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9.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0.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1.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2.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3.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4.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5.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6.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7.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8.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9.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franco\Documents\PLANES TEMAS INFORMES  ATENCION AL CIUDADANO\INFORMES TRIMESTRALES\"/>
    </mc:Choice>
  </mc:AlternateContent>
  <bookViews>
    <workbookView xWindow="0" yWindow="0" windowWidth="11205" windowHeight="5520"/>
  </bookViews>
  <sheets>
    <sheet name="GENERAL" sheetId="1" r:id="rId1"/>
    <sheet name="PETICIÓN" sheetId="20" r:id="rId2"/>
    <sheet name="PETICIONES VIA WEB" sheetId="19" r:id="rId3"/>
    <sheet name="SIN RESPUESTA" sheetId="18" r:id="rId4"/>
    <sheet name="SUGERENCIA" sheetId="17" r:id="rId5"/>
    <sheet name="SOLICITUD CONGRESO" sheetId="16" r:id="rId6"/>
    <sheet name="EJECUCIÓN CONTRACTUAL" sheetId="15" r:id="rId7"/>
    <sheet name="SOLICITUD INFORMACIÓN" sheetId="14" r:id="rId8"/>
    <sheet name="ENTE DE CONTROL" sheetId="13" r:id="rId9"/>
    <sheet name="SOLICITUD ENTIDAD PÚBLICA" sheetId="12" r:id="rId10"/>
    <sheet name="SOLICITUD COPIA DOCUMENTOS" sheetId="11" r:id="rId11"/>
    <sheet name="SOLICITUD CERTIFICACIÓN" sheetId="10" r:id="rId12"/>
    <sheet name="ACCESO INFORM PUBLICA" sheetId="9" r:id="rId13"/>
    <sheet name="RECLAMO" sheetId="8" r:id="rId14"/>
    <sheet name="QUEJA" sheetId="7" r:id="rId15"/>
    <sheet name="PREFERENTE" sheetId="6" r:id="rId16"/>
    <sheet name="DENUNCIA" sheetId="4" r:id="rId17"/>
    <sheet name="CONSULTA" sheetId="3" r:id="rId18"/>
    <sheet name="ACCION TUTELA" sheetId="2" r:id="rId19"/>
  </sheets>
  <definedNames>
    <definedName name="_xlnm._FilterDatabase" localSheetId="12" hidden="1">'ACCESO INFORM PUBLICA'!$A$3:$M$25</definedName>
    <definedName name="_xlnm._FilterDatabase" localSheetId="18" hidden="1">'ACCION TUTELA'!$A$2:$M$28</definedName>
    <definedName name="_xlnm._FilterDatabase" localSheetId="17" hidden="1">CONSULTA!$A$2:$M$46</definedName>
    <definedName name="_xlnm._FilterDatabase" localSheetId="16" hidden="1">DENUNCIA!$A$2:$M$2</definedName>
    <definedName name="_xlnm._FilterDatabase" localSheetId="6" hidden="1">'EJECUCIÓN CONTRACTUAL'!$A$3:$M$121</definedName>
    <definedName name="_xlnm._FilterDatabase" localSheetId="8" hidden="1">'ENTE DE CONTROL'!$A$3:$M$54</definedName>
    <definedName name="_xlnm._FilterDatabase" localSheetId="0" hidden="1">GENERAL!$A$4:$M$1556</definedName>
    <definedName name="_xlnm._FilterDatabase" localSheetId="1" hidden="1">PETICIÓN!$A$2:$M$424</definedName>
    <definedName name="_xlnm._FilterDatabase" localSheetId="2" hidden="1">'PETICIONES VIA WEB'!$A$5:$O$1484</definedName>
    <definedName name="_xlnm._FilterDatabase" localSheetId="15" hidden="1">PREFERENTE!$A$2:$M$2</definedName>
    <definedName name="_xlnm._FilterDatabase" localSheetId="14" hidden="1">QUEJA!$A$3:$M$17</definedName>
    <definedName name="_xlnm._FilterDatabase" localSheetId="13" hidden="1">RECLAMO!$A$3:$M$117</definedName>
    <definedName name="_xlnm._FilterDatabase" localSheetId="3" hidden="1">'SIN RESPUESTA'!$A$3:$N$227</definedName>
    <definedName name="_xlnm._FilterDatabase" localSheetId="11" hidden="1">'SOLICITUD CERTIFICACIÓN'!$A$3:$M$156</definedName>
    <definedName name="_xlnm._FilterDatabase" localSheetId="5" hidden="1">'SOLICITUD CONGRESO'!$A$3:$M$12</definedName>
    <definedName name="_xlnm._FilterDatabase" localSheetId="10" hidden="1">'SOLICITUD COPIA DOCUMENTOS'!$A$3:$M$36</definedName>
    <definedName name="_xlnm._FilterDatabase" localSheetId="9" hidden="1">'SOLICITUD ENTIDAD PÚBLICA'!$A$3:$M$108</definedName>
    <definedName name="_xlnm._FilterDatabase" localSheetId="7" hidden="1">'SOLICITUD INFORMACIÓN'!$A$4:$M$381</definedName>
    <definedName name="_xlnm._FilterDatabase" localSheetId="4" hidden="1">SUGERENCIA!$A$3:$M$57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29" i="20" l="1"/>
  <c r="F430" i="20"/>
  <c r="F431" i="20"/>
  <c r="F432" i="20"/>
  <c r="F428" i="20"/>
  <c r="E432" i="20"/>
  <c r="F1489" i="19" l="1"/>
  <c r="F1490" i="19"/>
  <c r="F1491" i="19"/>
  <c r="F1492" i="19"/>
  <c r="F1488" i="19"/>
  <c r="E1492" i="19"/>
  <c r="M183" i="18" l="1"/>
  <c r="M218" i="18" l="1"/>
  <c r="M217" i="18"/>
  <c r="M216" i="18"/>
  <c r="M215" i="18"/>
  <c r="M214" i="18"/>
  <c r="M213" i="18"/>
  <c r="M212" i="18"/>
  <c r="M211" i="18"/>
  <c r="M210" i="18"/>
  <c r="M209" i="18"/>
  <c r="M208" i="18"/>
  <c r="M207" i="18"/>
  <c r="M206" i="18"/>
  <c r="M205" i="18"/>
  <c r="M204" i="18"/>
  <c r="M203" i="18"/>
  <c r="M202" i="18"/>
  <c r="M201" i="18"/>
  <c r="M200" i="18"/>
  <c r="M199" i="18"/>
  <c r="M198" i="18"/>
  <c r="M197" i="18"/>
  <c r="M196" i="18"/>
  <c r="M195" i="18"/>
  <c r="M194" i="18"/>
  <c r="M193" i="18"/>
  <c r="M192" i="18"/>
  <c r="M191" i="18"/>
  <c r="M190" i="18"/>
  <c r="M189" i="18"/>
  <c r="M188" i="18"/>
  <c r="M187" i="18"/>
  <c r="M186" i="18"/>
  <c r="M185" i="18"/>
  <c r="M184" i="18"/>
  <c r="M182" i="18"/>
  <c r="M181" i="18"/>
  <c r="M180" i="18"/>
  <c r="M179" i="18"/>
  <c r="M178" i="18"/>
  <c r="M177" i="18"/>
  <c r="M176" i="18"/>
  <c r="M175" i="18"/>
  <c r="M174" i="18"/>
  <c r="M173" i="18"/>
  <c r="M172" i="18"/>
  <c r="M171" i="18"/>
  <c r="M170" i="18"/>
  <c r="M169" i="18"/>
  <c r="M168" i="18"/>
  <c r="M167" i="18"/>
  <c r="M166" i="18"/>
  <c r="M165" i="18"/>
  <c r="M164" i="18"/>
  <c r="M163" i="18"/>
  <c r="M162" i="18"/>
  <c r="M161" i="18"/>
  <c r="M160" i="18"/>
  <c r="M159" i="18"/>
  <c r="M158" i="18"/>
  <c r="M157" i="18"/>
  <c r="M156" i="18"/>
  <c r="M155" i="18"/>
  <c r="M154" i="18"/>
  <c r="M153" i="18"/>
  <c r="M152" i="18"/>
  <c r="M151" i="18"/>
  <c r="M150" i="18"/>
  <c r="M149" i="18"/>
  <c r="M148" i="18"/>
  <c r="M147" i="18"/>
  <c r="M146" i="18"/>
  <c r="M145" i="18"/>
  <c r="M144" i="18"/>
  <c r="M143" i="18"/>
  <c r="M142" i="18"/>
  <c r="M141" i="18"/>
  <c r="M140" i="18"/>
  <c r="M139" i="18"/>
  <c r="M138" i="18"/>
  <c r="M137" i="18"/>
  <c r="M136" i="18"/>
  <c r="M135" i="18"/>
  <c r="M134" i="18"/>
  <c r="M133" i="18"/>
  <c r="M132" i="18"/>
  <c r="M131" i="18"/>
  <c r="M130" i="18"/>
  <c r="M129" i="18"/>
  <c r="M128" i="18"/>
  <c r="M127" i="18"/>
  <c r="M126" i="18"/>
  <c r="M125" i="18"/>
  <c r="M124" i="18"/>
  <c r="M123" i="18"/>
  <c r="M122" i="18"/>
  <c r="M121" i="18"/>
  <c r="M120" i="18"/>
  <c r="M119" i="18"/>
  <c r="M118" i="18"/>
  <c r="M117" i="18"/>
  <c r="M116" i="18"/>
  <c r="M115" i="18"/>
  <c r="M114" i="18"/>
  <c r="M113" i="18"/>
  <c r="M112" i="18"/>
  <c r="M111" i="18"/>
  <c r="M110" i="18"/>
  <c r="M109" i="18"/>
  <c r="M108" i="18"/>
  <c r="M107" i="18"/>
  <c r="M106" i="18"/>
  <c r="M105" i="18"/>
  <c r="M104" i="18"/>
  <c r="M103" i="18"/>
  <c r="M102" i="18"/>
  <c r="M101" i="18"/>
  <c r="M100" i="18"/>
  <c r="M99" i="18"/>
  <c r="M98" i="18"/>
  <c r="M97" i="18"/>
  <c r="M96" i="18"/>
  <c r="M95" i="18"/>
  <c r="M94" i="18"/>
  <c r="M93" i="18"/>
  <c r="M92" i="18"/>
  <c r="M91" i="18"/>
  <c r="M90" i="18"/>
  <c r="M89" i="18"/>
  <c r="M88" i="18"/>
  <c r="M87" i="18"/>
  <c r="M86" i="18"/>
  <c r="M85" i="18"/>
  <c r="M84" i="18"/>
  <c r="M83" i="18"/>
  <c r="M82" i="18"/>
  <c r="M81" i="18"/>
  <c r="M80" i="18"/>
  <c r="M79" i="18"/>
  <c r="M78" i="18"/>
  <c r="M77" i="18"/>
  <c r="M76" i="18"/>
  <c r="M75" i="18"/>
  <c r="M74" i="18"/>
  <c r="M73" i="18"/>
  <c r="M72" i="18"/>
  <c r="M71" i="18"/>
  <c r="M70" i="18"/>
  <c r="M69" i="18"/>
  <c r="M68" i="18"/>
  <c r="M67" i="18"/>
  <c r="M66" i="18"/>
  <c r="M65" i="18"/>
  <c r="M64" i="18"/>
  <c r="M63" i="18"/>
  <c r="M62" i="18"/>
  <c r="M61" i="18"/>
  <c r="M60" i="18"/>
  <c r="M59" i="18"/>
  <c r="M58" i="18"/>
  <c r="M57" i="18"/>
  <c r="M56" i="18"/>
  <c r="M55" i="18"/>
  <c r="M54" i="18"/>
  <c r="M53" i="18"/>
  <c r="M52" i="18"/>
  <c r="M51" i="18"/>
  <c r="M50" i="18"/>
  <c r="M49" i="18"/>
  <c r="M48" i="18"/>
  <c r="M47" i="18"/>
  <c r="M46" i="18"/>
  <c r="M45" i="18"/>
  <c r="M44" i="18"/>
  <c r="M43" i="18"/>
  <c r="M42" i="18"/>
  <c r="M41" i="18"/>
  <c r="M40" i="18"/>
  <c r="M39" i="18"/>
  <c r="M38" i="18"/>
  <c r="M37" i="18"/>
  <c r="M36" i="18"/>
  <c r="M35" i="18"/>
  <c r="M34" i="18"/>
  <c r="M33" i="18"/>
  <c r="M32" i="18"/>
  <c r="M31" i="18"/>
  <c r="M30" i="18"/>
  <c r="M29" i="18"/>
  <c r="M28" i="18"/>
  <c r="M27" i="18"/>
  <c r="M26" i="18"/>
  <c r="M25" i="18"/>
  <c r="M24" i="18"/>
  <c r="M23" i="18"/>
  <c r="M22" i="18"/>
  <c r="M21" i="18"/>
  <c r="M20" i="18"/>
  <c r="M19" i="18"/>
  <c r="M18" i="18"/>
  <c r="M17" i="18"/>
  <c r="M16" i="18"/>
  <c r="M15" i="18"/>
  <c r="M14" i="18"/>
  <c r="M13" i="18"/>
  <c r="M12" i="18"/>
  <c r="M11" i="18"/>
  <c r="M10" i="18"/>
  <c r="M9" i="18"/>
  <c r="M8" i="18"/>
  <c r="M7" i="18"/>
  <c r="M6" i="18"/>
  <c r="M5" i="18"/>
  <c r="M4" i="18"/>
  <c r="F62" i="17"/>
  <c r="F63" i="17"/>
  <c r="F64" i="17"/>
  <c r="F65" i="17"/>
  <c r="F61" i="17"/>
  <c r="E65" i="17"/>
  <c r="M57" i="17"/>
  <c r="M56" i="17"/>
  <c r="M55" i="17"/>
  <c r="M54" i="17"/>
  <c r="M53" i="17"/>
  <c r="M52" i="17"/>
  <c r="M51" i="17"/>
  <c r="M50" i="17"/>
  <c r="M49" i="17"/>
  <c r="M48" i="17"/>
  <c r="M47" i="17"/>
  <c r="M46" i="17"/>
  <c r="M45" i="17"/>
  <c r="M44" i="17"/>
  <c r="M43" i="17"/>
  <c r="M42" i="17"/>
  <c r="M41" i="17"/>
  <c r="M40" i="17"/>
  <c r="M39" i="17"/>
  <c r="M38" i="17"/>
  <c r="M37" i="17"/>
  <c r="M36" i="17"/>
  <c r="M35" i="17"/>
  <c r="M34" i="17"/>
  <c r="M33" i="17"/>
  <c r="M32" i="17"/>
  <c r="M31" i="17"/>
  <c r="M30" i="17"/>
  <c r="M29" i="17"/>
  <c r="M28" i="17"/>
  <c r="M27" i="17"/>
  <c r="M26" i="17"/>
  <c r="M25" i="17"/>
  <c r="M24" i="17"/>
  <c r="M23" i="17"/>
  <c r="M22" i="17"/>
  <c r="M21" i="17"/>
  <c r="M20" i="17"/>
  <c r="M19" i="17"/>
  <c r="M18" i="17"/>
  <c r="M17" i="17"/>
  <c r="M16" i="17"/>
  <c r="M15" i="17"/>
  <c r="M14" i="17"/>
  <c r="M13" i="17"/>
  <c r="M12" i="17"/>
  <c r="M11" i="17"/>
  <c r="M10" i="17"/>
  <c r="M9" i="17"/>
  <c r="M8" i="17"/>
  <c r="M7" i="17"/>
  <c r="M6" i="17"/>
  <c r="M5" i="17"/>
  <c r="M4" i="17"/>
  <c r="F17" i="16"/>
  <c r="F18" i="16"/>
  <c r="F19" i="16"/>
  <c r="F16" i="16"/>
  <c r="E19" i="16"/>
  <c r="M12" i="16"/>
  <c r="M11" i="16"/>
  <c r="M10" i="16"/>
  <c r="M9" i="16"/>
  <c r="M8" i="16"/>
  <c r="M7" i="16"/>
  <c r="M6" i="16"/>
  <c r="M5" i="16"/>
  <c r="M4" i="16"/>
  <c r="F126" i="15"/>
  <c r="F127" i="15"/>
  <c r="F128" i="15"/>
  <c r="F125" i="15"/>
  <c r="E128" i="15"/>
  <c r="M121" i="15"/>
  <c r="M120" i="15"/>
  <c r="M119" i="15"/>
  <c r="M118" i="15"/>
  <c r="M117" i="15"/>
  <c r="M116" i="15"/>
  <c r="M115" i="15"/>
  <c r="M114" i="15"/>
  <c r="M113" i="15"/>
  <c r="M112" i="15"/>
  <c r="M111" i="15"/>
  <c r="M110" i="15"/>
  <c r="M109" i="15"/>
  <c r="M108" i="15"/>
  <c r="M107" i="15"/>
  <c r="M106" i="15"/>
  <c r="M105" i="15"/>
  <c r="M104" i="15"/>
  <c r="M103" i="15"/>
  <c r="M102" i="15"/>
  <c r="M101" i="15"/>
  <c r="M100" i="15"/>
  <c r="M99" i="15"/>
  <c r="M98" i="15"/>
  <c r="M97" i="15"/>
  <c r="M96" i="15"/>
  <c r="M95" i="15"/>
  <c r="M94" i="15"/>
  <c r="M93" i="15"/>
  <c r="M92" i="15"/>
  <c r="M91" i="15"/>
  <c r="M90" i="15"/>
  <c r="M89" i="15"/>
  <c r="M88" i="15"/>
  <c r="M87" i="15"/>
  <c r="M86" i="15"/>
  <c r="M85" i="15"/>
  <c r="M84" i="15"/>
  <c r="M83" i="15"/>
  <c r="M82" i="15"/>
  <c r="M81" i="15"/>
  <c r="M80" i="15"/>
  <c r="M79" i="15"/>
  <c r="M78" i="15"/>
  <c r="M77" i="15"/>
  <c r="M76" i="15"/>
  <c r="M75" i="15"/>
  <c r="M74" i="15"/>
  <c r="M73" i="15"/>
  <c r="M72" i="15"/>
  <c r="M71" i="15"/>
  <c r="M70" i="15"/>
  <c r="M69" i="15"/>
  <c r="M68" i="15"/>
  <c r="M67" i="15"/>
  <c r="M66" i="15"/>
  <c r="M65" i="15"/>
  <c r="M64" i="15"/>
  <c r="M63" i="15"/>
  <c r="M62" i="15"/>
  <c r="M61" i="15"/>
  <c r="M60" i="15"/>
  <c r="M59" i="15"/>
  <c r="M58" i="15"/>
  <c r="M57" i="15"/>
  <c r="M56" i="15"/>
  <c r="M55" i="15"/>
  <c r="M54" i="15"/>
  <c r="M53" i="15"/>
  <c r="M52" i="15"/>
  <c r="M51" i="15"/>
  <c r="M50" i="15"/>
  <c r="M49" i="15"/>
  <c r="M48" i="15"/>
  <c r="M47" i="15"/>
  <c r="M46" i="15"/>
  <c r="M45" i="15"/>
  <c r="M44" i="15"/>
  <c r="M43" i="15"/>
  <c r="M42" i="15"/>
  <c r="M41" i="15"/>
  <c r="M40" i="15"/>
  <c r="M39" i="15"/>
  <c r="M38" i="15"/>
  <c r="M37" i="15"/>
  <c r="M36" i="15"/>
  <c r="M35" i="15"/>
  <c r="M34" i="15"/>
  <c r="M33" i="15"/>
  <c r="M32" i="15"/>
  <c r="M31" i="15"/>
  <c r="M30" i="15"/>
  <c r="M29" i="15"/>
  <c r="M28" i="15"/>
  <c r="M27" i="15"/>
  <c r="M26" i="15"/>
  <c r="M25" i="15"/>
  <c r="M24" i="15"/>
  <c r="M23" i="15"/>
  <c r="M22" i="15"/>
  <c r="M21" i="15"/>
  <c r="M20" i="15"/>
  <c r="M19" i="15"/>
  <c r="M18" i="15"/>
  <c r="M17" i="15"/>
  <c r="M16" i="15"/>
  <c r="M15" i="15"/>
  <c r="M14" i="15"/>
  <c r="M13" i="15"/>
  <c r="M12" i="15"/>
  <c r="M11" i="15"/>
  <c r="M10" i="15"/>
  <c r="M9" i="15"/>
  <c r="M8" i="15"/>
  <c r="M7" i="15"/>
  <c r="M6" i="15"/>
  <c r="M5" i="15"/>
  <c r="M4" i="15"/>
  <c r="F386" i="14"/>
  <c r="F387" i="14"/>
  <c r="F388" i="14"/>
  <c r="F389" i="14"/>
  <c r="F385" i="14"/>
  <c r="E389" i="14"/>
  <c r="M381" i="14"/>
  <c r="M380" i="14"/>
  <c r="M379" i="14"/>
  <c r="M378" i="14"/>
  <c r="M377" i="14"/>
  <c r="M376" i="14"/>
  <c r="M375" i="14"/>
  <c r="M374" i="14"/>
  <c r="M373" i="14"/>
  <c r="M372" i="14"/>
  <c r="M371" i="14"/>
  <c r="M370" i="14"/>
  <c r="M369" i="14"/>
  <c r="M368" i="14"/>
  <c r="M367" i="14"/>
  <c r="M366" i="14"/>
  <c r="M365" i="14"/>
  <c r="M364" i="14"/>
  <c r="M363" i="14"/>
  <c r="M362" i="14"/>
  <c r="M361" i="14"/>
  <c r="M360" i="14"/>
  <c r="M359" i="14"/>
  <c r="M358" i="14"/>
  <c r="M357" i="14"/>
  <c r="M356" i="14"/>
  <c r="M355" i="14"/>
  <c r="M354" i="14"/>
  <c r="M353" i="14"/>
  <c r="M352" i="14"/>
  <c r="M351" i="14"/>
  <c r="M350" i="14"/>
  <c r="M349" i="14"/>
  <c r="M348" i="14"/>
  <c r="M347" i="14"/>
  <c r="M346" i="14"/>
  <c r="M345" i="14"/>
  <c r="M344" i="14"/>
  <c r="M343" i="14"/>
  <c r="M342" i="14"/>
  <c r="M341" i="14"/>
  <c r="M340" i="14"/>
  <c r="M339" i="14"/>
  <c r="M338" i="14"/>
  <c r="M337" i="14"/>
  <c r="M336" i="14"/>
  <c r="M335" i="14"/>
  <c r="M334" i="14"/>
  <c r="M333" i="14"/>
  <c r="M332" i="14"/>
  <c r="M331" i="14"/>
  <c r="M330" i="14"/>
  <c r="M329" i="14"/>
  <c r="M328" i="14"/>
  <c r="M327" i="14"/>
  <c r="M326" i="14"/>
  <c r="M325" i="14"/>
  <c r="M324" i="14"/>
  <c r="M323" i="14"/>
  <c r="M322" i="14"/>
  <c r="M321" i="14"/>
  <c r="M320" i="14"/>
  <c r="M319" i="14"/>
  <c r="M318" i="14"/>
  <c r="M317" i="14"/>
  <c r="M316" i="14"/>
  <c r="M315" i="14"/>
  <c r="M314" i="14"/>
  <c r="M313" i="14"/>
  <c r="M312" i="14"/>
  <c r="M311" i="14"/>
  <c r="M310" i="14"/>
  <c r="M309" i="14"/>
  <c r="M308" i="14"/>
  <c r="M307" i="14"/>
  <c r="M306" i="14"/>
  <c r="M305" i="14"/>
  <c r="M304" i="14"/>
  <c r="M303" i="14"/>
  <c r="M302" i="14"/>
  <c r="M301" i="14"/>
  <c r="M300" i="14"/>
  <c r="M299" i="14"/>
  <c r="M298" i="14"/>
  <c r="M297" i="14"/>
  <c r="M296" i="14"/>
  <c r="M295" i="14"/>
  <c r="M294" i="14"/>
  <c r="M293" i="14"/>
  <c r="M292" i="14"/>
  <c r="M291" i="14"/>
  <c r="M290" i="14"/>
  <c r="M289" i="14"/>
  <c r="M288" i="14"/>
  <c r="M287" i="14"/>
  <c r="M286" i="14"/>
  <c r="M285" i="14"/>
  <c r="M284" i="14"/>
  <c r="M283" i="14"/>
  <c r="M282" i="14"/>
  <c r="M281" i="14"/>
  <c r="M280" i="14"/>
  <c r="M279" i="14"/>
  <c r="M278" i="14"/>
  <c r="M277" i="14"/>
  <c r="M276" i="14"/>
  <c r="M275" i="14"/>
  <c r="M274" i="14"/>
  <c r="M273" i="14"/>
  <c r="M272" i="14"/>
  <c r="M271" i="14"/>
  <c r="M270" i="14"/>
  <c r="M269" i="14"/>
  <c r="M268" i="14"/>
  <c r="M267" i="14"/>
  <c r="M266" i="14"/>
  <c r="M265" i="14"/>
  <c r="M264" i="14"/>
  <c r="M263" i="14"/>
  <c r="M262" i="14"/>
  <c r="M261" i="14"/>
  <c r="M260" i="14"/>
  <c r="M259" i="14"/>
  <c r="M258" i="14"/>
  <c r="M257" i="14"/>
  <c r="M256" i="14"/>
  <c r="M255" i="14"/>
  <c r="M254" i="14"/>
  <c r="M253" i="14"/>
  <c r="M252" i="14"/>
  <c r="M251" i="14"/>
  <c r="M250" i="14"/>
  <c r="M249" i="14"/>
  <c r="M248" i="14"/>
  <c r="M247" i="14"/>
  <c r="M246" i="14"/>
  <c r="M245" i="14"/>
  <c r="M244" i="14"/>
  <c r="M243" i="14"/>
  <c r="M242" i="14"/>
  <c r="M241" i="14"/>
  <c r="M240" i="14"/>
  <c r="M239" i="14"/>
  <c r="M238" i="14"/>
  <c r="M237" i="14"/>
  <c r="M236" i="14"/>
  <c r="M235" i="14"/>
  <c r="M234" i="14"/>
  <c r="M233" i="14"/>
  <c r="M232" i="14"/>
  <c r="M231" i="14"/>
  <c r="M230" i="14"/>
  <c r="M229" i="14"/>
  <c r="M228" i="14"/>
  <c r="M227" i="14"/>
  <c r="M226" i="14"/>
  <c r="M225" i="14"/>
  <c r="M224" i="14"/>
  <c r="M223" i="14"/>
  <c r="M222" i="14"/>
  <c r="M221" i="14"/>
  <c r="M220" i="14"/>
  <c r="M219" i="14"/>
  <c r="M218" i="14"/>
  <c r="M217" i="14"/>
  <c r="M216" i="14"/>
  <c r="M215" i="14"/>
  <c r="M214" i="14"/>
  <c r="M213" i="14"/>
  <c r="M212" i="14"/>
  <c r="M211" i="14"/>
  <c r="M210" i="14"/>
  <c r="M209" i="14"/>
  <c r="M208" i="14"/>
  <c r="M207" i="14"/>
  <c r="M206" i="14"/>
  <c r="M205" i="14"/>
  <c r="M204" i="14"/>
  <c r="M203" i="14"/>
  <c r="M202" i="14"/>
  <c r="M201" i="14"/>
  <c r="M200" i="14"/>
  <c r="M199" i="14"/>
  <c r="M198" i="14"/>
  <c r="M197" i="14"/>
  <c r="M196" i="14"/>
  <c r="M195" i="14"/>
  <c r="M194" i="14"/>
  <c r="M193" i="14"/>
  <c r="M192" i="14"/>
  <c r="M191" i="14"/>
  <c r="M190" i="14"/>
  <c r="M189" i="14"/>
  <c r="M188" i="14"/>
  <c r="M187" i="14"/>
  <c r="M186" i="14"/>
  <c r="M185" i="14"/>
  <c r="M184" i="14"/>
  <c r="M183" i="14"/>
  <c r="M182" i="14"/>
  <c r="M181" i="14"/>
  <c r="M180" i="14"/>
  <c r="M179" i="14"/>
  <c r="M178" i="14"/>
  <c r="M177" i="14"/>
  <c r="M176" i="14"/>
  <c r="M175" i="14"/>
  <c r="M174" i="14"/>
  <c r="M173" i="14"/>
  <c r="M172" i="14"/>
  <c r="M171" i="14"/>
  <c r="M170" i="14"/>
  <c r="M169" i="14"/>
  <c r="M168" i="14"/>
  <c r="M167" i="14"/>
  <c r="M166" i="14"/>
  <c r="M165" i="14"/>
  <c r="M164" i="14"/>
  <c r="M163" i="14"/>
  <c r="M162" i="14"/>
  <c r="M161" i="14"/>
  <c r="M160" i="14"/>
  <c r="M159" i="14"/>
  <c r="M158" i="14"/>
  <c r="M157" i="14"/>
  <c r="M156" i="14"/>
  <c r="M155" i="14"/>
  <c r="M154" i="14"/>
  <c r="M153" i="14"/>
  <c r="M152" i="14"/>
  <c r="M151" i="14"/>
  <c r="M150" i="14"/>
  <c r="M149" i="14"/>
  <c r="M148" i="14"/>
  <c r="M147" i="14"/>
  <c r="M146" i="14"/>
  <c r="M145" i="14"/>
  <c r="M144" i="14"/>
  <c r="M143" i="14"/>
  <c r="M142" i="14"/>
  <c r="M141" i="14"/>
  <c r="M140" i="14"/>
  <c r="M139" i="14"/>
  <c r="M138" i="14"/>
  <c r="M137" i="14"/>
  <c r="M136" i="14"/>
  <c r="M135" i="14"/>
  <c r="M134" i="14"/>
  <c r="M133" i="14"/>
  <c r="M132" i="14"/>
  <c r="M131" i="14"/>
  <c r="M130" i="14"/>
  <c r="M129" i="14"/>
  <c r="M128" i="14"/>
  <c r="M127" i="14"/>
  <c r="M126" i="14"/>
  <c r="M125" i="14"/>
  <c r="M124" i="14"/>
  <c r="M123" i="14"/>
  <c r="M122" i="14"/>
  <c r="M121" i="14"/>
  <c r="M120" i="14"/>
  <c r="M119" i="14"/>
  <c r="M118" i="14"/>
  <c r="M117" i="14"/>
  <c r="M116" i="14"/>
  <c r="M115" i="14"/>
  <c r="M114" i="14"/>
  <c r="M113" i="14"/>
  <c r="M112" i="14"/>
  <c r="M111" i="14"/>
  <c r="M110" i="14"/>
  <c r="M109" i="14"/>
  <c r="M108" i="14"/>
  <c r="M107" i="14"/>
  <c r="M106" i="14"/>
  <c r="M105" i="14"/>
  <c r="M104" i="14"/>
  <c r="M103" i="14"/>
  <c r="M102" i="14"/>
  <c r="M101" i="14"/>
  <c r="M100" i="14"/>
  <c r="M99" i="14"/>
  <c r="M98" i="14"/>
  <c r="M97" i="14"/>
  <c r="M96" i="14"/>
  <c r="M95" i="14"/>
  <c r="M94" i="14"/>
  <c r="M93" i="14"/>
  <c r="M92" i="14"/>
  <c r="M91" i="14"/>
  <c r="M90" i="14"/>
  <c r="M89" i="14"/>
  <c r="M88" i="14"/>
  <c r="M87" i="14"/>
  <c r="M86" i="14"/>
  <c r="M85" i="14"/>
  <c r="M84" i="14"/>
  <c r="M83" i="14"/>
  <c r="M82" i="14"/>
  <c r="M81" i="14"/>
  <c r="M80" i="14"/>
  <c r="M79" i="14"/>
  <c r="M78" i="14"/>
  <c r="M77" i="14"/>
  <c r="M76" i="14"/>
  <c r="M75" i="14"/>
  <c r="M74" i="14"/>
  <c r="M73" i="14"/>
  <c r="M72" i="14"/>
  <c r="M71" i="14"/>
  <c r="M70" i="14"/>
  <c r="M69" i="14"/>
  <c r="M68" i="14"/>
  <c r="M67" i="14"/>
  <c r="M66" i="14"/>
  <c r="M65" i="14"/>
  <c r="M64" i="14"/>
  <c r="M63" i="14"/>
  <c r="M62" i="14"/>
  <c r="M61" i="14"/>
  <c r="M60" i="14"/>
  <c r="M59" i="14"/>
  <c r="M58" i="14"/>
  <c r="M57" i="14"/>
  <c r="M56" i="14"/>
  <c r="M55" i="14"/>
  <c r="M54" i="14"/>
  <c r="M53" i="14"/>
  <c r="M52" i="14"/>
  <c r="M51" i="14"/>
  <c r="M50" i="14"/>
  <c r="M49" i="14"/>
  <c r="M48" i="14"/>
  <c r="M47" i="14"/>
  <c r="M46" i="14"/>
  <c r="M45" i="14"/>
  <c r="M44" i="14"/>
  <c r="M43" i="14"/>
  <c r="M42" i="14"/>
  <c r="M41" i="14"/>
  <c r="M40" i="14"/>
  <c r="M39" i="14"/>
  <c r="M38" i="14"/>
  <c r="M37" i="14"/>
  <c r="M36" i="14"/>
  <c r="M35" i="14"/>
  <c r="M34" i="14"/>
  <c r="M33" i="14"/>
  <c r="M32" i="14"/>
  <c r="M31" i="14"/>
  <c r="M30" i="14"/>
  <c r="M29" i="14"/>
  <c r="M28" i="14"/>
  <c r="M27" i="14"/>
  <c r="M26" i="14"/>
  <c r="M25" i="14"/>
  <c r="M24" i="14"/>
  <c r="M23" i="14"/>
  <c r="M22" i="14"/>
  <c r="M21" i="14"/>
  <c r="M20" i="14"/>
  <c r="M19" i="14"/>
  <c r="M18" i="14"/>
  <c r="M17" i="14"/>
  <c r="M16" i="14"/>
  <c r="M15" i="14"/>
  <c r="M14" i="14"/>
  <c r="M13" i="14"/>
  <c r="M12" i="14"/>
  <c r="M11" i="14"/>
  <c r="M10" i="14"/>
  <c r="M9" i="14"/>
  <c r="M8" i="14"/>
  <c r="M7" i="14"/>
  <c r="M6" i="14"/>
  <c r="M5" i="14"/>
  <c r="F59" i="13"/>
  <c r="F60" i="13"/>
  <c r="F61" i="13"/>
  <c r="F62" i="13"/>
  <c r="F58" i="13"/>
  <c r="E62" i="13"/>
  <c r="M54" i="13"/>
  <c r="M53" i="13"/>
  <c r="M52" i="13"/>
  <c r="M51" i="13"/>
  <c r="M50" i="13"/>
  <c r="M49" i="13"/>
  <c r="M48" i="13"/>
  <c r="M47" i="13"/>
  <c r="M46" i="13"/>
  <c r="M45" i="13"/>
  <c r="M44" i="13"/>
  <c r="M43" i="13"/>
  <c r="M42" i="13"/>
  <c r="M41" i="13"/>
  <c r="M40" i="13"/>
  <c r="M39" i="13"/>
  <c r="M38" i="13"/>
  <c r="M37" i="13"/>
  <c r="M36" i="13"/>
  <c r="M35" i="13"/>
  <c r="M34" i="13"/>
  <c r="M33" i="13"/>
  <c r="M32" i="13"/>
  <c r="M31" i="13"/>
  <c r="M30" i="13"/>
  <c r="M29" i="13"/>
  <c r="M28" i="13"/>
  <c r="M27" i="13"/>
  <c r="M26" i="13"/>
  <c r="M25" i="13"/>
  <c r="M24" i="13"/>
  <c r="M23" i="13"/>
  <c r="M22" i="13"/>
  <c r="M21" i="13"/>
  <c r="M20" i="13"/>
  <c r="M19" i="13"/>
  <c r="M18" i="13"/>
  <c r="M17" i="13"/>
  <c r="M16" i="13"/>
  <c r="M15" i="13"/>
  <c r="M14" i="13"/>
  <c r="M13" i="13"/>
  <c r="M12" i="13"/>
  <c r="M11" i="13"/>
  <c r="M10" i="13"/>
  <c r="M9" i="13"/>
  <c r="M8" i="13"/>
  <c r="M7" i="13"/>
  <c r="M6" i="13"/>
  <c r="M5" i="13"/>
  <c r="M4" i="13"/>
  <c r="F113" i="12"/>
  <c r="F114" i="12"/>
  <c r="F115" i="12"/>
  <c r="F116" i="12"/>
  <c r="F112" i="12"/>
  <c r="E116" i="12"/>
  <c r="M108" i="12"/>
  <c r="M107" i="12"/>
  <c r="M106" i="12"/>
  <c r="M105" i="12"/>
  <c r="M104" i="12"/>
  <c r="M103" i="12"/>
  <c r="M102" i="12"/>
  <c r="M101" i="12"/>
  <c r="M100" i="12"/>
  <c r="M99" i="12"/>
  <c r="M98" i="12"/>
  <c r="M97" i="12"/>
  <c r="M96" i="12"/>
  <c r="M95" i="12"/>
  <c r="M94" i="12"/>
  <c r="M93" i="12"/>
  <c r="M92" i="12"/>
  <c r="M91" i="12"/>
  <c r="M90" i="12"/>
  <c r="M89" i="12"/>
  <c r="M88" i="12"/>
  <c r="M87" i="12"/>
  <c r="M86" i="12"/>
  <c r="M85" i="12"/>
  <c r="M84" i="12"/>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9" i="12"/>
  <c r="M48" i="12"/>
  <c r="M47" i="12"/>
  <c r="M46" i="12"/>
  <c r="M45" i="12"/>
  <c r="M44" i="12"/>
  <c r="M43" i="12"/>
  <c r="M42" i="12"/>
  <c r="M41" i="12"/>
  <c r="M40" i="12"/>
  <c r="M39" i="12"/>
  <c r="M38" i="12"/>
  <c r="M37" i="12"/>
  <c r="M36" i="12"/>
  <c r="M35" i="12"/>
  <c r="M34" i="12"/>
  <c r="M33" i="12"/>
  <c r="M32" i="12"/>
  <c r="M31" i="12"/>
  <c r="M30" i="12"/>
  <c r="M29" i="12"/>
  <c r="M28" i="12"/>
  <c r="M27" i="12"/>
  <c r="M26" i="12"/>
  <c r="M25" i="12"/>
  <c r="M24" i="12"/>
  <c r="M23" i="12"/>
  <c r="M22" i="12"/>
  <c r="M21" i="12"/>
  <c r="M20" i="12"/>
  <c r="M19" i="12"/>
  <c r="M18" i="12"/>
  <c r="M17" i="12"/>
  <c r="M16" i="12"/>
  <c r="M15" i="12"/>
  <c r="M14" i="12"/>
  <c r="M13" i="12"/>
  <c r="M12" i="12"/>
  <c r="M11" i="12"/>
  <c r="M10" i="12"/>
  <c r="M9" i="12"/>
  <c r="M8" i="12"/>
  <c r="M7" i="12"/>
  <c r="M6" i="12"/>
  <c r="M5" i="12"/>
  <c r="M4" i="12"/>
  <c r="F41" i="11" l="1"/>
  <c r="F42" i="11"/>
  <c r="F43" i="11"/>
  <c r="F40" i="11"/>
  <c r="E43" i="11"/>
  <c r="M36" i="11"/>
  <c r="M35" i="11"/>
  <c r="M34" i="11"/>
  <c r="M33" i="11"/>
  <c r="M32" i="11"/>
  <c r="M31" i="11"/>
  <c r="M30" i="11"/>
  <c r="M29" i="11"/>
  <c r="M28" i="11"/>
  <c r="M27" i="11"/>
  <c r="M26" i="11"/>
  <c r="M25" i="11"/>
  <c r="M24" i="11"/>
  <c r="M23" i="11"/>
  <c r="M22" i="11"/>
  <c r="M21" i="11"/>
  <c r="M20" i="11"/>
  <c r="M19" i="11"/>
  <c r="M18" i="11"/>
  <c r="M17" i="11"/>
  <c r="M16" i="11"/>
  <c r="M15" i="11"/>
  <c r="M14" i="11"/>
  <c r="M13" i="11"/>
  <c r="M12" i="11"/>
  <c r="M11" i="11"/>
  <c r="M10" i="11"/>
  <c r="M9" i="11"/>
  <c r="M8" i="11"/>
  <c r="M7" i="11"/>
  <c r="M6" i="11"/>
  <c r="M5" i="11"/>
  <c r="M4" i="11"/>
  <c r="F160" i="10"/>
  <c r="F161" i="10"/>
  <c r="F162" i="10"/>
  <c r="F163" i="10"/>
  <c r="F159" i="10"/>
  <c r="E163" i="10"/>
  <c r="M156" i="10"/>
  <c r="M155" i="10"/>
  <c r="M154" i="10"/>
  <c r="M153" i="10"/>
  <c r="M152" i="10"/>
  <c r="M151" i="10"/>
  <c r="M150" i="10"/>
  <c r="M149" i="10"/>
  <c r="M148" i="10"/>
  <c r="M147" i="10"/>
  <c r="M146" i="10"/>
  <c r="M145" i="10"/>
  <c r="M144" i="10"/>
  <c r="M143" i="10"/>
  <c r="M142" i="10"/>
  <c r="M141" i="10"/>
  <c r="M140" i="10"/>
  <c r="M139" i="10"/>
  <c r="M138" i="10"/>
  <c r="M137" i="10"/>
  <c r="M136" i="10"/>
  <c r="M135" i="10"/>
  <c r="M134" i="10"/>
  <c r="M133" i="10"/>
  <c r="M132" i="10"/>
  <c r="M131" i="10"/>
  <c r="M130" i="10"/>
  <c r="M129" i="10"/>
  <c r="M128" i="10"/>
  <c r="M127" i="10"/>
  <c r="M126" i="10"/>
  <c r="M125" i="10"/>
  <c r="M124" i="10"/>
  <c r="M123" i="10"/>
  <c r="M122" i="10"/>
  <c r="M121" i="10"/>
  <c r="M120" i="10"/>
  <c r="M119" i="10"/>
  <c r="M118" i="10"/>
  <c r="M117" i="10"/>
  <c r="M116" i="10"/>
  <c r="M115" i="10"/>
  <c r="M114" i="10"/>
  <c r="M113" i="10"/>
  <c r="M112" i="10"/>
  <c r="M111" i="10"/>
  <c r="M110" i="10"/>
  <c r="M109" i="10"/>
  <c r="M108" i="10"/>
  <c r="M107" i="10"/>
  <c r="M106" i="10"/>
  <c r="M105" i="10"/>
  <c r="M104" i="10"/>
  <c r="M103" i="10"/>
  <c r="M102" i="10"/>
  <c r="M101" i="10"/>
  <c r="M100" i="10"/>
  <c r="M99" i="10"/>
  <c r="M98" i="10"/>
  <c r="M97" i="10"/>
  <c r="M96" i="10"/>
  <c r="M95" i="10"/>
  <c r="M94" i="10"/>
  <c r="M93" i="10"/>
  <c r="M92" i="10"/>
  <c r="M91" i="10"/>
  <c r="M90" i="10"/>
  <c r="M89" i="10"/>
  <c r="M88" i="10"/>
  <c r="M87" i="10"/>
  <c r="M86" i="10"/>
  <c r="M85" i="10"/>
  <c r="M84" i="10"/>
  <c r="M83" i="10"/>
  <c r="M82" i="10"/>
  <c r="M81" i="10"/>
  <c r="M80" i="10"/>
  <c r="M79" i="10"/>
  <c r="M78" i="10"/>
  <c r="M77" i="10"/>
  <c r="M76" i="10"/>
  <c r="M75" i="10"/>
  <c r="M74" i="10"/>
  <c r="M73" i="10"/>
  <c r="M72" i="10"/>
  <c r="M71" i="10"/>
  <c r="M70" i="10"/>
  <c r="M69" i="10"/>
  <c r="M68" i="10"/>
  <c r="M67" i="10"/>
  <c r="M66" i="10"/>
  <c r="M65" i="10"/>
  <c r="M64" i="10"/>
  <c r="M63" i="10"/>
  <c r="M62" i="10"/>
  <c r="M61" i="10"/>
  <c r="M60" i="10"/>
  <c r="M59" i="10"/>
  <c r="M58" i="10"/>
  <c r="M57" i="10"/>
  <c r="M56" i="10"/>
  <c r="M55" i="10"/>
  <c r="M54" i="10"/>
  <c r="M53" i="10"/>
  <c r="M52" i="10"/>
  <c r="M51" i="10"/>
  <c r="M50" i="10"/>
  <c r="M49" i="10"/>
  <c r="M48" i="10"/>
  <c r="M47" i="10"/>
  <c r="M46" i="10"/>
  <c r="M45" i="10"/>
  <c r="M44" i="10"/>
  <c r="M43" i="10"/>
  <c r="M42" i="10"/>
  <c r="M41" i="10"/>
  <c r="M40" i="10"/>
  <c r="M39" i="10"/>
  <c r="M38" i="10"/>
  <c r="M37" i="10"/>
  <c r="M36" i="10"/>
  <c r="M35" i="10"/>
  <c r="M34" i="10"/>
  <c r="M33" i="10"/>
  <c r="M32" i="10"/>
  <c r="M31" i="10"/>
  <c r="M30" i="10"/>
  <c r="M29" i="10"/>
  <c r="M28" i="10"/>
  <c r="M27" i="10"/>
  <c r="M26" i="10"/>
  <c r="M25" i="10"/>
  <c r="M24" i="10"/>
  <c r="M23" i="10"/>
  <c r="M22" i="10"/>
  <c r="M21" i="10"/>
  <c r="M20" i="10"/>
  <c r="M19" i="10"/>
  <c r="M18" i="10"/>
  <c r="M17" i="10"/>
  <c r="M16" i="10"/>
  <c r="M15" i="10"/>
  <c r="M14" i="10"/>
  <c r="M13" i="10"/>
  <c r="M12" i="10"/>
  <c r="M11" i="10"/>
  <c r="M10" i="10"/>
  <c r="M9" i="10"/>
  <c r="M8" i="10"/>
  <c r="M7" i="10"/>
  <c r="M6" i="10"/>
  <c r="M5" i="10"/>
  <c r="M4" i="10"/>
  <c r="F30" i="9"/>
  <c r="F31" i="9"/>
  <c r="F32" i="9"/>
  <c r="F29" i="9"/>
  <c r="E32" i="9"/>
  <c r="M25" i="9"/>
  <c r="M24" i="9"/>
  <c r="M23" i="9"/>
  <c r="M22" i="9"/>
  <c r="M21" i="9"/>
  <c r="M20" i="9"/>
  <c r="M19" i="9"/>
  <c r="M18" i="9"/>
  <c r="M17" i="9"/>
  <c r="M16" i="9"/>
  <c r="M15" i="9"/>
  <c r="M14" i="9"/>
  <c r="M13" i="9"/>
  <c r="M12" i="9"/>
  <c r="M11" i="9"/>
  <c r="M10" i="9"/>
  <c r="M9" i="9"/>
  <c r="M8" i="9"/>
  <c r="M7" i="9"/>
  <c r="M6" i="9"/>
  <c r="M5" i="9"/>
  <c r="M4" i="9"/>
  <c r="F121" i="8"/>
  <c r="F122" i="8"/>
  <c r="F123" i="8"/>
  <c r="F124" i="8"/>
  <c r="F120" i="8"/>
  <c r="E124" i="8"/>
  <c r="M117" i="8" l="1"/>
  <c r="M116" i="8"/>
  <c r="M115" i="8"/>
  <c r="M114" i="8"/>
  <c r="M113" i="8"/>
  <c r="M112" i="8"/>
  <c r="M111" i="8"/>
  <c r="M110" i="8"/>
  <c r="M109" i="8"/>
  <c r="M108" i="8"/>
  <c r="M107" i="8"/>
  <c r="M106" i="8"/>
  <c r="M105" i="8"/>
  <c r="M104" i="8"/>
  <c r="M103" i="8"/>
  <c r="M102" i="8"/>
  <c r="M101" i="8"/>
  <c r="M100" i="8"/>
  <c r="M99" i="8"/>
  <c r="M98" i="8"/>
  <c r="M97" i="8"/>
  <c r="M96" i="8"/>
  <c r="M95" i="8"/>
  <c r="M94" i="8"/>
  <c r="M93" i="8"/>
  <c r="M92" i="8"/>
  <c r="M91" i="8"/>
  <c r="M90" i="8"/>
  <c r="M89" i="8"/>
  <c r="M88" i="8"/>
  <c r="M87" i="8"/>
  <c r="M86" i="8"/>
  <c r="M85" i="8"/>
  <c r="M84" i="8"/>
  <c r="M83" i="8"/>
  <c r="M82" i="8"/>
  <c r="M81" i="8"/>
  <c r="M80" i="8"/>
  <c r="M79" i="8"/>
  <c r="M78" i="8"/>
  <c r="M77" i="8"/>
  <c r="M76" i="8"/>
  <c r="M75" i="8"/>
  <c r="M74" i="8"/>
  <c r="M73" i="8"/>
  <c r="M72" i="8"/>
  <c r="M71" i="8"/>
  <c r="M70" i="8"/>
  <c r="M69" i="8"/>
  <c r="M68" i="8"/>
  <c r="M67" i="8"/>
  <c r="M66" i="8"/>
  <c r="M65" i="8"/>
  <c r="M64" i="8"/>
  <c r="M63" i="8"/>
  <c r="M62" i="8"/>
  <c r="M61" i="8"/>
  <c r="M60" i="8"/>
  <c r="M59" i="8"/>
  <c r="M58" i="8"/>
  <c r="M57" i="8"/>
  <c r="M56" i="8"/>
  <c r="M55" i="8"/>
  <c r="M54" i="8"/>
  <c r="M53" i="8"/>
  <c r="M52" i="8"/>
  <c r="M51" i="8"/>
  <c r="M50" i="8"/>
  <c r="M49" i="8"/>
  <c r="M48" i="8"/>
  <c r="M47" i="8"/>
  <c r="M46" i="8"/>
  <c r="M45" i="8"/>
  <c r="M44" i="8"/>
  <c r="M43" i="8"/>
  <c r="M42" i="8"/>
  <c r="M41" i="8"/>
  <c r="M40" i="8"/>
  <c r="M39" i="8"/>
  <c r="M38" i="8"/>
  <c r="M37" i="8"/>
  <c r="M36" i="8"/>
  <c r="M35" i="8"/>
  <c r="M34" i="8"/>
  <c r="M33" i="8"/>
  <c r="M32" i="8"/>
  <c r="M31" i="8"/>
  <c r="M30" i="8"/>
  <c r="M29" i="8"/>
  <c r="M28" i="8"/>
  <c r="M27" i="8"/>
  <c r="M26" i="8"/>
  <c r="M25" i="8"/>
  <c r="M24" i="8"/>
  <c r="M23" i="8"/>
  <c r="M22" i="8"/>
  <c r="M21" i="8"/>
  <c r="M20" i="8"/>
  <c r="M19" i="8"/>
  <c r="M18" i="8"/>
  <c r="M17" i="8"/>
  <c r="M16" i="8"/>
  <c r="M15" i="8"/>
  <c r="M14" i="8"/>
  <c r="M13" i="8"/>
  <c r="M12" i="8"/>
  <c r="M11" i="8"/>
  <c r="M10" i="8"/>
  <c r="M9" i="8"/>
  <c r="M8" i="8"/>
  <c r="M7" i="8"/>
  <c r="M6" i="8"/>
  <c r="M5" i="8"/>
  <c r="M4" i="8"/>
  <c r="F22" i="7"/>
  <c r="F23" i="7"/>
  <c r="F24" i="7"/>
  <c r="F25" i="7"/>
  <c r="F21" i="7"/>
  <c r="E25" i="7" l="1"/>
  <c r="M17" i="7"/>
  <c r="M16" i="7"/>
  <c r="M15" i="7"/>
  <c r="M14" i="7"/>
  <c r="M13" i="7"/>
  <c r="M12" i="7"/>
  <c r="M11" i="7"/>
  <c r="M10" i="7"/>
  <c r="M9" i="7"/>
  <c r="M8" i="7"/>
  <c r="M7" i="7"/>
  <c r="M6" i="7"/>
  <c r="M5" i="7"/>
  <c r="M4" i="7"/>
  <c r="M3" i="6"/>
  <c r="F16" i="4"/>
  <c r="F15" i="4"/>
  <c r="M10" i="4"/>
  <c r="M9" i="4"/>
  <c r="M8" i="4"/>
  <c r="M7" i="4"/>
  <c r="M6" i="4"/>
  <c r="M5" i="4"/>
  <c r="M4" i="4"/>
  <c r="M3" i="4"/>
  <c r="F51" i="3"/>
  <c r="F52" i="3"/>
  <c r="F53" i="3"/>
  <c r="F54" i="3"/>
  <c r="F50" i="3"/>
  <c r="E54" i="3"/>
  <c r="M46" i="3"/>
  <c r="M45" i="3"/>
  <c r="M44" i="3"/>
  <c r="M43" i="3"/>
  <c r="M42" i="3"/>
  <c r="M41" i="3"/>
  <c r="M40" i="3"/>
  <c r="M39" i="3"/>
  <c r="M38" i="3"/>
  <c r="M37" i="3"/>
  <c r="M36" i="3"/>
  <c r="M35" i="3"/>
  <c r="M34" i="3"/>
  <c r="M33" i="3"/>
  <c r="M32" i="3"/>
  <c r="M31" i="3"/>
  <c r="M30" i="3"/>
  <c r="M29" i="3"/>
  <c r="M28" i="3"/>
  <c r="M27" i="3"/>
  <c r="M26" i="3"/>
  <c r="M25" i="3"/>
  <c r="M24" i="3"/>
  <c r="M23" i="3"/>
  <c r="M22" i="3"/>
  <c r="M21" i="3"/>
  <c r="M20" i="3"/>
  <c r="M19" i="3"/>
  <c r="M18" i="3"/>
  <c r="M17" i="3"/>
  <c r="M16" i="3"/>
  <c r="M15" i="3"/>
  <c r="M14" i="3"/>
  <c r="M13" i="3"/>
  <c r="M12" i="3"/>
  <c r="M11" i="3"/>
  <c r="M10" i="3"/>
  <c r="M9" i="3"/>
  <c r="M8" i="3"/>
  <c r="M7" i="3"/>
  <c r="M6" i="3"/>
  <c r="M5" i="3"/>
  <c r="M4" i="3"/>
  <c r="M3" i="3"/>
  <c r="F34" i="2" l="1"/>
  <c r="F35" i="2"/>
  <c r="F33" i="2"/>
  <c r="M28" i="2"/>
  <c r="M27" i="2"/>
  <c r="M26" i="2"/>
  <c r="M25" i="2"/>
  <c r="M24" i="2"/>
  <c r="M23" i="2"/>
  <c r="M22" i="2"/>
  <c r="M21" i="2"/>
  <c r="M20" i="2"/>
  <c r="M19" i="2"/>
  <c r="M18" i="2"/>
  <c r="M17" i="2"/>
  <c r="M16" i="2"/>
  <c r="M15" i="2"/>
  <c r="M14" i="2"/>
  <c r="M13" i="2"/>
  <c r="M12" i="2"/>
  <c r="M11" i="2"/>
  <c r="M10" i="2"/>
  <c r="M9" i="2"/>
  <c r="M8" i="2"/>
  <c r="M7" i="2"/>
  <c r="M6" i="2"/>
  <c r="M5" i="2"/>
  <c r="M4" i="2"/>
  <c r="M3" i="2"/>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253" i="1"/>
  <c r="M254" i="1"/>
  <c r="M255" i="1"/>
  <c r="M256" i="1"/>
  <c r="M257" i="1"/>
  <c r="M258" i="1"/>
  <c r="M259" i="1"/>
  <c r="M260" i="1"/>
  <c r="M261" i="1"/>
  <c r="M262" i="1"/>
  <c r="M263" i="1"/>
  <c r="M264" i="1"/>
  <c r="M265" i="1"/>
  <c r="M266" i="1"/>
  <c r="M267" i="1"/>
  <c r="M268" i="1"/>
  <c r="M269" i="1"/>
  <c r="M270" i="1"/>
  <c r="M271" i="1"/>
  <c r="M272" i="1"/>
  <c r="M273" i="1"/>
  <c r="M274" i="1"/>
  <c r="M275" i="1"/>
  <c r="M276" i="1"/>
  <c r="M277" i="1"/>
  <c r="M278" i="1"/>
  <c r="M279" i="1"/>
  <c r="M280" i="1"/>
  <c r="M281" i="1"/>
  <c r="M282" i="1"/>
  <c r="M283" i="1"/>
  <c r="M284" i="1"/>
  <c r="M285" i="1"/>
  <c r="M286" i="1"/>
  <c r="M287" i="1"/>
  <c r="M288" i="1"/>
  <c r="M289" i="1"/>
  <c r="M290" i="1"/>
  <c r="M291" i="1"/>
  <c r="M292" i="1"/>
  <c r="M293" i="1"/>
  <c r="M294" i="1"/>
  <c r="M295" i="1"/>
  <c r="M296" i="1"/>
  <c r="M297" i="1"/>
  <c r="M298" i="1"/>
  <c r="M299" i="1"/>
  <c r="M300" i="1"/>
  <c r="M301" i="1"/>
  <c r="M302" i="1"/>
  <c r="M303" i="1"/>
  <c r="M304" i="1"/>
  <c r="M305" i="1"/>
  <c r="M306" i="1"/>
  <c r="M307" i="1"/>
  <c r="M308" i="1"/>
  <c r="M309" i="1"/>
  <c r="M310" i="1"/>
  <c r="M311" i="1"/>
  <c r="M312" i="1"/>
  <c r="M313" i="1"/>
  <c r="M314" i="1"/>
  <c r="M315" i="1"/>
  <c r="M316" i="1"/>
  <c r="M317" i="1"/>
  <c r="M318" i="1"/>
  <c r="M319" i="1"/>
  <c r="M320" i="1"/>
  <c r="M321" i="1"/>
  <c r="M322" i="1"/>
  <c r="M323" i="1"/>
  <c r="M324" i="1"/>
  <c r="M325" i="1"/>
  <c r="M326" i="1"/>
  <c r="M327" i="1"/>
  <c r="M328" i="1"/>
  <c r="M329" i="1"/>
  <c r="M330" i="1"/>
  <c r="M331" i="1"/>
  <c r="M332" i="1"/>
  <c r="M333" i="1"/>
  <c r="M334" i="1"/>
  <c r="M335" i="1"/>
  <c r="M336" i="1"/>
  <c r="M337" i="1"/>
  <c r="M338" i="1"/>
  <c r="M339" i="1"/>
  <c r="M340" i="1"/>
  <c r="M341" i="1"/>
  <c r="M342" i="1"/>
  <c r="M343" i="1"/>
  <c r="M344" i="1"/>
  <c r="M345" i="1"/>
  <c r="M346" i="1"/>
  <c r="M347" i="1"/>
  <c r="M348" i="1"/>
  <c r="M349" i="1"/>
  <c r="M350" i="1"/>
  <c r="M351" i="1"/>
  <c r="M352" i="1"/>
  <c r="M353" i="1"/>
  <c r="M354" i="1"/>
  <c r="M355" i="1"/>
  <c r="M356" i="1"/>
  <c r="M357" i="1"/>
  <c r="M358" i="1"/>
  <c r="M359" i="1"/>
  <c r="M360" i="1"/>
  <c r="M361" i="1"/>
  <c r="M362" i="1"/>
  <c r="M363" i="1"/>
  <c r="M364" i="1"/>
  <c r="M365" i="1"/>
  <c r="M366" i="1"/>
  <c r="M367" i="1"/>
  <c r="M368" i="1"/>
  <c r="M369" i="1"/>
  <c r="M370" i="1"/>
  <c r="M371" i="1"/>
  <c r="M372" i="1"/>
  <c r="M373" i="1"/>
  <c r="M374" i="1"/>
  <c r="M375" i="1"/>
  <c r="M376" i="1"/>
  <c r="M377" i="1"/>
  <c r="M378" i="1"/>
  <c r="M379" i="1"/>
  <c r="M380" i="1"/>
  <c r="M381" i="1"/>
  <c r="M382" i="1"/>
  <c r="M383" i="1"/>
  <c r="M384" i="1"/>
  <c r="M385" i="1"/>
  <c r="M386" i="1"/>
  <c r="M387" i="1"/>
  <c r="M388" i="1"/>
  <c r="M389" i="1"/>
  <c r="M390" i="1"/>
  <c r="M391" i="1"/>
  <c r="M392" i="1"/>
  <c r="M393" i="1"/>
  <c r="M394" i="1"/>
  <c r="M395" i="1"/>
  <c r="M396" i="1"/>
  <c r="M397" i="1"/>
  <c r="M398" i="1"/>
  <c r="M399" i="1"/>
  <c r="M400" i="1"/>
  <c r="M401" i="1"/>
  <c r="M402" i="1"/>
  <c r="M403" i="1"/>
  <c r="M404" i="1"/>
  <c r="M405" i="1"/>
  <c r="M406" i="1"/>
  <c r="M407" i="1"/>
  <c r="M408" i="1"/>
  <c r="M409" i="1"/>
  <c r="M410" i="1"/>
  <c r="M411" i="1"/>
  <c r="M412" i="1"/>
  <c r="M413" i="1"/>
  <c r="M414" i="1"/>
  <c r="M415" i="1"/>
  <c r="M416" i="1"/>
  <c r="M417" i="1"/>
  <c r="M418" i="1"/>
  <c r="M419" i="1"/>
  <c r="M420" i="1"/>
  <c r="M421" i="1"/>
  <c r="M422" i="1"/>
  <c r="M423" i="1"/>
  <c r="M424" i="1"/>
  <c r="M425" i="1"/>
  <c r="M426" i="1"/>
  <c r="M427" i="1"/>
  <c r="M428" i="1"/>
  <c r="M429" i="1"/>
  <c r="M430" i="1"/>
  <c r="M431" i="1"/>
  <c r="M432" i="1"/>
  <c r="M433" i="1"/>
  <c r="M434" i="1"/>
  <c r="M435" i="1"/>
  <c r="M436" i="1"/>
  <c r="M437" i="1"/>
  <c r="M438" i="1"/>
  <c r="M439" i="1"/>
  <c r="M440" i="1"/>
  <c r="M441" i="1"/>
  <c r="M442" i="1"/>
  <c r="M443" i="1"/>
  <c r="M444" i="1"/>
  <c r="M445" i="1"/>
  <c r="M446" i="1"/>
  <c r="M447" i="1"/>
  <c r="M448" i="1"/>
  <c r="M449" i="1"/>
  <c r="M450" i="1"/>
  <c r="M451" i="1"/>
  <c r="M452" i="1"/>
  <c r="M453" i="1"/>
  <c r="M454" i="1"/>
  <c r="M455" i="1"/>
  <c r="M456" i="1"/>
  <c r="M457" i="1"/>
  <c r="M458" i="1"/>
  <c r="M459" i="1"/>
  <c r="M460" i="1"/>
  <c r="M461" i="1"/>
  <c r="M462" i="1"/>
  <c r="M463" i="1"/>
  <c r="M464" i="1"/>
  <c r="M465" i="1"/>
  <c r="M466" i="1"/>
  <c r="M467" i="1"/>
  <c r="M468" i="1"/>
  <c r="M469" i="1"/>
  <c r="M470" i="1"/>
  <c r="M471" i="1"/>
  <c r="M472" i="1"/>
  <c r="M473" i="1"/>
  <c r="M474" i="1"/>
  <c r="M475" i="1"/>
  <c r="M476" i="1"/>
  <c r="M477" i="1"/>
  <c r="M478" i="1"/>
  <c r="M479" i="1"/>
  <c r="M480" i="1"/>
  <c r="M481" i="1"/>
  <c r="M482" i="1"/>
  <c r="M483" i="1"/>
  <c r="M484" i="1"/>
  <c r="M485" i="1"/>
  <c r="M486" i="1"/>
  <c r="M487" i="1"/>
  <c r="M488" i="1"/>
  <c r="M489" i="1"/>
  <c r="M490" i="1"/>
  <c r="M491" i="1"/>
  <c r="M492" i="1"/>
  <c r="M493" i="1"/>
  <c r="M494" i="1"/>
  <c r="M495" i="1"/>
  <c r="M496" i="1"/>
  <c r="M497" i="1"/>
  <c r="M498" i="1"/>
  <c r="M499" i="1"/>
  <c r="M500" i="1"/>
  <c r="M501" i="1"/>
  <c r="M502" i="1"/>
  <c r="M503" i="1"/>
  <c r="M504" i="1"/>
  <c r="M505" i="1"/>
  <c r="M506" i="1"/>
  <c r="M507" i="1"/>
  <c r="M508" i="1"/>
  <c r="M509" i="1"/>
  <c r="M510" i="1"/>
  <c r="M511" i="1"/>
  <c r="M512" i="1"/>
  <c r="M513" i="1"/>
  <c r="M514" i="1"/>
  <c r="M515" i="1"/>
  <c r="M516" i="1"/>
  <c r="M517" i="1"/>
  <c r="M518" i="1"/>
  <c r="M519" i="1"/>
  <c r="M520" i="1"/>
  <c r="M521" i="1"/>
  <c r="M522" i="1"/>
  <c r="M523" i="1"/>
  <c r="M524" i="1"/>
  <c r="M525" i="1"/>
  <c r="M526" i="1"/>
  <c r="M527" i="1"/>
  <c r="M528" i="1"/>
  <c r="M529" i="1"/>
  <c r="M530" i="1"/>
  <c r="M531" i="1"/>
  <c r="M532" i="1"/>
  <c r="M533" i="1"/>
  <c r="M534" i="1"/>
  <c r="M535" i="1"/>
  <c r="M536" i="1"/>
  <c r="M537" i="1"/>
  <c r="M538" i="1"/>
  <c r="M539" i="1"/>
  <c r="M540" i="1"/>
  <c r="M541" i="1"/>
  <c r="M542" i="1"/>
  <c r="M543" i="1"/>
  <c r="M544" i="1"/>
  <c r="M545" i="1"/>
  <c r="M546" i="1"/>
  <c r="M547" i="1"/>
  <c r="M548" i="1"/>
  <c r="M549" i="1"/>
  <c r="M550" i="1"/>
  <c r="M551" i="1"/>
  <c r="M552" i="1"/>
  <c r="M553" i="1"/>
  <c r="M554" i="1"/>
  <c r="M555" i="1"/>
  <c r="M556" i="1"/>
  <c r="M557" i="1"/>
  <c r="M558" i="1"/>
  <c r="M559" i="1"/>
  <c r="M560" i="1"/>
  <c r="M561" i="1"/>
  <c r="M562" i="1"/>
  <c r="M563" i="1"/>
  <c r="M564" i="1"/>
  <c r="M565" i="1"/>
  <c r="M566" i="1"/>
  <c r="M567" i="1"/>
  <c r="M568" i="1"/>
  <c r="M569" i="1"/>
  <c r="M570" i="1"/>
  <c r="M571" i="1"/>
  <c r="M572" i="1"/>
  <c r="M573" i="1"/>
  <c r="M574" i="1"/>
  <c r="M575" i="1"/>
  <c r="M576" i="1"/>
  <c r="M577" i="1"/>
  <c r="M578" i="1"/>
  <c r="M579" i="1"/>
  <c r="M580" i="1"/>
  <c r="M581" i="1"/>
  <c r="M582" i="1"/>
  <c r="M583" i="1"/>
  <c r="M584" i="1"/>
  <c r="M585" i="1"/>
  <c r="M586" i="1"/>
  <c r="M587" i="1"/>
  <c r="M588" i="1"/>
  <c r="M589" i="1"/>
  <c r="M590" i="1"/>
  <c r="M591" i="1"/>
  <c r="M592" i="1"/>
  <c r="M593" i="1"/>
  <c r="M594" i="1"/>
  <c r="M595" i="1"/>
  <c r="M596" i="1"/>
  <c r="M597" i="1"/>
  <c r="M598" i="1"/>
  <c r="M599" i="1"/>
  <c r="M600" i="1"/>
  <c r="M601" i="1"/>
  <c r="M602" i="1"/>
  <c r="M603" i="1"/>
  <c r="M604" i="1"/>
  <c r="M605" i="1"/>
  <c r="M606" i="1"/>
  <c r="M607" i="1"/>
  <c r="M608" i="1"/>
  <c r="M609" i="1"/>
  <c r="M610" i="1"/>
  <c r="M611" i="1"/>
  <c r="M612" i="1"/>
  <c r="M613" i="1"/>
  <c r="M614" i="1"/>
  <c r="M615" i="1"/>
  <c r="M616" i="1"/>
  <c r="M617" i="1"/>
  <c r="M618" i="1"/>
  <c r="M619" i="1"/>
  <c r="M620" i="1"/>
  <c r="M621" i="1"/>
  <c r="M622" i="1"/>
  <c r="M623" i="1"/>
  <c r="M624" i="1"/>
  <c r="M625" i="1"/>
  <c r="M626" i="1"/>
  <c r="M627" i="1"/>
  <c r="M628" i="1"/>
  <c r="M629" i="1"/>
  <c r="M630" i="1"/>
  <c r="M631" i="1"/>
  <c r="M632" i="1"/>
  <c r="M633" i="1"/>
  <c r="M634" i="1"/>
  <c r="M635" i="1"/>
  <c r="M636" i="1"/>
  <c r="M637" i="1"/>
  <c r="M638" i="1"/>
  <c r="M639" i="1"/>
  <c r="M640" i="1"/>
  <c r="M641" i="1"/>
  <c r="M642" i="1"/>
  <c r="M643" i="1"/>
  <c r="M644" i="1"/>
  <c r="M645" i="1"/>
  <c r="M646" i="1"/>
  <c r="M647" i="1"/>
  <c r="M648" i="1"/>
  <c r="M649" i="1"/>
  <c r="M650" i="1"/>
  <c r="M651" i="1"/>
  <c r="M652" i="1"/>
  <c r="M653" i="1"/>
  <c r="M654" i="1"/>
  <c r="M655" i="1"/>
  <c r="M656" i="1"/>
  <c r="M657" i="1"/>
  <c r="M658" i="1"/>
  <c r="M659" i="1"/>
  <c r="M660" i="1"/>
  <c r="M661" i="1"/>
  <c r="M662" i="1"/>
  <c r="M663" i="1"/>
  <c r="M664" i="1"/>
  <c r="M665" i="1"/>
  <c r="M666" i="1"/>
  <c r="M667" i="1"/>
  <c r="M668" i="1"/>
  <c r="M669" i="1"/>
  <c r="M670" i="1"/>
  <c r="M671" i="1"/>
  <c r="M672" i="1"/>
  <c r="M673" i="1"/>
  <c r="M674" i="1"/>
  <c r="M675" i="1"/>
  <c r="M676" i="1"/>
  <c r="M677" i="1"/>
  <c r="M678" i="1"/>
  <c r="M679" i="1"/>
  <c r="M680" i="1"/>
  <c r="M681" i="1"/>
  <c r="M682" i="1"/>
  <c r="M683" i="1"/>
  <c r="M684" i="1"/>
  <c r="M685" i="1"/>
  <c r="M686" i="1"/>
  <c r="M687" i="1"/>
  <c r="M688" i="1"/>
  <c r="M689" i="1"/>
  <c r="M690" i="1"/>
  <c r="M691" i="1"/>
  <c r="M692" i="1"/>
  <c r="M693" i="1"/>
  <c r="M694" i="1"/>
  <c r="M695" i="1"/>
  <c r="M696" i="1"/>
  <c r="M697" i="1"/>
  <c r="M698" i="1"/>
  <c r="M699" i="1"/>
  <c r="M700" i="1"/>
  <c r="M701" i="1"/>
  <c r="M702" i="1"/>
  <c r="M703" i="1"/>
  <c r="M704" i="1"/>
  <c r="M705" i="1"/>
  <c r="M706" i="1"/>
  <c r="M707" i="1"/>
  <c r="M708" i="1"/>
  <c r="M709" i="1"/>
  <c r="M710" i="1"/>
  <c r="M711" i="1"/>
  <c r="M712" i="1"/>
  <c r="M713" i="1"/>
  <c r="M714" i="1"/>
  <c r="M715" i="1"/>
  <c r="M716" i="1"/>
  <c r="M717" i="1"/>
  <c r="M718" i="1"/>
  <c r="M719" i="1"/>
  <c r="M720" i="1"/>
  <c r="M721" i="1"/>
  <c r="M722" i="1"/>
  <c r="M723" i="1"/>
  <c r="M724" i="1"/>
  <c r="M725" i="1"/>
  <c r="M726" i="1"/>
  <c r="M727" i="1"/>
  <c r="M728" i="1"/>
  <c r="M729" i="1"/>
  <c r="M730" i="1"/>
  <c r="M731" i="1"/>
  <c r="M732" i="1"/>
  <c r="M733" i="1"/>
  <c r="M734" i="1"/>
  <c r="M735" i="1"/>
  <c r="M736" i="1"/>
  <c r="M737" i="1"/>
  <c r="M738" i="1"/>
  <c r="M739" i="1"/>
  <c r="M740" i="1"/>
  <c r="M741" i="1"/>
  <c r="M742" i="1"/>
  <c r="M743" i="1"/>
  <c r="M744" i="1"/>
  <c r="M745" i="1"/>
  <c r="M746" i="1"/>
  <c r="M747" i="1"/>
  <c r="M748" i="1"/>
  <c r="M749" i="1"/>
  <c r="M750" i="1"/>
  <c r="M751" i="1"/>
  <c r="M752" i="1"/>
  <c r="M753" i="1"/>
  <c r="M754" i="1"/>
  <c r="M755" i="1"/>
  <c r="M756" i="1"/>
  <c r="M757" i="1"/>
  <c r="M758" i="1"/>
  <c r="M759" i="1"/>
  <c r="M760" i="1"/>
  <c r="M761" i="1"/>
  <c r="M762" i="1"/>
  <c r="M763" i="1"/>
  <c r="M764" i="1"/>
  <c r="M765" i="1"/>
  <c r="M766" i="1"/>
  <c r="M767" i="1"/>
  <c r="M768" i="1"/>
  <c r="M769" i="1"/>
  <c r="M770" i="1"/>
  <c r="M771" i="1"/>
  <c r="M772" i="1"/>
  <c r="M773" i="1"/>
  <c r="M774" i="1"/>
  <c r="M775" i="1"/>
  <c r="M776" i="1"/>
  <c r="M777" i="1"/>
  <c r="M778" i="1"/>
  <c r="M779" i="1"/>
  <c r="M780" i="1"/>
  <c r="M781" i="1"/>
  <c r="M782" i="1"/>
  <c r="M783" i="1"/>
  <c r="M784" i="1"/>
  <c r="M785" i="1"/>
  <c r="M786" i="1"/>
  <c r="M787" i="1"/>
  <c r="M788" i="1"/>
  <c r="M789" i="1"/>
  <c r="M790" i="1"/>
  <c r="M791" i="1"/>
  <c r="M792" i="1"/>
  <c r="M793" i="1"/>
  <c r="M794" i="1"/>
  <c r="M795" i="1"/>
  <c r="M796" i="1"/>
  <c r="M797" i="1"/>
  <c r="M798" i="1"/>
  <c r="M799" i="1"/>
  <c r="M800" i="1"/>
  <c r="M801" i="1"/>
  <c r="M802" i="1"/>
  <c r="M803" i="1"/>
  <c r="M804" i="1"/>
  <c r="M805" i="1"/>
  <c r="M806" i="1"/>
  <c r="M807" i="1"/>
  <c r="M808" i="1"/>
  <c r="M809" i="1"/>
  <c r="M810" i="1"/>
  <c r="M811" i="1"/>
  <c r="M812" i="1"/>
  <c r="M813" i="1"/>
  <c r="M814" i="1"/>
  <c r="M815" i="1"/>
  <c r="M816" i="1"/>
  <c r="M817" i="1"/>
  <c r="M818" i="1"/>
  <c r="M819" i="1"/>
  <c r="M820" i="1"/>
  <c r="M821" i="1"/>
  <c r="M822" i="1"/>
  <c r="M823" i="1"/>
  <c r="M824" i="1"/>
  <c r="M825" i="1"/>
  <c r="M826" i="1"/>
  <c r="M827" i="1"/>
  <c r="M828" i="1"/>
  <c r="M829" i="1"/>
  <c r="M830" i="1"/>
  <c r="M831" i="1"/>
  <c r="M832" i="1"/>
  <c r="M833" i="1"/>
  <c r="M834" i="1"/>
  <c r="M835" i="1"/>
  <c r="M836" i="1"/>
  <c r="M837" i="1"/>
  <c r="M838" i="1"/>
  <c r="M839" i="1"/>
  <c r="M840" i="1"/>
  <c r="M841" i="1"/>
  <c r="M842" i="1"/>
  <c r="M843" i="1"/>
  <c r="M844" i="1"/>
  <c r="M845" i="1"/>
  <c r="M846" i="1"/>
  <c r="M847" i="1"/>
  <c r="M848" i="1"/>
  <c r="M849" i="1"/>
  <c r="M850" i="1"/>
  <c r="M851" i="1"/>
  <c r="M852" i="1"/>
  <c r="M853" i="1"/>
  <c r="M854" i="1"/>
  <c r="M855" i="1"/>
  <c r="M856" i="1"/>
  <c r="M857" i="1"/>
  <c r="M858" i="1"/>
  <c r="M859" i="1"/>
  <c r="M860" i="1"/>
  <c r="M861" i="1"/>
  <c r="M862" i="1"/>
  <c r="M863" i="1"/>
  <c r="M864" i="1"/>
  <c r="M865" i="1"/>
  <c r="M866" i="1"/>
  <c r="M867" i="1"/>
  <c r="M868" i="1"/>
  <c r="M869" i="1"/>
  <c r="M870" i="1"/>
  <c r="M871" i="1"/>
  <c r="M872" i="1"/>
  <c r="M873" i="1"/>
  <c r="M874" i="1"/>
  <c r="M875" i="1"/>
  <c r="M876" i="1"/>
  <c r="M877" i="1"/>
  <c r="M878" i="1"/>
  <c r="M879" i="1"/>
  <c r="M880" i="1"/>
  <c r="M881" i="1"/>
  <c r="M882" i="1"/>
  <c r="M883" i="1"/>
  <c r="M884" i="1"/>
  <c r="M885" i="1"/>
  <c r="M886" i="1"/>
  <c r="M887" i="1"/>
  <c r="M888" i="1"/>
  <c r="M889" i="1"/>
  <c r="M890" i="1"/>
  <c r="M891" i="1"/>
  <c r="M892" i="1"/>
  <c r="M893" i="1"/>
  <c r="M894" i="1"/>
  <c r="M895" i="1"/>
  <c r="M896" i="1"/>
  <c r="M897" i="1"/>
  <c r="M898" i="1"/>
  <c r="M899" i="1"/>
  <c r="M900" i="1"/>
  <c r="M901" i="1"/>
  <c r="M902" i="1"/>
  <c r="M903" i="1"/>
  <c r="M904" i="1"/>
  <c r="M905" i="1"/>
  <c r="M906" i="1"/>
  <c r="M907" i="1"/>
  <c r="M908" i="1"/>
  <c r="M909" i="1"/>
  <c r="M910" i="1"/>
  <c r="M911" i="1"/>
  <c r="M912" i="1"/>
  <c r="M913" i="1"/>
  <c r="M914" i="1"/>
  <c r="M915" i="1"/>
  <c r="M916" i="1"/>
  <c r="M917" i="1"/>
  <c r="M918" i="1"/>
  <c r="M919" i="1"/>
  <c r="M920" i="1"/>
  <c r="M921" i="1"/>
  <c r="M922" i="1"/>
  <c r="M923" i="1"/>
  <c r="M924" i="1"/>
  <c r="M925" i="1"/>
  <c r="M926" i="1"/>
  <c r="M927" i="1"/>
  <c r="M928" i="1"/>
  <c r="M929" i="1"/>
  <c r="M930" i="1"/>
  <c r="M931" i="1"/>
  <c r="M932" i="1"/>
  <c r="M933" i="1"/>
  <c r="M934" i="1"/>
  <c r="M935" i="1"/>
  <c r="M936" i="1"/>
  <c r="M937" i="1"/>
  <c r="M938" i="1"/>
  <c r="M939" i="1"/>
  <c r="M940" i="1"/>
  <c r="M941" i="1"/>
  <c r="M942" i="1"/>
  <c r="M943" i="1"/>
  <c r="M944" i="1"/>
  <c r="M945" i="1"/>
  <c r="M946" i="1"/>
  <c r="M947" i="1"/>
  <c r="M948" i="1"/>
  <c r="M949" i="1"/>
  <c r="M950" i="1"/>
  <c r="M951" i="1"/>
  <c r="M952" i="1"/>
  <c r="M953" i="1"/>
  <c r="M954" i="1"/>
  <c r="M955" i="1"/>
  <c r="M956" i="1"/>
  <c r="M957" i="1"/>
  <c r="M958" i="1"/>
  <c r="M959" i="1"/>
  <c r="M960" i="1"/>
  <c r="M961" i="1"/>
  <c r="M962" i="1"/>
  <c r="M963" i="1"/>
  <c r="M964" i="1"/>
  <c r="M965" i="1"/>
  <c r="M966" i="1"/>
  <c r="M967" i="1"/>
  <c r="M968" i="1"/>
  <c r="M969" i="1"/>
  <c r="M970" i="1"/>
  <c r="M971" i="1"/>
  <c r="M972" i="1"/>
  <c r="M973" i="1"/>
  <c r="M974" i="1"/>
  <c r="M975" i="1"/>
  <c r="M976" i="1"/>
  <c r="M977" i="1"/>
  <c r="M978" i="1"/>
  <c r="M979" i="1"/>
  <c r="M980" i="1"/>
  <c r="M981" i="1"/>
  <c r="M982" i="1"/>
  <c r="M983" i="1"/>
  <c r="M984" i="1"/>
  <c r="M985" i="1"/>
  <c r="M986" i="1"/>
  <c r="M987" i="1"/>
  <c r="M988" i="1"/>
  <c r="M989" i="1"/>
  <c r="M990" i="1"/>
  <c r="M991" i="1"/>
  <c r="M992" i="1"/>
  <c r="M993" i="1"/>
  <c r="M994" i="1"/>
  <c r="M995" i="1"/>
  <c r="M996" i="1"/>
  <c r="M997" i="1"/>
  <c r="M998" i="1"/>
  <c r="M999" i="1"/>
  <c r="M1000" i="1"/>
  <c r="M1001" i="1"/>
  <c r="M1002" i="1"/>
  <c r="M1003" i="1"/>
  <c r="M1004" i="1"/>
  <c r="M1005" i="1"/>
  <c r="M1006" i="1"/>
  <c r="M1007" i="1"/>
  <c r="M1008" i="1"/>
  <c r="M1009" i="1"/>
  <c r="M1010" i="1"/>
  <c r="M1011" i="1"/>
  <c r="M1012" i="1"/>
  <c r="M1013" i="1"/>
  <c r="M1014" i="1"/>
  <c r="M1015" i="1"/>
  <c r="M1016" i="1"/>
  <c r="M1017" i="1"/>
  <c r="M1018" i="1"/>
  <c r="M1019" i="1"/>
  <c r="M1020" i="1"/>
  <c r="M1021" i="1"/>
  <c r="M1022" i="1"/>
  <c r="M1023" i="1"/>
  <c r="M1024" i="1"/>
  <c r="M1025" i="1"/>
  <c r="M1026" i="1"/>
  <c r="M1027" i="1"/>
  <c r="M1028" i="1"/>
  <c r="M1029" i="1"/>
  <c r="M1030" i="1"/>
  <c r="M1031" i="1"/>
  <c r="M1032" i="1"/>
  <c r="M1033" i="1"/>
  <c r="M1034" i="1"/>
  <c r="M1035" i="1"/>
  <c r="M1036" i="1"/>
  <c r="M1037" i="1"/>
  <c r="M1038" i="1"/>
  <c r="M1039" i="1"/>
  <c r="M1040" i="1"/>
  <c r="M1041" i="1"/>
  <c r="M1042" i="1"/>
  <c r="M1043" i="1"/>
  <c r="M1044" i="1"/>
  <c r="M1045" i="1"/>
  <c r="M1046" i="1"/>
  <c r="M1047" i="1"/>
  <c r="M1048" i="1"/>
  <c r="M1049" i="1"/>
  <c r="M1050" i="1"/>
  <c r="M1051" i="1"/>
  <c r="M1052" i="1"/>
  <c r="M1053" i="1"/>
  <c r="M1054" i="1"/>
  <c r="M1055" i="1"/>
  <c r="M1056" i="1"/>
  <c r="M1057" i="1"/>
  <c r="M1058" i="1"/>
  <c r="M1059" i="1"/>
  <c r="M1060" i="1"/>
  <c r="M1061" i="1"/>
  <c r="M1062" i="1"/>
  <c r="M1063" i="1"/>
  <c r="M1064" i="1"/>
  <c r="M1065" i="1"/>
  <c r="M1066" i="1"/>
  <c r="M1067" i="1"/>
  <c r="M1068" i="1"/>
  <c r="M1069" i="1"/>
  <c r="M1070" i="1"/>
  <c r="M1071" i="1"/>
  <c r="M1072" i="1"/>
  <c r="M1073" i="1"/>
  <c r="M1074" i="1"/>
  <c r="M1075" i="1"/>
  <c r="M1076" i="1"/>
  <c r="M1077" i="1"/>
  <c r="M1078" i="1"/>
  <c r="M1079" i="1"/>
  <c r="M1080" i="1"/>
  <c r="M1081" i="1"/>
  <c r="M1082" i="1"/>
  <c r="M1083" i="1"/>
  <c r="M1084" i="1"/>
  <c r="M1085" i="1"/>
  <c r="M1086" i="1"/>
  <c r="M1087" i="1"/>
  <c r="M1088" i="1"/>
  <c r="M1089" i="1"/>
  <c r="M1090" i="1"/>
  <c r="M1091" i="1"/>
  <c r="M1092" i="1"/>
  <c r="M1093" i="1"/>
  <c r="M1094" i="1"/>
  <c r="M1095" i="1"/>
  <c r="M1096" i="1"/>
  <c r="M1097" i="1"/>
  <c r="M1098" i="1"/>
  <c r="M1099" i="1"/>
  <c r="M1100" i="1"/>
  <c r="M1101" i="1"/>
  <c r="M1102" i="1"/>
  <c r="M1103" i="1"/>
  <c r="M1104" i="1"/>
  <c r="M1105" i="1"/>
  <c r="M1106" i="1"/>
  <c r="M1107" i="1"/>
  <c r="M1108" i="1"/>
  <c r="M1109" i="1"/>
  <c r="M1110" i="1"/>
  <c r="M1111" i="1"/>
  <c r="M1112" i="1"/>
  <c r="M1113" i="1"/>
  <c r="M1114" i="1"/>
  <c r="M1115" i="1"/>
  <c r="M1116" i="1"/>
  <c r="M1117" i="1"/>
  <c r="M1118" i="1"/>
  <c r="M1119" i="1"/>
  <c r="M1120" i="1"/>
  <c r="M1121" i="1"/>
  <c r="M1122" i="1"/>
  <c r="M1123" i="1"/>
  <c r="M1124" i="1"/>
  <c r="M1125" i="1"/>
  <c r="M1126" i="1"/>
  <c r="M1127" i="1"/>
  <c r="M1128" i="1"/>
  <c r="M1129" i="1"/>
  <c r="M1130" i="1"/>
  <c r="M1131" i="1"/>
  <c r="M1132" i="1"/>
  <c r="M1133" i="1"/>
  <c r="M1134" i="1"/>
  <c r="M1135" i="1"/>
  <c r="M1136" i="1"/>
  <c r="M1137" i="1"/>
  <c r="M1138" i="1"/>
  <c r="M1139" i="1"/>
  <c r="M1140" i="1"/>
  <c r="M1141" i="1"/>
  <c r="M1142" i="1"/>
  <c r="M1143" i="1"/>
  <c r="M1144" i="1"/>
  <c r="M1145" i="1"/>
  <c r="M1146" i="1"/>
  <c r="M1147" i="1"/>
  <c r="M1148" i="1"/>
  <c r="M1149" i="1"/>
  <c r="M1150" i="1"/>
  <c r="M1151" i="1"/>
  <c r="M1152" i="1"/>
  <c r="M1153" i="1"/>
  <c r="M1154" i="1"/>
  <c r="M1155" i="1"/>
  <c r="M1156" i="1"/>
  <c r="M1157" i="1"/>
  <c r="M1158" i="1"/>
  <c r="M1159" i="1"/>
  <c r="M1160" i="1"/>
  <c r="M1161" i="1"/>
  <c r="M1162" i="1"/>
  <c r="M1163" i="1"/>
  <c r="M1164" i="1"/>
  <c r="M1165" i="1"/>
  <c r="M1166" i="1"/>
  <c r="M1167" i="1"/>
  <c r="M1168" i="1"/>
  <c r="M1169" i="1"/>
  <c r="M1170" i="1"/>
  <c r="M1171" i="1"/>
  <c r="M1172" i="1"/>
  <c r="M1173" i="1"/>
  <c r="M1174" i="1"/>
  <c r="M1175" i="1"/>
  <c r="M1176" i="1"/>
  <c r="M1177" i="1"/>
  <c r="M1178" i="1"/>
  <c r="M1179" i="1"/>
  <c r="M1180" i="1"/>
  <c r="M1181" i="1"/>
  <c r="M1182" i="1"/>
  <c r="M1183" i="1"/>
  <c r="M1184" i="1"/>
  <c r="M1185" i="1"/>
  <c r="M1186" i="1"/>
  <c r="M1187" i="1"/>
  <c r="M1188" i="1"/>
  <c r="M1189" i="1"/>
  <c r="M1190" i="1"/>
  <c r="M1191" i="1"/>
  <c r="M1192" i="1"/>
  <c r="M1193" i="1"/>
  <c r="M1194" i="1"/>
  <c r="M1195" i="1"/>
  <c r="M1196" i="1"/>
  <c r="M1197" i="1"/>
  <c r="M1198" i="1"/>
  <c r="M1199" i="1"/>
  <c r="M1200" i="1"/>
  <c r="M1201" i="1"/>
  <c r="M1202" i="1"/>
  <c r="M1203" i="1"/>
  <c r="M1204" i="1"/>
  <c r="M1205" i="1"/>
  <c r="M1206" i="1"/>
  <c r="M1207" i="1"/>
  <c r="M1208" i="1"/>
  <c r="M1209" i="1"/>
  <c r="M1210" i="1"/>
  <c r="M1211" i="1"/>
  <c r="M1212" i="1"/>
  <c r="M1213" i="1"/>
  <c r="M1214" i="1"/>
  <c r="M1215" i="1"/>
  <c r="M1216" i="1"/>
  <c r="M1217" i="1"/>
  <c r="M1218" i="1"/>
  <c r="M1219" i="1"/>
  <c r="M1220" i="1"/>
  <c r="M1221" i="1"/>
  <c r="M1222" i="1"/>
  <c r="M1223" i="1"/>
  <c r="M1224" i="1"/>
  <c r="M1225" i="1"/>
  <c r="M1226" i="1"/>
  <c r="M1227" i="1"/>
  <c r="M1228" i="1"/>
  <c r="M1229" i="1"/>
  <c r="M1230" i="1"/>
  <c r="M1231" i="1"/>
  <c r="M1232" i="1"/>
  <c r="M1233" i="1"/>
  <c r="M1234" i="1"/>
  <c r="M1235" i="1"/>
  <c r="M1236" i="1"/>
  <c r="M1237" i="1"/>
  <c r="M1238" i="1"/>
  <c r="M1239" i="1"/>
  <c r="M1240" i="1"/>
  <c r="M1241" i="1"/>
  <c r="M1242" i="1"/>
  <c r="M1243" i="1"/>
  <c r="M1244" i="1"/>
  <c r="M1245" i="1"/>
  <c r="M1246" i="1"/>
  <c r="M1247" i="1"/>
  <c r="M1248" i="1"/>
  <c r="M1249" i="1"/>
  <c r="M1250" i="1"/>
  <c r="M1251" i="1"/>
  <c r="M1252" i="1"/>
  <c r="M1253" i="1"/>
  <c r="M1254" i="1"/>
  <c r="M1255" i="1"/>
  <c r="M1256" i="1"/>
  <c r="M1257" i="1"/>
  <c r="M1258" i="1"/>
  <c r="M1259" i="1"/>
  <c r="M1260" i="1"/>
  <c r="M1261" i="1"/>
  <c r="M1262" i="1"/>
  <c r="M1263" i="1"/>
  <c r="M1264" i="1"/>
  <c r="M1265" i="1"/>
  <c r="M1266" i="1"/>
  <c r="M1267" i="1"/>
  <c r="M1268" i="1"/>
  <c r="M1269" i="1"/>
  <c r="M1270" i="1"/>
  <c r="M1271" i="1"/>
  <c r="M1272" i="1"/>
  <c r="M1273" i="1"/>
  <c r="M1274" i="1"/>
  <c r="M1275" i="1"/>
  <c r="M1276" i="1"/>
  <c r="M1277" i="1"/>
  <c r="M1278" i="1"/>
  <c r="M1279" i="1"/>
  <c r="M1280" i="1"/>
  <c r="M1281" i="1"/>
  <c r="M1282" i="1"/>
  <c r="M1283" i="1"/>
  <c r="M1284" i="1"/>
  <c r="M1285" i="1"/>
  <c r="M1286" i="1"/>
  <c r="M1287" i="1"/>
  <c r="M1288" i="1"/>
  <c r="M1289" i="1"/>
  <c r="M1290" i="1"/>
  <c r="M1291" i="1"/>
  <c r="M1292" i="1"/>
  <c r="M1293" i="1"/>
  <c r="M1294" i="1"/>
  <c r="M1295" i="1"/>
  <c r="M1296" i="1"/>
  <c r="M1297" i="1"/>
  <c r="M1298" i="1"/>
  <c r="M1299" i="1"/>
  <c r="M1300" i="1"/>
  <c r="M1301" i="1"/>
  <c r="M1302" i="1"/>
  <c r="M1303" i="1"/>
  <c r="M1304" i="1"/>
  <c r="M1305" i="1"/>
  <c r="M1306" i="1"/>
  <c r="M1307" i="1"/>
  <c r="M1308" i="1"/>
  <c r="M1309" i="1"/>
  <c r="M1310" i="1"/>
  <c r="M1311" i="1"/>
  <c r="M1312" i="1"/>
  <c r="M1313" i="1"/>
  <c r="M1314" i="1"/>
  <c r="M1315" i="1"/>
  <c r="M1316" i="1"/>
  <c r="M1317" i="1"/>
  <c r="M1318" i="1"/>
  <c r="M1319" i="1"/>
  <c r="M1320" i="1"/>
  <c r="M1321" i="1"/>
  <c r="M1322" i="1"/>
  <c r="M1323" i="1"/>
  <c r="M1324" i="1"/>
  <c r="M1325" i="1"/>
  <c r="M1326" i="1"/>
  <c r="M1327" i="1"/>
  <c r="M1328" i="1"/>
  <c r="M1329" i="1"/>
  <c r="M1330" i="1"/>
  <c r="M1331" i="1"/>
  <c r="M1332" i="1"/>
  <c r="M1333" i="1"/>
  <c r="M1334" i="1"/>
  <c r="M1335" i="1"/>
  <c r="M1336" i="1"/>
  <c r="M1337" i="1"/>
  <c r="M1338" i="1"/>
  <c r="M1339" i="1"/>
  <c r="M1340" i="1"/>
  <c r="M1341" i="1"/>
  <c r="M1342" i="1"/>
  <c r="M1343" i="1"/>
  <c r="M1344" i="1"/>
  <c r="M1345" i="1"/>
  <c r="M1346" i="1"/>
  <c r="M1347" i="1"/>
  <c r="M1348" i="1"/>
  <c r="M1349" i="1"/>
  <c r="M1350" i="1"/>
  <c r="M1351" i="1"/>
  <c r="M1352" i="1"/>
  <c r="M1353" i="1"/>
  <c r="M1354" i="1"/>
  <c r="M1355" i="1"/>
  <c r="M1356" i="1"/>
  <c r="M1357" i="1"/>
  <c r="M1358" i="1"/>
  <c r="M1359" i="1"/>
  <c r="M1360" i="1"/>
  <c r="M1361" i="1"/>
  <c r="M1362" i="1"/>
  <c r="M1363" i="1"/>
  <c r="M1364" i="1"/>
  <c r="M1365" i="1"/>
  <c r="M1366" i="1"/>
  <c r="M1367" i="1"/>
  <c r="M1368" i="1"/>
  <c r="M1369" i="1"/>
  <c r="M1370" i="1"/>
  <c r="M1371" i="1"/>
  <c r="M1372" i="1"/>
  <c r="M1373" i="1"/>
  <c r="M1374" i="1"/>
  <c r="M1375" i="1"/>
  <c r="M1376" i="1"/>
  <c r="M1377" i="1"/>
  <c r="M1378" i="1"/>
  <c r="M1379" i="1"/>
  <c r="M1380" i="1"/>
  <c r="M1381" i="1"/>
  <c r="M1382" i="1"/>
  <c r="M1383" i="1"/>
  <c r="M1384" i="1"/>
  <c r="M1385" i="1"/>
  <c r="M1386" i="1"/>
  <c r="M1387" i="1"/>
  <c r="M1388" i="1"/>
  <c r="M1389" i="1"/>
  <c r="M1390" i="1"/>
  <c r="M1391" i="1"/>
  <c r="M1392" i="1"/>
  <c r="M1393" i="1"/>
  <c r="M1394" i="1"/>
  <c r="M1395" i="1"/>
  <c r="M1396" i="1"/>
  <c r="M1397" i="1"/>
  <c r="M1398" i="1"/>
  <c r="M1399" i="1"/>
  <c r="M1400" i="1"/>
  <c r="M1401" i="1"/>
  <c r="M1402" i="1"/>
  <c r="M1403" i="1"/>
  <c r="M1404" i="1"/>
  <c r="M1405" i="1"/>
  <c r="M1406" i="1"/>
  <c r="M1407" i="1"/>
  <c r="M1408" i="1"/>
  <c r="M1409" i="1"/>
  <c r="M1410" i="1"/>
  <c r="M1411" i="1"/>
  <c r="M1412" i="1"/>
  <c r="M1413" i="1"/>
  <c r="M1414" i="1"/>
  <c r="M1415" i="1"/>
  <c r="M1416" i="1"/>
  <c r="M1417" i="1"/>
  <c r="M1418" i="1"/>
  <c r="M1419" i="1"/>
  <c r="M1420" i="1"/>
  <c r="M1421" i="1"/>
  <c r="M1422" i="1"/>
  <c r="M1423" i="1"/>
  <c r="M1424" i="1"/>
  <c r="M1425" i="1"/>
  <c r="M1426" i="1"/>
  <c r="M1427" i="1"/>
  <c r="M1428" i="1"/>
  <c r="M1429" i="1"/>
  <c r="M1430" i="1"/>
  <c r="M1431" i="1"/>
  <c r="M1432" i="1"/>
  <c r="M1433" i="1"/>
  <c r="M1434" i="1"/>
  <c r="M1435" i="1"/>
  <c r="M1436" i="1"/>
  <c r="M1437" i="1"/>
  <c r="M1438" i="1"/>
  <c r="M1439" i="1"/>
  <c r="M1440" i="1"/>
  <c r="M1441" i="1"/>
  <c r="M1442" i="1"/>
  <c r="M1443" i="1"/>
  <c r="M1444" i="1"/>
  <c r="M1445" i="1"/>
  <c r="M1446" i="1"/>
  <c r="M1447" i="1"/>
  <c r="M1448" i="1"/>
  <c r="M1449" i="1"/>
  <c r="M1450" i="1"/>
  <c r="M1451" i="1"/>
  <c r="M1452" i="1"/>
  <c r="M1453" i="1"/>
  <c r="M1454" i="1"/>
  <c r="M1455" i="1"/>
  <c r="M1456" i="1"/>
  <c r="M1457" i="1"/>
  <c r="M1458" i="1"/>
  <c r="M1459" i="1"/>
  <c r="M1460" i="1"/>
  <c r="M1461" i="1"/>
  <c r="M1462" i="1"/>
  <c r="M1463" i="1"/>
  <c r="M1464" i="1"/>
  <c r="M1465" i="1"/>
  <c r="M1466" i="1"/>
  <c r="M1467" i="1"/>
  <c r="M1468" i="1"/>
  <c r="M1469" i="1"/>
  <c r="M1470" i="1"/>
  <c r="M1471" i="1"/>
  <c r="M1472" i="1"/>
  <c r="M1473" i="1"/>
  <c r="M1474" i="1"/>
  <c r="M1475" i="1"/>
  <c r="M1476" i="1"/>
  <c r="M1477" i="1"/>
  <c r="M1478" i="1"/>
  <c r="M1479" i="1"/>
  <c r="M1480" i="1"/>
  <c r="M1481" i="1"/>
  <c r="M1482" i="1"/>
  <c r="M1483" i="1"/>
  <c r="M1484" i="1"/>
  <c r="M1485" i="1"/>
  <c r="M1486" i="1"/>
  <c r="M1487" i="1"/>
  <c r="M1488" i="1"/>
  <c r="M1489" i="1"/>
  <c r="M1490" i="1"/>
  <c r="M1491" i="1"/>
  <c r="M1492" i="1"/>
  <c r="M1493" i="1"/>
  <c r="M1494" i="1"/>
  <c r="M1495" i="1"/>
  <c r="M1496" i="1"/>
  <c r="M1497" i="1"/>
  <c r="M1498" i="1"/>
  <c r="M1499" i="1"/>
  <c r="M1500" i="1"/>
  <c r="M1501" i="1"/>
  <c r="M1502" i="1"/>
  <c r="M1503" i="1"/>
  <c r="M1504" i="1"/>
  <c r="M1505" i="1"/>
  <c r="M1506" i="1"/>
  <c r="M1507" i="1"/>
  <c r="M1508" i="1"/>
  <c r="M1509" i="1"/>
  <c r="M1510" i="1"/>
  <c r="M1511" i="1"/>
  <c r="M1512" i="1"/>
  <c r="M1513" i="1"/>
  <c r="M1514" i="1"/>
  <c r="M1515" i="1"/>
  <c r="M1516" i="1"/>
  <c r="M1517" i="1"/>
  <c r="M1518" i="1"/>
  <c r="M1519" i="1"/>
  <c r="M1520" i="1"/>
  <c r="M1521" i="1"/>
  <c r="M1522" i="1"/>
  <c r="M1523" i="1"/>
  <c r="M1524" i="1"/>
  <c r="M1525" i="1"/>
  <c r="M1526" i="1"/>
  <c r="M1527" i="1"/>
  <c r="M1528" i="1"/>
  <c r="M1529" i="1"/>
  <c r="M1530" i="1"/>
  <c r="M1531" i="1"/>
  <c r="M1532" i="1"/>
  <c r="M1533" i="1"/>
  <c r="M1534" i="1"/>
  <c r="M1535" i="1"/>
  <c r="M1536" i="1"/>
  <c r="M1537" i="1"/>
  <c r="M1538" i="1"/>
  <c r="M1539" i="1"/>
  <c r="M1540" i="1"/>
  <c r="M1541" i="1"/>
  <c r="M1542" i="1"/>
  <c r="M1543" i="1"/>
  <c r="M1544" i="1"/>
  <c r="M1545" i="1"/>
  <c r="M1546" i="1"/>
  <c r="M1547" i="1"/>
  <c r="M1548" i="1"/>
  <c r="M1549" i="1"/>
  <c r="M1550" i="1"/>
  <c r="M1551" i="1"/>
  <c r="M1552" i="1"/>
  <c r="M1553" i="1"/>
  <c r="M1554" i="1"/>
  <c r="M1555" i="1"/>
  <c r="M1556" i="1"/>
  <c r="M5" i="1"/>
  <c r="F1561" i="1"/>
  <c r="F1562" i="1"/>
  <c r="F1563" i="1"/>
  <c r="F1564" i="1"/>
  <c r="F1560" i="1"/>
  <c r="E1564" i="1"/>
</calcChain>
</file>

<file path=xl/sharedStrings.xml><?xml version="1.0" encoding="utf-8"?>
<sst xmlns="http://schemas.openxmlformats.org/spreadsheetml/2006/main" count="30198" uniqueCount="2950">
  <si>
    <t xml:space="preserve">                                                                                                                                                                                                                                                                                                                                                                                                                                                                                                                                                                                                                                                                                                                                                                                                                                                                                                                                                                                                                                                                                                                                                                                                                                                                                                                                                                                                                                                                                                                                                                                                                                                                                                                                                                                                                                                                                                                                                                                                                                                                                                                                                                                                                                                                                                                                                                                                                                                                                                                                                                                                                                                                                                                                                                                                                                                                                                                                                                                                                                                                                                                                                                                                                               </t>
  </si>
  <si>
    <t>Radicado</t>
  </si>
  <si>
    <t>Fecha Rad Entrada</t>
  </si>
  <si>
    <t xml:space="preserve">Vence </t>
  </si>
  <si>
    <t>Rad Salida</t>
  </si>
  <si>
    <t>Fec Rad Salida</t>
  </si>
  <si>
    <t>Tipo Doc</t>
  </si>
  <si>
    <t>Cumplimto</t>
  </si>
  <si>
    <t>Dependencia Actual</t>
  </si>
  <si>
    <t>Usuario Actual</t>
  </si>
  <si>
    <t>Usuario Anterior</t>
  </si>
  <si>
    <t xml:space="preserve">Dep Anterior </t>
  </si>
  <si>
    <t>Estado</t>
  </si>
  <si>
    <t>Fec Impreso</t>
  </si>
  <si>
    <t>Fec Envío</t>
  </si>
  <si>
    <t xml:space="preserve">Serie </t>
  </si>
  <si>
    <t>Subserie</t>
  </si>
  <si>
    <t xml:space="preserve">SOLICITUD DE COPIA DE DOCUMENTOS  </t>
  </si>
  <si>
    <t xml:space="preserve">  </t>
  </si>
  <si>
    <t xml:space="preserve">INCUMPLE </t>
  </si>
  <si>
    <t xml:space="preserve">USUARIO PARA SALIDA DE DOCUMENTOS  </t>
  </si>
  <si>
    <t xml:space="preserve">SLUNA  </t>
  </si>
  <si>
    <t xml:space="preserve">Archivado  </t>
  </si>
  <si>
    <t xml:space="preserve">SOLICITUD O CONSULTA EN MATERIA DE EJECUCION CONTRACTUAL  </t>
  </si>
  <si>
    <t xml:space="preserve">DERECHO DE PETICION  </t>
  </si>
  <si>
    <t xml:space="preserve">CUMPLE </t>
  </si>
  <si>
    <t xml:space="preserve">MBERNAL  </t>
  </si>
  <si>
    <t xml:space="preserve">ALORA2  </t>
  </si>
  <si>
    <t xml:space="preserve">120164090255552_00001.pdf </t>
  </si>
  <si>
    <t xml:space="preserve">SOLICITUD DE CERTIFICACION  </t>
  </si>
  <si>
    <t xml:space="preserve">NDELGADO1  </t>
  </si>
  <si>
    <t xml:space="preserve">RECLAMO  </t>
  </si>
  <si>
    <t xml:space="preserve">NMOYANO  </t>
  </si>
  <si>
    <t xml:space="preserve">JRUBIANO  </t>
  </si>
  <si>
    <t xml:space="preserve">120164090256212_00001.pdf </t>
  </si>
  <si>
    <t xml:space="preserve">MARTHA LUCIA CAMACHO SANCHEZ 1  </t>
  </si>
  <si>
    <t xml:space="preserve">MCAMACHO2  </t>
  </si>
  <si>
    <t xml:space="preserve">IESPINOSA  </t>
  </si>
  <si>
    <t xml:space="preserve">ACAMACHO1  </t>
  </si>
  <si>
    <t xml:space="preserve">XJURIS3  </t>
  </si>
  <si>
    <t xml:space="preserve">AMEJIA1  </t>
  </si>
  <si>
    <t xml:space="preserve">SOLICITUD DE ENTIDAD PUBLICA  </t>
  </si>
  <si>
    <t xml:space="preserve">LGIL  </t>
  </si>
  <si>
    <t xml:space="preserve">SOLICITUD DE INFORMACION  </t>
  </si>
  <si>
    <t xml:space="preserve">JSERNA  </t>
  </si>
  <si>
    <t xml:space="preserve">CGARCIA1  </t>
  </si>
  <si>
    <t xml:space="preserve">DENUNCIA  </t>
  </si>
  <si>
    <t xml:space="preserve">JREY  </t>
  </si>
  <si>
    <t xml:space="preserve">AROA  </t>
  </si>
  <si>
    <t xml:space="preserve">SRODRIGUEZ  </t>
  </si>
  <si>
    <t xml:space="preserve">FLOPEZ  </t>
  </si>
  <si>
    <t xml:space="preserve">DBUSTOS  </t>
  </si>
  <si>
    <t xml:space="preserve">JAIRO FERNANDO ARGUELLO URREGO 3 (GERENTE)  </t>
  </si>
  <si>
    <t xml:space="preserve">JGARCIAM  </t>
  </si>
  <si>
    <t xml:space="preserve">BALVAREZ  </t>
  </si>
  <si>
    <t xml:space="preserve">120164090260892_00001.pdf </t>
  </si>
  <si>
    <t xml:space="preserve">ACCION DE TUTELA  </t>
  </si>
  <si>
    <t xml:space="preserve">NRAMIREZ  </t>
  </si>
  <si>
    <t xml:space="preserve">RDIAZGRANADOS  </t>
  </si>
  <si>
    <t xml:space="preserve">NCELY  </t>
  </si>
  <si>
    <t xml:space="preserve">AIGLESIAS  </t>
  </si>
  <si>
    <t xml:space="preserve">JVALLEJO1  </t>
  </si>
  <si>
    <t xml:space="preserve">CCHINCHILLA1  </t>
  </si>
  <si>
    <t xml:space="preserve">CONSULTA  </t>
  </si>
  <si>
    <t xml:space="preserve">GCASTELLANOS2  </t>
  </si>
  <si>
    <t xml:space="preserve">120164090262012_00001.pdf </t>
  </si>
  <si>
    <t xml:space="preserve">120164090262052_00001.pdf </t>
  </si>
  <si>
    <t xml:space="preserve">CGARCIA2  </t>
  </si>
  <si>
    <t xml:space="preserve">JZUNIGA1  </t>
  </si>
  <si>
    <t xml:space="preserve">MARTHA LILIANA CASTELLANOS VELA  </t>
  </si>
  <si>
    <t xml:space="preserve">DMOSPINA  </t>
  </si>
  <si>
    <t xml:space="preserve">MCASTELLANOS  </t>
  </si>
  <si>
    <t xml:space="preserve">RCASTRO2  </t>
  </si>
  <si>
    <t xml:space="preserve">MRODRIGUEZC  </t>
  </si>
  <si>
    <t xml:space="preserve">JEGONZALEZ  </t>
  </si>
  <si>
    <t xml:space="preserve">120164090263822_00001.pdf </t>
  </si>
  <si>
    <t xml:space="preserve">120164090263882_00001.docx </t>
  </si>
  <si>
    <t xml:space="preserve">CAMILO ANDRES SALAZAR CAMACHO  </t>
  </si>
  <si>
    <t xml:space="preserve">DBELTRAN2  </t>
  </si>
  <si>
    <t xml:space="preserve">120164090264092_00001.pdf </t>
  </si>
  <si>
    <t xml:space="preserve">120164090264122_00001.pdf </t>
  </si>
  <si>
    <t xml:space="preserve">120164090264152_00001.pdf </t>
  </si>
  <si>
    <t xml:space="preserve">CGARCIAM  </t>
  </si>
  <si>
    <t xml:space="preserve">120164090264202_00001.pdf </t>
  </si>
  <si>
    <t xml:space="preserve">LAYALA2  </t>
  </si>
  <si>
    <t xml:space="preserve">FAGUIRRE2  </t>
  </si>
  <si>
    <t xml:space="preserve">MARTHA MILENA CORDOBA PUMALPA 1 (E)  </t>
  </si>
  <si>
    <t xml:space="preserve">CINDY LORENA GARCIA SEGURA 1  </t>
  </si>
  <si>
    <t xml:space="preserve">LROJAS1  </t>
  </si>
  <si>
    <t xml:space="preserve">CINDY LORENA GARCIA SEGURA 2  </t>
  </si>
  <si>
    <t xml:space="preserve">CMONROY1  </t>
  </si>
  <si>
    <t xml:space="preserve">120164090268482_00001.pdf </t>
  </si>
  <si>
    <t xml:space="preserve">MRAMIREZ  </t>
  </si>
  <si>
    <t xml:space="preserve">JNIETO  </t>
  </si>
  <si>
    <t xml:space="preserve">AFIGUEREDO2  </t>
  </si>
  <si>
    <t xml:space="preserve">Archivado NRR  </t>
  </si>
  <si>
    <t xml:space="preserve">DCONTRERAS1  </t>
  </si>
  <si>
    <t xml:space="preserve">JBUITRAGO1  </t>
  </si>
  <si>
    <t xml:space="preserve">120164090271202_00001.pdf </t>
  </si>
  <si>
    <t xml:space="preserve">MFUENTES  </t>
  </si>
  <si>
    <t xml:space="preserve">SCEDIEL  </t>
  </si>
  <si>
    <t xml:space="preserve">IPATINO3  </t>
  </si>
  <si>
    <t xml:space="preserve">MARIA TERESA PAEZ DIAZ  </t>
  </si>
  <si>
    <t xml:space="preserve">POSORIO1  </t>
  </si>
  <si>
    <t xml:space="preserve">ZVILLAMIZAR  </t>
  </si>
  <si>
    <t xml:space="preserve">120164090273802_00001.docx </t>
  </si>
  <si>
    <t xml:space="preserve">MCAMARGO2  </t>
  </si>
  <si>
    <t xml:space="preserve">CCABALLERO  </t>
  </si>
  <si>
    <t xml:space="preserve">SOLICITUD DE ENTIDAD PUBLICA O ENTIDAD DE CONTROL  </t>
  </si>
  <si>
    <t xml:space="preserve">MPRIETO  </t>
  </si>
  <si>
    <t xml:space="preserve">QUEJA  </t>
  </si>
  <si>
    <t xml:space="preserve">LBULLA  </t>
  </si>
  <si>
    <t xml:space="preserve">120164090276782_00001.pdf </t>
  </si>
  <si>
    <t xml:space="preserve">120164090276912_00001.pdf </t>
  </si>
  <si>
    <t xml:space="preserve">120164090276942_00001.pdf </t>
  </si>
  <si>
    <t xml:space="preserve">120164090276952_00001.pdf </t>
  </si>
  <si>
    <t xml:space="preserve">IRINA TATIANA HERNANDEZ HERRERA  </t>
  </si>
  <si>
    <t xml:space="preserve">AVERA2  </t>
  </si>
  <si>
    <t xml:space="preserve">ARRAMIREZ  </t>
  </si>
  <si>
    <t xml:space="preserve">LCORDOBA  </t>
  </si>
  <si>
    <t xml:space="preserve">120164090278272_00001.doc </t>
  </si>
  <si>
    <t xml:space="preserve">NJAIME  </t>
  </si>
  <si>
    <t xml:space="preserve">SUGERENCIA  </t>
  </si>
  <si>
    <t xml:space="preserve">BCASTILLA2  </t>
  </si>
  <si>
    <t xml:space="preserve">OMORALES  </t>
  </si>
  <si>
    <t xml:space="preserve">NPINTO  </t>
  </si>
  <si>
    <t xml:space="preserve">CLOZANO  </t>
  </si>
  <si>
    <t xml:space="preserve">PPINEROS1  </t>
  </si>
  <si>
    <t xml:space="preserve">CARLOS ALEXANDER VARGAS GUERRERO 1  </t>
  </si>
  <si>
    <t xml:space="preserve">CASALAMANCA  </t>
  </si>
  <si>
    <t xml:space="preserve">LMELO  </t>
  </si>
  <si>
    <t xml:space="preserve">120164090280842_00001.pdf </t>
  </si>
  <si>
    <t xml:space="preserve">JLZABALA  </t>
  </si>
  <si>
    <t xml:space="preserve">LSAENZ  </t>
  </si>
  <si>
    <t xml:space="preserve">LGUTIERREZ  </t>
  </si>
  <si>
    <t xml:space="preserve">GCARDONA  </t>
  </si>
  <si>
    <t xml:space="preserve">YCORRALES  </t>
  </si>
  <si>
    <t xml:space="preserve">GMENJURA  </t>
  </si>
  <si>
    <t xml:space="preserve">EN TERMINO </t>
  </si>
  <si>
    <t xml:space="preserve">BLOPERA  </t>
  </si>
  <si>
    <t xml:space="preserve">120164090287742_00002.pdf </t>
  </si>
  <si>
    <t xml:space="preserve">IHERNANDEZ  </t>
  </si>
  <si>
    <t xml:space="preserve">120164090288052_00001.jpg </t>
  </si>
  <si>
    <t xml:space="preserve">BHERNANDEZ1  </t>
  </si>
  <si>
    <t xml:space="preserve">JMARTINEZM  </t>
  </si>
  <si>
    <t xml:space="preserve">120164090290222_00001.pdf </t>
  </si>
  <si>
    <t xml:space="preserve">MARCILA1  </t>
  </si>
  <si>
    <t xml:space="preserve">LIGUARAN2  </t>
  </si>
  <si>
    <t xml:space="preserve">120164090290602_00001.pdf </t>
  </si>
  <si>
    <t xml:space="preserve">120164090290802_00001.pdf </t>
  </si>
  <si>
    <t xml:space="preserve">120164090291262_00001.pdf </t>
  </si>
  <si>
    <t xml:space="preserve">LMORENO2  </t>
  </si>
  <si>
    <t xml:space="preserve">MRUIZ2  </t>
  </si>
  <si>
    <t xml:space="preserve">JCORREA  </t>
  </si>
  <si>
    <t xml:space="preserve">CMPARRA  </t>
  </si>
  <si>
    <t xml:space="preserve">OAJIMENEZ  </t>
  </si>
  <si>
    <t xml:space="preserve">120164090293392_00001.pdf </t>
  </si>
  <si>
    <t xml:space="preserve">120164090293562_00001.pdf </t>
  </si>
  <si>
    <t xml:space="preserve">120164090293602_00001.pdf </t>
  </si>
  <si>
    <t xml:space="preserve">JARODRIGUEZ  </t>
  </si>
  <si>
    <t xml:space="preserve">SOLICITUDES DEL CONGRESO DE LA REPUBLICA  </t>
  </si>
  <si>
    <t xml:space="preserve">120164090294812_00002.pdf </t>
  </si>
  <si>
    <t xml:space="preserve">120164090295552_00001.pdf </t>
  </si>
  <si>
    <t xml:space="preserve">JCABALLERO1  </t>
  </si>
  <si>
    <t xml:space="preserve">120164090295772_00001.pdf </t>
  </si>
  <si>
    <t xml:space="preserve">HELENA ANDREA AMAYA GARCIA  </t>
  </si>
  <si>
    <t xml:space="preserve">JARGUELLO1  </t>
  </si>
  <si>
    <t xml:space="preserve">120164090297052_00001.pdf </t>
  </si>
  <si>
    <t xml:space="preserve">SOLICITUD DE ACCESO A INFORMACION PUBLICA  </t>
  </si>
  <si>
    <t xml:space="preserve">PMONCAYO  </t>
  </si>
  <si>
    <t xml:space="preserve">MTORRES  </t>
  </si>
  <si>
    <t xml:space="preserve">MCARDONA3  </t>
  </si>
  <si>
    <t xml:space="preserve">120164090298972_00001.pdf </t>
  </si>
  <si>
    <t xml:space="preserve">LMLAZA1  </t>
  </si>
  <si>
    <t xml:space="preserve">PAOLA MARCELA MEDINA RAMIREZ 2  </t>
  </si>
  <si>
    <t xml:space="preserve">SSANCHEZ3  </t>
  </si>
  <si>
    <t xml:space="preserve">EMIRANDA1  </t>
  </si>
  <si>
    <t xml:space="preserve">ABELTRAN  </t>
  </si>
  <si>
    <t xml:space="preserve">120164090304052_00001.pdf </t>
  </si>
  <si>
    <t xml:space="preserve">120164090304672_00001.pdf </t>
  </si>
  <si>
    <t xml:space="preserve">CERODRIGUEZ  </t>
  </si>
  <si>
    <t xml:space="preserve">120164090305352_00002.pdf </t>
  </si>
  <si>
    <t xml:space="preserve">DGUTIERREZ  </t>
  </si>
  <si>
    <t xml:space="preserve">ABURGOS  </t>
  </si>
  <si>
    <t xml:space="preserve">ARGEMIRO PALACIOS ROBERTO  </t>
  </si>
  <si>
    <t xml:space="preserve">120164090306572_00001.pdf </t>
  </si>
  <si>
    <t xml:space="preserve">AMHERRERA  </t>
  </si>
  <si>
    <t xml:space="preserve">FERNANDO ALBERTO HOYOS ESCOBAR  </t>
  </si>
  <si>
    <t xml:space="preserve">DFSIERRAR  </t>
  </si>
  <si>
    <t xml:space="preserve">120164090308982_00001.pdf </t>
  </si>
  <si>
    <t xml:space="preserve">120164090309032_00001.docx </t>
  </si>
  <si>
    <t xml:space="preserve">GMRODRIGUEZ  </t>
  </si>
  <si>
    <t xml:space="preserve">YTRASLAVINA  </t>
  </si>
  <si>
    <t xml:space="preserve">120164090310592_00002.tif </t>
  </si>
  <si>
    <t xml:space="preserve">JPMUNOZ1  </t>
  </si>
  <si>
    <t xml:space="preserve">120164090312012_00001.pdf </t>
  </si>
  <si>
    <t xml:space="preserve">MLOBO1  </t>
  </si>
  <si>
    <t xml:space="preserve">LUIS FABIAN RAMOS BARRERA 1  </t>
  </si>
  <si>
    <t xml:space="preserve">NMALDONADO1  </t>
  </si>
  <si>
    <t xml:space="preserve">120164090313622_00001.pdf </t>
  </si>
  <si>
    <t xml:space="preserve">ABOCANEGRA  </t>
  </si>
  <si>
    <t xml:space="preserve">120164090313642_00001.pdf </t>
  </si>
  <si>
    <t xml:space="preserve">JUANA CELINA CARVAJAL REYES 1  </t>
  </si>
  <si>
    <t xml:space="preserve">120164090313722_00001.pdf </t>
  </si>
  <si>
    <t xml:space="preserve">120164090313742_00002.pdf </t>
  </si>
  <si>
    <t xml:space="preserve">JASANCHEZ  </t>
  </si>
  <si>
    <t xml:space="preserve">120164090313842_00001.pdf </t>
  </si>
  <si>
    <t xml:space="preserve">120164090313862_00001.pdf </t>
  </si>
  <si>
    <t xml:space="preserve">MAGDA LUCIA OLARTE GONZALEZ  </t>
  </si>
  <si>
    <t xml:space="preserve">GDELTORO1  </t>
  </si>
  <si>
    <t xml:space="preserve">DCORREDOR2  </t>
  </si>
  <si>
    <t xml:space="preserve">JPSANCHEZ  </t>
  </si>
  <si>
    <t xml:space="preserve">120164090314882_00001.pdf </t>
  </si>
  <si>
    <t xml:space="preserve">JESUS ALBERTO FLOREZ ORTIZ  </t>
  </si>
  <si>
    <t xml:space="preserve">120164090315932_00001.pdf </t>
  </si>
  <si>
    <t xml:space="preserve">120164090316042_00001.doc </t>
  </si>
  <si>
    <t xml:space="preserve">120164090316072_00001.docx </t>
  </si>
  <si>
    <t xml:space="preserve">120164090316152_00001.pdf </t>
  </si>
  <si>
    <t xml:space="preserve">120164090316182_00001.pdf </t>
  </si>
  <si>
    <t xml:space="preserve">120164090316382_00001.docx </t>
  </si>
  <si>
    <t xml:space="preserve">120164090316902_00001.pdf </t>
  </si>
  <si>
    <t xml:space="preserve">RICARDO PEREZ LATORRE  </t>
  </si>
  <si>
    <t xml:space="preserve">120164090317902_00001.pdf </t>
  </si>
  <si>
    <t xml:space="preserve">SESPITIA  </t>
  </si>
  <si>
    <t xml:space="preserve">120164090319492_00001.pdf </t>
  </si>
  <si>
    <t xml:space="preserve">MCANDRO  </t>
  </si>
  <si>
    <t xml:space="preserve">PROMERO  </t>
  </si>
  <si>
    <t xml:space="preserve">120164090320642_00001.docx </t>
  </si>
  <si>
    <t xml:space="preserve">ROLAND RENE GUTIERREZ MEDELLIN  </t>
  </si>
  <si>
    <t xml:space="preserve">120164090321822_00001.pdf </t>
  </si>
  <si>
    <t xml:space="preserve">120164090321832_00001.pdf </t>
  </si>
  <si>
    <t xml:space="preserve">ATGARCIA1  </t>
  </si>
  <si>
    <t xml:space="preserve">120164090322552_00002.pdf </t>
  </si>
  <si>
    <t xml:space="preserve">120164090323122_00001.pdf </t>
  </si>
  <si>
    <t xml:space="preserve">JUAN CARLOS AVENDANO ARIZA 1  </t>
  </si>
  <si>
    <t xml:space="preserve">WILLIAM ANDRES MARTINEZ HERRERA  </t>
  </si>
  <si>
    <t xml:space="preserve">MVILLOTA  </t>
  </si>
  <si>
    <t xml:space="preserve">JPOLANCO  </t>
  </si>
  <si>
    <t xml:space="preserve">LUIS FERNANDO MORALES CELEDON  </t>
  </si>
  <si>
    <t xml:space="preserve">120164090326492_00001.docx </t>
  </si>
  <si>
    <t xml:space="preserve">JAVENDANO1  </t>
  </si>
  <si>
    <t xml:space="preserve">EDGAR HERNAN SANCHEZ MONTOYA  </t>
  </si>
  <si>
    <t xml:space="preserve">HLINDARTE1  </t>
  </si>
  <si>
    <t xml:space="preserve">MALZATE1  </t>
  </si>
  <si>
    <t xml:space="preserve">SCASTILLO  </t>
  </si>
  <si>
    <t xml:space="preserve">AVILLAMIL  </t>
  </si>
  <si>
    <t xml:space="preserve">ALORA1  </t>
  </si>
  <si>
    <t xml:space="preserve">JLABARCES  </t>
  </si>
  <si>
    <t xml:space="preserve">HREYES  </t>
  </si>
  <si>
    <t xml:space="preserve">120164090330012_00001.docx </t>
  </si>
  <si>
    <t xml:space="preserve">JRUBIO2  </t>
  </si>
  <si>
    <t xml:space="preserve">120164090330042_00001.pdf </t>
  </si>
  <si>
    <t xml:space="preserve">120164090330082_00001.pdf </t>
  </si>
  <si>
    <t xml:space="preserve">120164090330982_00001.pdf </t>
  </si>
  <si>
    <t xml:space="preserve">DMODERA  </t>
  </si>
  <si>
    <t xml:space="preserve">WCHACON  </t>
  </si>
  <si>
    <t xml:space="preserve">FCAYCEDO  </t>
  </si>
  <si>
    <t xml:space="preserve">CARLOS EDUARDO MONROY HERRERA 1  </t>
  </si>
  <si>
    <t xml:space="preserve">120164090331872_00001.pdf </t>
  </si>
  <si>
    <t xml:space="preserve">120164090331932_00001.pdf </t>
  </si>
  <si>
    <t xml:space="preserve">DRAMIREZ  </t>
  </si>
  <si>
    <t xml:space="preserve">MARGARITA ROSA PARDO RESTREPO  </t>
  </si>
  <si>
    <t xml:space="preserve">FORDUZ3  </t>
  </si>
  <si>
    <t xml:space="preserve">120164090335322_00001.pdf </t>
  </si>
  <si>
    <t xml:space="preserve">120164090336722_00001.doc </t>
  </si>
  <si>
    <t xml:space="preserve">LCASANOVA  </t>
  </si>
  <si>
    <t xml:space="preserve">120164090339372_00001.pdf </t>
  </si>
  <si>
    <t xml:space="preserve">120164090339402_00001.pdf </t>
  </si>
  <si>
    <t xml:space="preserve">120164090339432_00001.pdf </t>
  </si>
  <si>
    <t xml:space="preserve">GREISY JUDITH RICARDO FLOREZ 3  </t>
  </si>
  <si>
    <t xml:space="preserve">120164090339512_00001.pdf </t>
  </si>
  <si>
    <t xml:space="preserve">GRICARDO3  </t>
  </si>
  <si>
    <t xml:space="preserve">120164090339532_00001.pdf </t>
  </si>
  <si>
    <t xml:space="preserve">120164090340412_00001.pdf </t>
  </si>
  <si>
    <t xml:space="preserve">120164090340632_00001.pdf </t>
  </si>
  <si>
    <t xml:space="preserve">120164090340792_00001.pdf </t>
  </si>
  <si>
    <t xml:space="preserve">120164090340832_00001.pdf </t>
  </si>
  <si>
    <t xml:space="preserve">120164090340852_00002.pdf </t>
  </si>
  <si>
    <t xml:space="preserve">JGONZALEZ  </t>
  </si>
  <si>
    <t xml:space="preserve">120164090342692_00001.pdf </t>
  </si>
  <si>
    <t xml:space="preserve">120164090343812_00001.zip </t>
  </si>
  <si>
    <t xml:space="preserve">120164090344222_00001.pdf </t>
  </si>
  <si>
    <t xml:space="preserve">WBALLESTEROS2  </t>
  </si>
  <si>
    <t xml:space="preserve">LUIS ALEJANDRO PERDOMO VELEZ  </t>
  </si>
  <si>
    <t xml:space="preserve">120164090346622_00003.pdf </t>
  </si>
  <si>
    <t xml:space="preserve">120164090348662_00002.pdf </t>
  </si>
  <si>
    <t xml:space="preserve">120164090348772_00001.pdf </t>
  </si>
  <si>
    <t xml:space="preserve">120164090348812_00001.pdf </t>
  </si>
  <si>
    <t xml:space="preserve">SDIAZ  </t>
  </si>
  <si>
    <t xml:space="preserve">120164090350382_00001.pdf </t>
  </si>
  <si>
    <t xml:space="preserve">AGUTIERREZ1  </t>
  </si>
  <si>
    <t xml:space="preserve">EBELTRAN  </t>
  </si>
  <si>
    <t xml:space="preserve">120164090352862_00001.pdf </t>
  </si>
  <si>
    <t xml:space="preserve">MARANGO  </t>
  </si>
  <si>
    <t xml:space="preserve">120164090356632_00001.pdf </t>
  </si>
  <si>
    <t xml:space="preserve">JSSUAREZ1  </t>
  </si>
  <si>
    <t xml:space="preserve">SOLICITUD DE CERTIFICACION LABORAL   </t>
  </si>
  <si>
    <t xml:space="preserve">120164090358232_00001.pdf </t>
  </si>
  <si>
    <t xml:space="preserve">CACOSTA2  </t>
  </si>
  <si>
    <t xml:space="preserve">JLOPEZA  </t>
  </si>
  <si>
    <t xml:space="preserve">NROJAS  </t>
  </si>
  <si>
    <t xml:space="preserve">FPELAEZ  </t>
  </si>
  <si>
    <t xml:space="preserve">EFRANCO2  </t>
  </si>
  <si>
    <t xml:space="preserve">120164090364722_00001.doc </t>
  </si>
  <si>
    <t xml:space="preserve">JOSE DANIEL RUBIO VALENCIA 2  </t>
  </si>
  <si>
    <t xml:space="preserve">VBRAVO4  </t>
  </si>
  <si>
    <t xml:space="preserve">AMRODRIGUEZV  </t>
  </si>
  <si>
    <t xml:space="preserve">120164090366992_00001.pdf </t>
  </si>
  <si>
    <t xml:space="preserve">120164090367162_00001.pdf </t>
  </si>
  <si>
    <t xml:space="preserve">CCUELLAR  </t>
  </si>
  <si>
    <t xml:space="preserve">JVARGAS  </t>
  </si>
  <si>
    <t xml:space="preserve">JESUS ALBERTO LABARCES CANTILLO  </t>
  </si>
  <si>
    <t xml:space="preserve">LCASTANO2  </t>
  </si>
  <si>
    <t xml:space="preserve">120164090369592_00001.pdf </t>
  </si>
  <si>
    <t xml:space="preserve">GCORDOBA  </t>
  </si>
  <si>
    <t xml:space="preserve">120164090369802_00001.pdf </t>
  </si>
  <si>
    <t xml:space="preserve">120164090370912_00001.pdf </t>
  </si>
  <si>
    <t xml:space="preserve">LAPOLINAR  </t>
  </si>
  <si>
    <t xml:space="preserve">GMORALES  </t>
  </si>
  <si>
    <t xml:space="preserve">ATINJACA  </t>
  </si>
  <si>
    <t xml:space="preserve">CARLOS EDUARDO ALVARADO AYALDE  </t>
  </si>
  <si>
    <t xml:space="preserve">GEOVANNY ANDRES CASANOVA DIAZ 1  </t>
  </si>
  <si>
    <t xml:space="preserve">CARBOLEDA  </t>
  </si>
  <si>
    <t xml:space="preserve">MCABRERA  </t>
  </si>
  <si>
    <t xml:space="preserve">APRODRIGUEZ  </t>
  </si>
  <si>
    <t xml:space="preserve">ANDRES ARTURO BELTRAN RIVEROS  </t>
  </si>
  <si>
    <t xml:space="preserve">SFORERO  </t>
  </si>
  <si>
    <t xml:space="preserve">JOLIVEROS  </t>
  </si>
  <si>
    <t xml:space="preserve">JPERDOMO2  </t>
  </si>
  <si>
    <t xml:space="preserve">AIDEE JEANETTE LORA PINEDA 1  </t>
  </si>
  <si>
    <t xml:space="preserve">LINA LEIDY LEAL DIAZ 3  </t>
  </si>
  <si>
    <t xml:space="preserve">JGARCIAM1  </t>
  </si>
  <si>
    <t xml:space="preserve">FELIPE ALBERTO SANCHEZ MEJIA 4  </t>
  </si>
  <si>
    <t xml:space="preserve">AFERNANDEZ1  </t>
  </si>
  <si>
    <t xml:space="preserve">120164090384572_00001.pdf </t>
  </si>
  <si>
    <t xml:space="preserve">AJIMENEZ  </t>
  </si>
  <si>
    <t xml:space="preserve">RICARDO AGUILERA WILCHES 1  </t>
  </si>
  <si>
    <t xml:space="preserve">GISELA PUPO  </t>
  </si>
  <si>
    <t xml:space="preserve">AHERNANDEZ  </t>
  </si>
  <si>
    <t xml:space="preserve">JAIR FELIPE RODRIGUEZ ORDUZ  </t>
  </si>
  <si>
    <t xml:space="preserve">WCORONADO  </t>
  </si>
  <si>
    <t xml:space="preserve">120164090388232_00001.pdf </t>
  </si>
  <si>
    <t xml:space="preserve">120164090388262_00001.pdf </t>
  </si>
  <si>
    <t xml:space="preserve">MARGARITA MARIA URREGO AGUDELO 1  </t>
  </si>
  <si>
    <t xml:space="preserve">JBERMUDEZ  </t>
  </si>
  <si>
    <t xml:space="preserve">120164090392452_00001.pdf </t>
  </si>
  <si>
    <t xml:space="preserve">ANGIE CAROLINA MORERA BARRAGAN 1  </t>
  </si>
  <si>
    <t xml:space="preserve">PMEDINA2  </t>
  </si>
  <si>
    <t xml:space="preserve">NHOYOS  </t>
  </si>
  <si>
    <t xml:space="preserve">120164090399522_00001.pdf </t>
  </si>
  <si>
    <t xml:space="preserve">ALEJANDRO TINJACA MARTINEZ  </t>
  </si>
  <si>
    <t xml:space="preserve">NATALIA HOYOS RAMIREZ 1  </t>
  </si>
  <si>
    <t xml:space="preserve">XPINZON  </t>
  </si>
  <si>
    <t xml:space="preserve">120164090402262_00001.pdf </t>
  </si>
  <si>
    <t xml:space="preserve">AFMONROY  </t>
  </si>
  <si>
    <t xml:space="preserve">120164090403632_00001.pdf </t>
  </si>
  <si>
    <t xml:space="preserve">120164090403942_00001.jpg </t>
  </si>
  <si>
    <t xml:space="preserve">SILVIA MARGARITA CEDIEL SERRANO  </t>
  </si>
  <si>
    <t xml:space="preserve">AACOSTA  </t>
  </si>
  <si>
    <t xml:space="preserve">120164090406502_00001.docx </t>
  </si>
  <si>
    <t xml:space="preserve">EALFONSO  </t>
  </si>
  <si>
    <t xml:space="preserve">JMUNOZ  </t>
  </si>
  <si>
    <t xml:space="preserve">RAGUILERA1  </t>
  </si>
  <si>
    <t xml:space="preserve">CESAR FERNANDO LOSADA FIGUEROA  </t>
  </si>
  <si>
    <t xml:space="preserve">120164090410302_00002.pdf </t>
  </si>
  <si>
    <t xml:space="preserve">JMENDOZA  </t>
  </si>
  <si>
    <t xml:space="preserve">NORMA LILIANA GUTIERREZ GAMBOA 1  </t>
  </si>
  <si>
    <t xml:space="preserve">NGUTIERREZ  </t>
  </si>
  <si>
    <t xml:space="preserve">MPAZ  </t>
  </si>
  <si>
    <t xml:space="preserve">OFERREIRA3  </t>
  </si>
  <si>
    <t xml:space="preserve">120164090413702_00001.pdf </t>
  </si>
  <si>
    <t xml:space="preserve">MMARULANDA  </t>
  </si>
  <si>
    <t xml:space="preserve">EGUEVARA  </t>
  </si>
  <si>
    <t xml:space="preserve">ANGELA PATRICIA ARIAS SALDANA  </t>
  </si>
  <si>
    <t xml:space="preserve">DILVER OCTAVIO PINTOR PERALTA 1  </t>
  </si>
  <si>
    <t xml:space="preserve">120164090416352_00001.pdf </t>
  </si>
  <si>
    <t xml:space="preserve">120164090416482_00002.pdf </t>
  </si>
  <si>
    <t xml:space="preserve">LILIANA MARCELA POVEDA BUENDIA 1  </t>
  </si>
  <si>
    <t xml:space="preserve">MLANDINEZ  </t>
  </si>
  <si>
    <t xml:space="preserve">120164090417772_00001.docx </t>
  </si>
  <si>
    <t xml:space="preserve">MARIA CAROLINA PRIETO CASTANEDA  </t>
  </si>
  <si>
    <t xml:space="preserve">DMORA3  </t>
  </si>
  <si>
    <t xml:space="preserve">CARLOS AUGUSTO ARBOLEDA ARJONA  </t>
  </si>
  <si>
    <t xml:space="preserve">DSIERRA  </t>
  </si>
  <si>
    <t xml:space="preserve">AARIAS  </t>
  </si>
  <si>
    <t xml:space="preserve">ANGELA TERESA GARCIA QUINTANA 1  </t>
  </si>
  <si>
    <t xml:space="preserve">ARODRIGUEZ3  </t>
  </si>
  <si>
    <t xml:space="preserve">YPABA  </t>
  </si>
  <si>
    <t xml:space="preserve">MVARGASM  </t>
  </si>
  <si>
    <t xml:space="preserve">DIEGO FERNANDO RAMIREZ SEPULVEDA  </t>
  </si>
  <si>
    <t xml:space="preserve">NMALDONADO2  </t>
  </si>
  <si>
    <t xml:space="preserve">120164090426442_00002.pdf </t>
  </si>
  <si>
    <t xml:space="preserve">EARCHILA1  </t>
  </si>
  <si>
    <t xml:space="preserve">DMONROY1  </t>
  </si>
  <si>
    <t xml:space="preserve">120164090427532_00001.docx </t>
  </si>
  <si>
    <t xml:space="preserve">120164090429522_00001.pdf </t>
  </si>
  <si>
    <t xml:space="preserve">120164090429552_00001.pdf </t>
  </si>
  <si>
    <t xml:space="preserve">120164090429582_00001.pdf </t>
  </si>
  <si>
    <t xml:space="preserve">120164090430632_00001.pdf </t>
  </si>
  <si>
    <t xml:space="preserve">120164090431072_00002.pdf </t>
  </si>
  <si>
    <t xml:space="preserve">ESANCHEZ  </t>
  </si>
  <si>
    <t xml:space="preserve">120164090431392_00002.docx </t>
  </si>
  <si>
    <t xml:space="preserve">120164090432282_00001.pdf </t>
  </si>
  <si>
    <t xml:space="preserve">MARENAS2  </t>
  </si>
  <si>
    <t xml:space="preserve">120164090433082_00001.pdf </t>
  </si>
  <si>
    <t xml:space="preserve">JAVELLANEDA  </t>
  </si>
  <si>
    <t xml:space="preserve">120164090434352_00001.pdf </t>
  </si>
  <si>
    <t xml:space="preserve">RICARDO ANDRES LUNA LUNA  </t>
  </si>
  <si>
    <t xml:space="preserve">120164090438062_00001.pdf </t>
  </si>
  <si>
    <t xml:space="preserve">VICTOR MANUEL ARMERO OSORIO  </t>
  </si>
  <si>
    <t xml:space="preserve">120164090438262_00001.docx </t>
  </si>
  <si>
    <t xml:space="preserve">LCRUZ1  </t>
  </si>
  <si>
    <t xml:space="preserve">120164090438462_00001.pdf </t>
  </si>
  <si>
    <t xml:space="preserve">EPARRADO  </t>
  </si>
  <si>
    <t xml:space="preserve">VBRAVO2  </t>
  </si>
  <si>
    <t xml:space="preserve">DBLANCO1  </t>
  </si>
  <si>
    <t xml:space="preserve">120164090439782_00001.pdf </t>
  </si>
  <si>
    <t xml:space="preserve">CARLOS ALBERTO CARRASCO RAMIREZ  </t>
  </si>
  <si>
    <t xml:space="preserve">HASBLEYDY FERNANDEZ ROJAS 2  </t>
  </si>
  <si>
    <t xml:space="preserve">120164090442382_00001.pdf </t>
  </si>
  <si>
    <t xml:space="preserve">120164090442392_00002.docx </t>
  </si>
  <si>
    <t xml:space="preserve">GIOVANNI CASTELLANOS SUAREZ 2  </t>
  </si>
  <si>
    <t xml:space="preserve">MCORDOBAP  </t>
  </si>
  <si>
    <t xml:space="preserve">JGASPAR  </t>
  </si>
  <si>
    <t xml:space="preserve">ADDY EDITH VILLAMIL CLAVIJO  </t>
  </si>
  <si>
    <t xml:space="preserve">JORGE JARAMILLO TORRES  </t>
  </si>
  <si>
    <t xml:space="preserve">120164090448132_00001.pdf </t>
  </si>
  <si>
    <t xml:space="preserve">LUIS FERNANDO CASTANO SUAREZ 2  </t>
  </si>
  <si>
    <t xml:space="preserve">OLGA NATHALIA VARGAS RAMIREZ 3  </t>
  </si>
  <si>
    <t xml:space="preserve">DTENJO4  </t>
  </si>
  <si>
    <t xml:space="preserve">DMONROY2  </t>
  </si>
  <si>
    <t xml:space="preserve">LROMERO  </t>
  </si>
  <si>
    <t xml:space="preserve">120164090453542_00001.pdf </t>
  </si>
  <si>
    <t xml:space="preserve">120164090453732_00001.pdf </t>
  </si>
  <si>
    <t xml:space="preserve">120164090456532_00001.docx </t>
  </si>
  <si>
    <t xml:space="preserve">ASMERLANO  </t>
  </si>
  <si>
    <t xml:space="preserve">ANA DELIA ROA BARRETO  </t>
  </si>
  <si>
    <t xml:space="preserve">JORGE ELIAS PERDOMO VILLADIEGO 1  </t>
  </si>
  <si>
    <t xml:space="preserve">DSALIDA  </t>
  </si>
  <si>
    <t xml:space="preserve">JBARRETO  </t>
  </si>
  <si>
    <t xml:space="preserve">WLATORRE  </t>
  </si>
  <si>
    <t xml:space="preserve">120164090460862_00001.docx </t>
  </si>
  <si>
    <t xml:space="preserve">GSOSA  </t>
  </si>
  <si>
    <t xml:space="preserve">YOLANDA TRASLAVINA PRADA  </t>
  </si>
  <si>
    <t xml:space="preserve">120164090463112_00001.pdf </t>
  </si>
  <si>
    <t xml:space="preserve">120164090463132_00001.pdf </t>
  </si>
  <si>
    <t xml:space="preserve">MARENASUA  </t>
  </si>
  <si>
    <t xml:space="preserve">120164090463392_00001.pdf </t>
  </si>
  <si>
    <t xml:space="preserve">120164090464222_00001.pdf </t>
  </si>
  <si>
    <t xml:space="preserve">VERONICA VILLALBA CAMPOS 1  </t>
  </si>
  <si>
    <t xml:space="preserve">VVILLALBA  </t>
  </si>
  <si>
    <t xml:space="preserve">120164090466442_00001.docx </t>
  </si>
  <si>
    <t xml:space="preserve">LQUINONEZ  </t>
  </si>
  <si>
    <t xml:space="preserve">OSERRANOS  </t>
  </si>
  <si>
    <t xml:space="preserve">120164090470322_00001.pdf </t>
  </si>
  <si>
    <t xml:space="preserve">GCRUZ1  </t>
  </si>
  <si>
    <t xml:space="preserve">CECHEVERRI  </t>
  </si>
  <si>
    <t xml:space="preserve">JFRODRIGUEZO  </t>
  </si>
  <si>
    <t xml:space="preserve">VIANEY BRAVO PAREDES 2  </t>
  </si>
  <si>
    <t xml:space="preserve">120164090473832_00001.pdf </t>
  </si>
  <si>
    <t xml:space="preserve">120164090475712_00001.pdf </t>
  </si>
  <si>
    <t xml:space="preserve">120164090477362_00001.docx </t>
  </si>
  <si>
    <t xml:space="preserve">MARIA FERNANDA ESTEBAN SENDOYA  </t>
  </si>
  <si>
    <t xml:space="preserve">SSANCHEZ1  </t>
  </si>
  <si>
    <t xml:space="preserve">BGOMEZ  </t>
  </si>
  <si>
    <t xml:space="preserve">JSRODRIGUEZ  </t>
  </si>
  <si>
    <t xml:space="preserve">120164090481252_00001.pdf </t>
  </si>
  <si>
    <t xml:space="preserve">DPACHECO  </t>
  </si>
  <si>
    <t xml:space="preserve">120164090481592_00001.pdf </t>
  </si>
  <si>
    <t xml:space="preserve">ANDRES FIGUEREDO SERPA 2 (VICE)  </t>
  </si>
  <si>
    <t xml:space="preserve">XIMENA PINZON URDANETA  </t>
  </si>
  <si>
    <t xml:space="preserve">120164090483892_00003.pdf </t>
  </si>
  <si>
    <t xml:space="preserve">120164090483912_00001.pdf </t>
  </si>
  <si>
    <t xml:space="preserve">120164090483952_00001.pdf </t>
  </si>
  <si>
    <t xml:space="preserve">ANA MARIA HERRERA PEDRAZA  </t>
  </si>
  <si>
    <t xml:space="preserve">HJMARTINEZ  </t>
  </si>
  <si>
    <t xml:space="preserve">MISAEL FERNANDO FUENTES GUERRERO  </t>
  </si>
  <si>
    <t xml:space="preserve">MPARDO  </t>
  </si>
  <si>
    <t xml:space="preserve">120164090484462_00001.docx </t>
  </si>
  <si>
    <t xml:space="preserve">MARLY AGAMEZ GOMEZ  </t>
  </si>
  <si>
    <t xml:space="preserve">FHOYOS  </t>
  </si>
  <si>
    <t xml:space="preserve">WAVELLANEDA  </t>
  </si>
  <si>
    <t xml:space="preserve">120164090486422_00001.docx </t>
  </si>
  <si>
    <t xml:space="preserve">MAARIAS  </t>
  </si>
  <si>
    <t xml:space="preserve">LUISA FERNANDA TAMAYO ARIAS 1  </t>
  </si>
  <si>
    <t xml:space="preserve">LTAMAYO  </t>
  </si>
  <si>
    <t xml:space="preserve">NPARRA  </t>
  </si>
  <si>
    <t xml:space="preserve">120164090488292_00001.pdf </t>
  </si>
  <si>
    <t xml:space="preserve">120164090488542_00001.pdf </t>
  </si>
  <si>
    <t xml:space="preserve">120164090488652_00001.pdf </t>
  </si>
  <si>
    <t xml:space="preserve">JPARADA  </t>
  </si>
  <si>
    <t xml:space="preserve">120164090488712_00003.pdf </t>
  </si>
  <si>
    <t xml:space="preserve">LUIS EDUARDO GUTIERREZ DIAZ 2 (E)  </t>
  </si>
  <si>
    <t xml:space="preserve">120164090491812_00001.docx </t>
  </si>
  <si>
    <t xml:space="preserve">120164090492092_00002.pdf </t>
  </si>
  <si>
    <t xml:space="preserve">JNINO  </t>
  </si>
  <si>
    <t xml:space="preserve">DIANA MARCELA PERDOMO SIERRA 1  </t>
  </si>
  <si>
    <t xml:space="preserve">DPERDOMO  </t>
  </si>
  <si>
    <t xml:space="preserve">DCABANZO  </t>
  </si>
  <si>
    <t xml:space="preserve">120164090493832_00001.jpg </t>
  </si>
  <si>
    <t xml:space="preserve">RAFAEL ANTONIO DIAZ GRANADOS AMARIS 1  </t>
  </si>
  <si>
    <t xml:space="preserve">120164090494702_00003.docx </t>
  </si>
  <si>
    <t xml:space="preserve">ADRIANA PATRICIA RODRIGUEZ ACERO  </t>
  </si>
  <si>
    <t xml:space="preserve">KRUEDA  </t>
  </si>
  <si>
    <t xml:space="preserve">120164090495242_00001.docx </t>
  </si>
  <si>
    <t xml:space="preserve">OMALDONADO  </t>
  </si>
  <si>
    <t xml:space="preserve">JAVIER HERNANDO PARADA SANCHEZ  </t>
  </si>
  <si>
    <t xml:space="preserve">LADY JOHANA SAENZ UMANA  </t>
  </si>
  <si>
    <t xml:space="preserve">120164090496012_00001.pdf </t>
  </si>
  <si>
    <t xml:space="preserve">JLOPEZA1  </t>
  </si>
  <si>
    <t xml:space="preserve">ELIEVANO1  </t>
  </si>
  <si>
    <t xml:space="preserve">120164090496682_00001.pdf </t>
  </si>
  <si>
    <t xml:space="preserve">120164090496742_00002.pdf </t>
  </si>
  <si>
    <t xml:space="preserve">120164090496862_00001.docx </t>
  </si>
  <si>
    <t xml:space="preserve">PREFERENTE  </t>
  </si>
  <si>
    <t xml:space="preserve">SANDRA MILENA RUEDA OCHOA  </t>
  </si>
  <si>
    <t xml:space="preserve">CJARAMILLO1  </t>
  </si>
  <si>
    <t xml:space="preserve">SAMIR EDUARDO ESPITIA  </t>
  </si>
  <si>
    <t xml:space="preserve">JAIME ALONSO GARCIA ARANGO 1  </t>
  </si>
  <si>
    <t xml:space="preserve">JAGARCIAA  </t>
  </si>
  <si>
    <t xml:space="preserve">XIOMARA PATRICIA JURIS JIMENEZ 3(JEFE)  </t>
  </si>
  <si>
    <t xml:space="preserve">FLOPEZ1  </t>
  </si>
  <si>
    <t xml:space="preserve">SERGIO ANDRES RODRIGUEZ BONILLA  </t>
  </si>
  <si>
    <t xml:space="preserve">120164090503972_00001.docx </t>
  </si>
  <si>
    <t xml:space="preserve">MATILDE CARDONA ARANGO 3  </t>
  </si>
  <si>
    <t xml:space="preserve">LEIDY JINETH AYALA MORALES 2  </t>
  </si>
  <si>
    <t xml:space="preserve">YSIERRA1  </t>
  </si>
  <si>
    <t xml:space="preserve">JOHN KEVIN POLANCO COTACHIRA  </t>
  </si>
  <si>
    <t xml:space="preserve">CJMENDOZA2  </t>
  </si>
  <si>
    <t xml:space="preserve">FABY NATALIA CAYCEDO ARDILA  </t>
  </si>
  <si>
    <t xml:space="preserve">120164090506122_00001.pdf </t>
  </si>
  <si>
    <t xml:space="preserve">120164090508012_00001.pdf </t>
  </si>
  <si>
    <t xml:space="preserve">CLAUDIA JUDITH MENDOZA CERQUERA 2  </t>
  </si>
  <si>
    <t xml:space="preserve">120164090508702_00001.pdf </t>
  </si>
  <si>
    <t xml:space="preserve">120164090509582_00001.docx </t>
  </si>
  <si>
    <t xml:space="preserve">EDWIN ALFONSO SEGURA  </t>
  </si>
  <si>
    <t xml:space="preserve">DELIA ALEXANDRA RODRIGUEZ ZAMBRANO  </t>
  </si>
  <si>
    <t xml:space="preserve">MCORDOBAP1  </t>
  </si>
  <si>
    <t xml:space="preserve">120164090509792_00001.docx </t>
  </si>
  <si>
    <t xml:space="preserve">CHARLES DAVID CHAVEZ BRICENO 1  </t>
  </si>
  <si>
    <t xml:space="preserve">CCHAVEZ  </t>
  </si>
  <si>
    <t xml:space="preserve">MARODRIGUEZ  </t>
  </si>
  <si>
    <t xml:space="preserve">CALVARADO  </t>
  </si>
  <si>
    <t xml:space="preserve">JAVIER ALEJANDRO VERA GOMEZ 1  </t>
  </si>
  <si>
    <t xml:space="preserve">JVERA  </t>
  </si>
  <si>
    <t xml:space="preserve">ADRIANA MARIA RODRIGUEZ URIBE  </t>
  </si>
  <si>
    <t xml:space="preserve">PAULA ANDREA PINEROS BARRERO 1  </t>
  </si>
  <si>
    <t xml:space="preserve">MMATTOS  </t>
  </si>
  <si>
    <t xml:space="preserve">HECTOR LEONEL REYES RINCON  </t>
  </si>
  <si>
    <t xml:space="preserve">120164090515092_00001.pdf </t>
  </si>
  <si>
    <t xml:space="preserve">DIANA MARIA CONTRERAS MUNOZ 1  </t>
  </si>
  <si>
    <t xml:space="preserve">JOEL VARGAS MIRANDA  </t>
  </si>
  <si>
    <t xml:space="preserve">JANNETH ALEXANDRA AVELLANEDA BOLIVAR  </t>
  </si>
  <si>
    <t xml:space="preserve">MARIA OLINDA TORRES CASTRO  </t>
  </si>
  <si>
    <t xml:space="preserve">IGSOTELO  </t>
  </si>
  <si>
    <t xml:space="preserve">120164090518802_00002.pdf </t>
  </si>
  <si>
    <t xml:space="preserve">120164090518832_00001.docx </t>
  </si>
  <si>
    <t xml:space="preserve">JUAN DAVID BERMUDEZ CETINA  </t>
  </si>
  <si>
    <t xml:space="preserve">120164090519742_00001.docx </t>
  </si>
  <si>
    <t xml:space="preserve">PIEDAD MARGOTH MONCAYO SOLARTE  </t>
  </si>
  <si>
    <t xml:space="preserve">DIANA YOLIMA GUTIERREZ REY  </t>
  </si>
  <si>
    <t xml:space="preserve">LGUTIERREZ2  </t>
  </si>
  <si>
    <t xml:space="preserve">120164090520332_00001.pdf </t>
  </si>
  <si>
    <t xml:space="preserve">120164090520722_00001.docx </t>
  </si>
  <si>
    <t xml:space="preserve">RAFAEL FRANCISCO GOMEZ JIMENEZ  </t>
  </si>
  <si>
    <t xml:space="preserve">GFUERTES  </t>
  </si>
  <si>
    <t xml:space="preserve">JULIAN DAVID OLIVEROS CUADROS  </t>
  </si>
  <si>
    <t xml:space="preserve">LMONTOYA  </t>
  </si>
  <si>
    <t xml:space="preserve">ROLANDO CASTRO RINCON 2  </t>
  </si>
  <si>
    <t xml:space="preserve">JOSE LUIS RINCON PINZON   </t>
  </si>
  <si>
    <t xml:space="preserve">JAIME ABRAHAM GARCIA MENDEZ (VICE)  </t>
  </si>
  <si>
    <t xml:space="preserve">120164090523312_00001.pdf </t>
  </si>
  <si>
    <t xml:space="preserve">120164090523342_00001.pdf </t>
  </si>
  <si>
    <t xml:space="preserve">120164090523652_00001.pdf </t>
  </si>
  <si>
    <t xml:space="preserve">SIZQUIERDO  </t>
  </si>
  <si>
    <t xml:space="preserve">ELSA LILIANA LIEVANO TORRES 1  </t>
  </si>
  <si>
    <t xml:space="preserve">JUAN MANUEL AZA MURCIA 1 (E)  </t>
  </si>
  <si>
    <t xml:space="preserve">120164090525512_00001.pdf </t>
  </si>
  <si>
    <t xml:space="preserve">NOHORA FERNANDA MILLAN BALLEN 1  </t>
  </si>
  <si>
    <t xml:space="preserve">NMILLAN  </t>
  </si>
  <si>
    <t xml:space="preserve">INGRID CAICEDO BELTRAN 2  </t>
  </si>
  <si>
    <t xml:space="preserve">IPRADA  </t>
  </si>
  <si>
    <t xml:space="preserve">120164090526722_00001.docx </t>
  </si>
  <si>
    <t xml:space="preserve">EARCKEN2  </t>
  </si>
  <si>
    <t xml:space="preserve">OSCAR GERARDO CIFUENTES CORREA  </t>
  </si>
  <si>
    <t xml:space="preserve">MARIA TERESA ARANGO ESGUERRA  </t>
  </si>
  <si>
    <t xml:space="preserve">LUZ ELENA RUIZ CASTRO 2  </t>
  </si>
  <si>
    <t xml:space="preserve">MARTHA MILENA CORDOBA PUMALPA  </t>
  </si>
  <si>
    <t xml:space="preserve">120164090528762_00001.docx </t>
  </si>
  <si>
    <t xml:space="preserve">WILLMER YEZID LATORRE MOYA  </t>
  </si>
  <si>
    <t xml:space="preserve">MARCO ANTONIO ALZATE OSPINA 1  </t>
  </si>
  <si>
    <t xml:space="preserve">MIGUEL ALEXEI LANDINEZ SANTOS  </t>
  </si>
  <si>
    <t xml:space="preserve">120164090531362_00001.docx </t>
  </si>
  <si>
    <t xml:space="preserve">POLDY PAOLA OSORIO ALVAREZ 1 (E)  </t>
  </si>
  <si>
    <t xml:space="preserve">MURREGO1  </t>
  </si>
  <si>
    <t xml:space="preserve">LAUREN DIANE IGUARAN SALINAS 2  </t>
  </si>
  <si>
    <t xml:space="preserve">120164090533222_00001.pdf </t>
  </si>
  <si>
    <t xml:space="preserve">120164090533282_00001.docx </t>
  </si>
  <si>
    <t xml:space="preserve">120164090533442_00001.pdf </t>
  </si>
  <si>
    <t xml:space="preserve">JEIBER ROLANDO SERNA  </t>
  </si>
  <si>
    <t xml:space="preserve">CRISTHIAN CAMILO FLOREZ AZUERO  </t>
  </si>
  <si>
    <t xml:space="preserve">120164090535582_00001.docx </t>
  </si>
  <si>
    <t xml:space="preserve">120164090535742_00003.pdf </t>
  </si>
  <si>
    <t xml:space="preserve">BLADIMIR ALBERTO CASTILLA NIETO 2  </t>
  </si>
  <si>
    <t xml:space="preserve">DAVID DIAZGRANADOS DIAZ  </t>
  </si>
  <si>
    <t xml:space="preserve">JCRAMIREZ  </t>
  </si>
  <si>
    <t xml:space="preserve">DIANA MORA FORERO 3  </t>
  </si>
  <si>
    <t xml:space="preserve">120164090537792_00002.docx </t>
  </si>
  <si>
    <t xml:space="preserve">120164090538082_00001.pdf </t>
  </si>
  <si>
    <t xml:space="preserve">120164090538342_00001.docx </t>
  </si>
  <si>
    <t xml:space="preserve">LGALLEGO3  </t>
  </si>
  <si>
    <t xml:space="preserve">NATALIA ANGELICA CAMPOS SALCEDO  </t>
  </si>
  <si>
    <t xml:space="preserve">JAZA1  </t>
  </si>
  <si>
    <t xml:space="preserve">120164090542482_00002.pdf </t>
  </si>
  <si>
    <t xml:space="preserve">CESAR AUGUSTO GARCIA MONTOYA  </t>
  </si>
  <si>
    <t xml:space="preserve">NELSON EDUARDO SUANCA BALLEN  </t>
  </si>
  <si>
    <t xml:space="preserve">AMRODRIGUEZ  </t>
  </si>
  <si>
    <t xml:space="preserve">120164090547362_00003.jpg </t>
  </si>
  <si>
    <t xml:space="preserve">MFRANCO2  </t>
  </si>
  <si>
    <t xml:space="preserve">120164090547442_00001.pdf </t>
  </si>
  <si>
    <t xml:space="preserve">120164090547502_00001.pdf </t>
  </si>
  <si>
    <t xml:space="preserve">LESTER DANIEL GUARIN NARINO 3  </t>
  </si>
  <si>
    <t xml:space="preserve">SANDRA JANETH MUNOZ CASTANO 2  </t>
  </si>
  <si>
    <t xml:space="preserve">ESMERALDA ARCHILA ORJUELA 1  </t>
  </si>
  <si>
    <t xml:space="preserve">LGUARIN3  </t>
  </si>
  <si>
    <t xml:space="preserve">120164090552522_00001.jpg </t>
  </si>
  <si>
    <t xml:space="preserve">EDGAR ANDRES PARRADO SANCHEZ  </t>
  </si>
  <si>
    <t xml:space="preserve">MILAGRO DEL CARMEN CAMARGO AREVALO 2  </t>
  </si>
  <si>
    <t xml:space="preserve">LUCIA PRUEBAS  </t>
  </si>
  <si>
    <t xml:space="preserve">ADMON  </t>
  </si>
  <si>
    <t>Dias usados</t>
  </si>
  <si>
    <t>GENERAL</t>
  </si>
  <si>
    <t>TOTAL</t>
  </si>
  <si>
    <t>%</t>
  </si>
  <si>
    <t>CUMPLE</t>
  </si>
  <si>
    <t>CUMPLE FUERA DE PLAZO</t>
  </si>
  <si>
    <t>EN TERMINO</t>
  </si>
  <si>
    <t>INCUMPLE/SIN RESPUESTA</t>
  </si>
  <si>
    <t xml:space="preserve">TOTAL GENERAL </t>
  </si>
  <si>
    <t>ACCION DE TUTELA</t>
  </si>
  <si>
    <t>ACCIÓN TUTELA</t>
  </si>
  <si>
    <t>CONSULTA</t>
  </si>
  <si>
    <t>DENUNCIA</t>
  </si>
  <si>
    <t>PREFERENTE</t>
  </si>
  <si>
    <t>QUEJA</t>
  </si>
  <si>
    <t>CUMPLE/FUERA DE PLAZO</t>
  </si>
  <si>
    <t>RECLAMO</t>
  </si>
  <si>
    <t>INCUMPLE</t>
  </si>
  <si>
    <t>SOLICITUD ACCESO A INFORMACIÓN PUBLICA</t>
  </si>
  <si>
    <t>ACCESO A INFORMACION PUBLICA</t>
  </si>
  <si>
    <t>CUMPLE/FUERA PLAZO</t>
  </si>
  <si>
    <t>SOLICITUD CERTIFICACIÓN</t>
  </si>
  <si>
    <t>SOLICITUD COPIA DOCUMENTOS</t>
  </si>
  <si>
    <t>SOLICITUD ENTIDAD PÚBLICA</t>
  </si>
  <si>
    <t>SOLICITUD ENTE DE CONTROL</t>
  </si>
  <si>
    <t>ENTE DE CONTROL</t>
  </si>
  <si>
    <t>SOLICITUD DE INFORMACIÓN</t>
  </si>
  <si>
    <t>SOLICITUD EN MATERIA DE EJECUCIÓN CONTRACTUAL</t>
  </si>
  <si>
    <t>SOLICITUD EN MATERIA EJECUCIÓN CONTRACTUAL</t>
  </si>
  <si>
    <t>SOLICITUD DEL CONGRESO</t>
  </si>
  <si>
    <t>SOLICITUD CONGRESO</t>
  </si>
  <si>
    <t>SUGERENCIA</t>
  </si>
  <si>
    <t>Observaciones</t>
  </si>
  <si>
    <t>Incumple sin respuesta</t>
  </si>
  <si>
    <t>Cumple sin anexo</t>
  </si>
  <si>
    <t>Cumple fuera de término</t>
  </si>
  <si>
    <t>Cumple con anexo, fuera de término</t>
  </si>
  <si>
    <t>Cumple sin anexo, mal reasignado por Archivo y Correspondencia</t>
  </si>
  <si>
    <t xml:space="preserve">                                                                                                                                                                                                                                                                                                                                                                                                                                                                                                                                                                                                                                                                                                                                                                                                                                                                                                                                                                                                                                                                                                                                                                                                                                                                                                                                                                                                                                                                                                                                                                                                                                                                                                                                                                                                                                                                                                                                                                                                                                                                                                                                                                                                                                                                                                                                                                                                                                                                                                                                                                                                                                                                                                                                                                                                                                                                                                                                                                                                                                                                     </t>
  </si>
  <si>
    <t>Asunto</t>
  </si>
  <si>
    <t>Remitente</t>
  </si>
  <si>
    <t>Tema</t>
  </si>
  <si>
    <t xml:space="preserve">CVO-ANI-0105-1082-16 SOLICITUD COPIAS OTROSI No 1 y 2 CONTRATO DE CONCESION  </t>
  </si>
  <si>
    <t xml:space="preserve">CONCESIONARIA VIAL DEL ORIENTE S.A.S.   </t>
  </si>
  <si>
    <t xml:space="preserve">COPIAS  </t>
  </si>
  <si>
    <t xml:space="preserve">CVO-ANI-0104-1081-16 SOLICITUD OTROSI PLAZO DE CURA  </t>
  </si>
  <si>
    <t xml:space="preserve">ADMINISTRATIVO  </t>
  </si>
  <si>
    <t xml:space="preserve">DERECHO DE PETICION - RADICADO DE SALIDA No 2016-500-002792-2  </t>
  </si>
  <si>
    <t xml:space="preserve">JAIRO NAVARRETE ROBAYO   </t>
  </si>
  <si>
    <t xml:space="preserve">DERECHO DE PETICION DE PAGO DE INDEMNIZACION FUNIVALLE  </t>
  </si>
  <si>
    <t xml:space="preserve">CONSULTORES RUIZ RAMON Y ANGEL   </t>
  </si>
  <si>
    <t xml:space="preserve">Solicitud Certificaci?n   </t>
  </si>
  <si>
    <t xml:space="preserve">EDGARDO GARCIA HERREROS BARRERA EGARCIAH   </t>
  </si>
  <si>
    <t xml:space="preserve">CERTIFICACION  </t>
  </si>
  <si>
    <t xml:space="preserve">Peticion queja o reclamo via WEB  </t>
  </si>
  <si>
    <t xml:space="preserve">JAVIER TOBON CALDERON  </t>
  </si>
  <si>
    <t xml:space="preserve">CONCESIONES GENERAL  </t>
  </si>
  <si>
    <t xml:space="preserve">CONCESION VIA GIRARDOT -BOGOTA Solicito informar el trazado y abscisas del tercer carril que se proyecta construir en la via Girardot- Bogota  </t>
  </si>
  <si>
    <t xml:space="preserve">MIGUEL ENRIQUE PERILLA SANCHEZ   </t>
  </si>
  <si>
    <t xml:space="preserve">Solicitud Certificaci?n Laboral   </t>
  </si>
  <si>
    <t xml:space="preserve">DIEGO LEONARDO MEDINA REYES DMEDINA   </t>
  </si>
  <si>
    <t xml:space="preserve">SAMUEL JACOME MANZANO  </t>
  </si>
  <si>
    <t xml:space="preserve">20165000140721 TRASLADO DE PETICION EMANADA DE LA FEDERACION DE COMERCIALES DE BOSCONIA UNDECO  </t>
  </si>
  <si>
    <t xml:space="preserve">MINISTERIO DE TRANSPORTE   </t>
  </si>
  <si>
    <t xml:space="preserve">20165000139581 DERECHO DE PETICION CONSTRUCCION RETORNO EN LA RECTA CALI-PALMIRA   </t>
  </si>
  <si>
    <t xml:space="preserve">MANTENIMIENTO DE LA VIA  </t>
  </si>
  <si>
    <t xml:space="preserve">GUIA No. 036001249995 T.R.D. PV01-04-01-015 DERECHO DE PETICION TRAMITE DE LICENCIA AMBIENTAL ANTE LA ANLA   </t>
  </si>
  <si>
    <t xml:space="preserve">ALCALDIA MUNICIPAL DE CHIGORODO   </t>
  </si>
  <si>
    <t xml:space="preserve">20165000144991 SOLICITUD DE PAGO PREFERENCIAL   </t>
  </si>
  <si>
    <t xml:space="preserve">MANEJO DE PEAJES  </t>
  </si>
  <si>
    <t xml:space="preserve">GUIA No. YG122493849CO SMF 12829 SOLICITUD VALIDACION INFORMACION SPR SANTA MARTHA  </t>
  </si>
  <si>
    <t xml:space="preserve">INSTITUTO NACIONAL DE VIAS - INVIAS   </t>
  </si>
  <si>
    <t xml:space="preserve">20165000140561 TRASLADO DE DERECHO DE PETICION N. 20163210181032  </t>
  </si>
  <si>
    <t xml:space="preserve">20165000140881 TRASLADO DE DERECHO DE PETICION N. 20163210181012   </t>
  </si>
  <si>
    <t xml:space="preserve">VALENTINA MAYORGA ANGEL  </t>
  </si>
  <si>
    <t xml:space="preserve">SOLICITUD DE INFORMACION PROCESO EXPROPIACION JUZGADO SEXTO CIVIL DEL CIRCUITO DE BUCARAMANGA. MEDIDA CAUTELAR 0419. DEMANDA POR EXPROPIACION RAD 2014-00158-00  </t>
  </si>
  <si>
    <t xml:space="preserve">PETICION SOBRE SERVICIO BOMBEROS  </t>
  </si>
  <si>
    <t xml:space="preserve">OLMEDO PAZ   </t>
  </si>
  <si>
    <t xml:space="preserve">GUIA(S)941017725 CPCIII-CTG-007-2016 SOLICITUD DE INFORMACION FINANCIERA   </t>
  </si>
  <si>
    <t xml:space="preserve">CONSORCIO PUERTOS DE CARTAGENA III   </t>
  </si>
  <si>
    <t xml:space="preserve">SG-68-2016 DERECHO DE PETICION SOLICITANDO COPIAS AUTENTICAS DE CONTRATO DE CONCESION No 447-1994  </t>
  </si>
  <si>
    <t xml:space="preserve">PAVIMENTOS DE COLOMBIA S.A.   </t>
  </si>
  <si>
    <t xml:space="preserve">GUIA No. 210006236942 PERMISO DE OCUPACION DEL PROYECTO MALLA VIAL DEL META  </t>
  </si>
  <si>
    <t xml:space="preserve">INSTITUTO DE TRANSITO Y TRANSPORTE ACACIAS ITTA   </t>
  </si>
  <si>
    <t xml:space="preserve">PERMISOS DE CRUCE  </t>
  </si>
  <si>
    <t xml:space="preserve">ALBA MARIA GUITIERREZ   </t>
  </si>
  <si>
    <t xml:space="preserve">Tercer premio Nacional de Interventor?a   </t>
  </si>
  <si>
    <t xml:space="preserve">MARIA OLGA SILVA CARRENO   </t>
  </si>
  <si>
    <t xml:space="preserve">SGC No 201631000017731 ACCESO A TOMA DE INFORMACION GEOLOGICA GENERADA EN EL DESARROLLO DE ACTIVIDADES DE INFRAESTRUCTURA, RADICADO SGN No 20163100004061  </t>
  </si>
  <si>
    <t xml:space="preserve">SERVICIO GEOLOGICO COLOMBIANO   </t>
  </si>
  <si>
    <t xml:space="preserve">JARGUELLO3  </t>
  </si>
  <si>
    <t xml:space="preserve">XIMIL RECHNOLOGIES   </t>
  </si>
  <si>
    <t xml:space="preserve">ALEJANDRO TENORIO GARCIA ATENORIO1   </t>
  </si>
  <si>
    <t xml:space="preserve">GUIA No. RN546631599CO OFICIO No. 238 ACCION DE TUTELA 11001-31-03-005-2016 00023 00  </t>
  </si>
  <si>
    <t xml:space="preserve">JUZGADO QUINTO CIVIL CIRCUITO DE BOGOTA   </t>
  </si>
  <si>
    <t xml:space="preserve">GUIA(S)938654315 DERECHO DE PETICION POR MOTIVOS DE INTERES GENERAL   </t>
  </si>
  <si>
    <t xml:space="preserve">JOSE GERARDO ATEHORTUA CRUZ   </t>
  </si>
  <si>
    <t xml:space="preserve">GUIA No. RN545818867CO SP-200/785 SOLICITUD INFORMACION / RAD. 201600047650 FECHA 19/02/2016  </t>
  </si>
  <si>
    <t xml:space="preserve">ALCALDIA MUNICIPAL DE CHOCONTA   </t>
  </si>
  <si>
    <t xml:space="preserve">GUIA No. RN546329485CO SOLICITUS PARA QUE TENGAN EN CUENTA EN LOS DISE?OS Y EJECUCION DE LAS OBRAS DE LA DOBLE CALZADA EN LA VIA NEIVA - CAMPOALEGRE  </t>
  </si>
  <si>
    <t xml:space="preserve">JORGE GARCIA LOSADA   </t>
  </si>
  <si>
    <t xml:space="preserve">GUIA No. 1127672621 GCONS-349-16 SOLICITUD DE APROBACION DE LA POLIZA TODO RIESGO DA?O MATERIAL   </t>
  </si>
  <si>
    <t xml:space="preserve">CONCESION SANTA MARTA - PARAGUACHON   </t>
  </si>
  <si>
    <t xml:space="preserve">GUIA No. 940564462 URGENTE INTERVENCION EN PUENTE MARIANO OSPINA PEREZ (PR 58+300) VIA 7909  </t>
  </si>
  <si>
    <t xml:space="preserve">GOBERNACION DE NORTE DE SANTANDER   </t>
  </si>
  <si>
    <t xml:space="preserve">YC-CRT-37988 SOLICITUD TERMINACION PROCEDIMIENTO DE IMPOSICION DE MULTA POR EL PRESUNTO INCUMPLIMIENTO DE LA FECHA MAXIMA PARA LA ENTRADA EN OPERACION DEL HITO 9A DE MEJORAMIENTO   </t>
  </si>
  <si>
    <t xml:space="preserve">CONCESIONARIA YUMA S.A.   </t>
  </si>
  <si>
    <t xml:space="preserve">YC-CRT-37985 SOLICITUD TERMINACION PROCEDIMIENTO DE IMPOSICION DE MULTA POR EL PRESUNTO INCUMPLIMIENTO DE LA FECHA MAXIMA PARA LA ENTRADA EN OPERACION DEL HITO 31B DE MEJORAMIENTO  </t>
  </si>
  <si>
    <t xml:space="preserve">YC-CRT-37989 SOLICITUD TERMINACION PROCEDIMIENTO DE IMPOSICION DE MULTA POR EL PRESUNTO INCUMPLIMIENTO DE LA FECHA MAXIMA PARA LA ENTRADA EN OPERACION DEL HITO 8 DE MEJORAMIENTO  </t>
  </si>
  <si>
    <t xml:space="preserve">YC-CRT-37990 SOLICITUD TERMINACION PROCEDIMIENTO DE IMPOSICION DE MULTA POR EL PRESUNTO INCUMPLIMIENTO DE LA FECHA MAXIMA PARA LA ENTRADA EN OPERACION DEL HITO 7 DE MEJORAMIENTO  </t>
  </si>
  <si>
    <t xml:space="preserve">YC-CRT-37994 SOLICITUD TERMINACION PROCEDIMIENTO DE IMPOSICION DE MULTA POR EL PRESUNTO INCUMPLIMIENTO DE LA FECHA MAXIMA PARA LA ENTRADA EN OPERACION DEL HITO 32 DE MEJORAMIENTO  </t>
  </si>
  <si>
    <t xml:space="preserve">YC-CRT-37996 SOLICITUD TERMINACION PROCEDIMIENTO DE IMPOSICION DE MULTA POR EL PRESUNTO INCUMPLIMIENTO DE LA FECHA MAXIMA PARA LA ENTRADA EN OPERACION DEL HITO 30 DE MEJORAMIENTO  </t>
  </si>
  <si>
    <t xml:space="preserve">YC-CRT-3800 SOLICITUD TERMINACION PROCEDIMIENTO DE IMPOSICION DE MULTA POR EL PRESUNTO INCUMPLIMIENTO DE LA FECHA MAXIMA PARA LA ENTRADA EN OPERACION DEL HITO 29B DE MEJORAMIENTO  </t>
  </si>
  <si>
    <t xml:space="preserve">GUIA No. 999026243439 201602030003271 SOLICITUD CONCEPTO DE CARGA EXTRADIMENSIONADA Y EXTRAPESADA BBB EQUIPOS S.A.  </t>
  </si>
  <si>
    <t xml:space="preserve">CONSORCIO VIAL MAR   </t>
  </si>
  <si>
    <t xml:space="preserve">Solicitud de Certificaci?n laboral.   </t>
  </si>
  <si>
    <t xml:space="preserve">WILDE ALEXANDER CORONADO MOLANO WCORONADO   </t>
  </si>
  <si>
    <t xml:space="preserve">SOLICITUD DE CERTIFICACI?NES   </t>
  </si>
  <si>
    <t xml:space="preserve">LIGIA MILENA ROJAS MALAMBO 1 LROJAS1   </t>
  </si>
  <si>
    <t xml:space="preserve">ESTACION DE SERVICIO COLINAS DE YALI  </t>
  </si>
  <si>
    <t xml:space="preserve">S-2016-014185-NAC SOLICITUD DE CERTIFICAION CON DESTINO AGENCIA NACIONAL DE MINERIA  </t>
  </si>
  <si>
    <t xml:space="preserve">CONCESIONARIA RUTA DEL SOL S.A.S.   </t>
  </si>
  <si>
    <t xml:space="preserve">SOLICITUD DE INFORMACION CUARTO DE DATOS PROYECTO - CONEXION NORTE BOGOTA - CALERA  </t>
  </si>
  <si>
    <t xml:space="preserve">SBI INTERNATIONAL HOLDINGS AG   </t>
  </si>
  <si>
    <t xml:space="preserve">GUIA(INTERAPI)700007936218 DERECHO DE PETICION   </t>
  </si>
  <si>
    <t xml:space="preserve">CARLOS ALBERTO FELICIANO VERGAN   </t>
  </si>
  <si>
    <t xml:space="preserve">Solicitud de Estado tr?mite prorroga EDS Los Bancos, Puerto Tejada, Cauca   </t>
  </si>
  <si>
    <t xml:space="preserve">INGENIERIA CONSTRUCCION Y CONSULTORIA   </t>
  </si>
  <si>
    <t xml:space="preserve">WILSON JESUS AGUILERA LOPEZ  </t>
  </si>
  <si>
    <t xml:space="preserve">0102-901-DC-16 SOLICITUD CERTIFICACION EL RECIBIDO DE ELLOS TENIA UN SELLO DE LA ANI CON UNA NOTA QUE DECIA NO SE RADICO SIN FIRMA, NO LO COLOCO CLAUDIA ORTIZ  </t>
  </si>
  <si>
    <t xml:space="preserve">INCOPLAN S.A   </t>
  </si>
  <si>
    <t xml:space="preserve">IVONNE GANTIVA   </t>
  </si>
  <si>
    <t xml:space="preserve">GT-002052 SOLICITUD DE RESOLUCION CIERRE TOTAL NUEVA CALZADA   </t>
  </si>
  <si>
    <t xml:space="preserve">COVIANDES S.A.S   </t>
  </si>
  <si>
    <t xml:space="preserve">Trazado Final Ruta del sol solicitamos informacion real y fidedignamente, de si el trazado final toca o no nuestro predio, ya quewdessde hace mas de seis a?os estamos en ascuas de que va a pasar con la Ruta y con nuestro predio  </t>
  </si>
  <si>
    <t xml:space="preserve">RAUL AUGUSTO JUNCA TORRES  </t>
  </si>
  <si>
    <t xml:space="preserve">Verificaci?n identificaci?n quien es su representante (nombre y CC) espec?ficamente en el trayecto Murillo Manizales para verificar la identidad de esta persona.  </t>
  </si>
  <si>
    <t xml:space="preserve">GUSTAVO CASTELLANOS   </t>
  </si>
  <si>
    <t xml:space="preserve">SOLICITUD CERTIFICADOS  </t>
  </si>
  <si>
    <t xml:space="preserve">ESTRUCTURA Y GESTION DE PROYECTOS   </t>
  </si>
  <si>
    <t xml:space="preserve">SOLICITUD INFORMACION TRAMITES para que ?sta eval?e y apruebe o desapruebe una solicitud de cesi?n de una parte de la participaci?n accionaria de un SPV  </t>
  </si>
  <si>
    <t xml:space="preserve">DIANA RAMIREZ CASTANO   </t>
  </si>
  <si>
    <t xml:space="preserve">Solicitud certificaci?n contratos  </t>
  </si>
  <si>
    <t xml:space="preserve">MILTON JULIAN CABRERA PINZON MCABRERA   </t>
  </si>
  <si>
    <t xml:space="preserve">SOLICITUD DE CERTIFICACI?N  </t>
  </si>
  <si>
    <t xml:space="preserve">ANGELICA MARIA RODRIGUEZ VALERO AMRODRIGUEZV   </t>
  </si>
  <si>
    <t xml:space="preserve">STEFANIA ONATE   </t>
  </si>
  <si>
    <t xml:space="preserve">DERECHO DE PETICION   </t>
  </si>
  <si>
    <t xml:space="preserve">JULIAN ANDRES FIGUEROA RUEDA   </t>
  </si>
  <si>
    <t xml:space="preserve">Solicitud certificado  </t>
  </si>
  <si>
    <t xml:space="preserve">MARIO ANDRES RODRIGUEZ TOLEDO MARODRIGUEZ   </t>
  </si>
  <si>
    <t xml:space="preserve">FABIAN MADERO ARAQUE  </t>
  </si>
  <si>
    <t xml:space="preserve">JOHN FREDY TORRES MARTINEZ  </t>
  </si>
  <si>
    <t xml:space="preserve">JAVIER SOLANO CONTRERAS  </t>
  </si>
  <si>
    <t xml:space="preserve">FERREO  </t>
  </si>
  <si>
    <t xml:space="preserve">GUIA No. 939583021 DERECHO DE PETICION INFORME DE ESTADO DE SOLICITUD DE PERMISO PARA LA OCUPACACION TEMPORAL MEDIANTE LA CONSTRUCCION DE ACCESOS  </t>
  </si>
  <si>
    <t xml:space="preserve">OSCAR ENRIQUE ALVAREZ ASCANIO  </t>
  </si>
  <si>
    <t xml:space="preserve">DERECHO DE PETICION - SOLICITUD DE INFORMACION - CONSTRUCCION CARRETERA NEIVA - GIRARDOT  </t>
  </si>
  <si>
    <t xml:space="preserve">MARIA PAULA DIAZ FONSECA  </t>
  </si>
  <si>
    <t xml:space="preserve">Dictamen Pericial - Concesionaria Vial del Pac?fico - Contrato de Concesi?n 007 de 2014   </t>
  </si>
  <si>
    <t xml:space="preserve">CONCESIONARIA VIAL DEL PACIFICO - COVIPACIFICO   </t>
  </si>
  <si>
    <t xml:space="preserve">D-A DERECHO DE PETICION - INFORMACION PROYECTO PERIMETRAL DE ORIENTE  </t>
  </si>
  <si>
    <t xml:space="preserve">ALCALDIA DE CAQUEZA   </t>
  </si>
  <si>
    <t xml:space="preserve">SOLICITUD DE INFORMACION RESPECTO AL TRAMO 2 RUTA DEL SOL VIA VILLETA GUADUAS, No DE MATRICULA 156-65424  </t>
  </si>
  <si>
    <t xml:space="preserve">GLORIA ESPERANZA GARZON ROA  </t>
  </si>
  <si>
    <t xml:space="preserve">DERECHO DE PETICION - SOLICITUD COPIA EXPEDIENTE PROYECTO DE EMBARCADERO BAHIA DE LA CRUZ - BUENAVENTURA  </t>
  </si>
  <si>
    <t xml:space="preserve">JORGE CARLOS FIGUEROA ORTIZ  </t>
  </si>
  <si>
    <t xml:space="preserve">VER?NICA MART?NEZ QUICENO  </t>
  </si>
  <si>
    <t xml:space="preserve">resolver unas inquietudes sobre la forma como se debe presentar la documentaci?n para solicitar, v?a internet, el permiso para el uso, la ocupaci?n y la intervenci?n temporal de la Infraestructura Vial Carretera Concesionada.  </t>
  </si>
  <si>
    <t xml:space="preserve">SUELOS Y PAVIMENTOS   </t>
  </si>
  <si>
    <t xml:space="preserve">PROYECTO RUTA DEL SOL SECTOR I silicito confirmacion de si mi predio esta afectodo por el proyecto de la referencia. Encaso de ser afirmativo , me diera la mayor informacion posible. como en que proporcion si parcial o total posibles  </t>
  </si>
  <si>
    <t xml:space="preserve">JUAN MANUEL ARIZA GIRALDO   </t>
  </si>
  <si>
    <t xml:space="preserve">SOLICITUD CERTIFICADO DE RETENCION   </t>
  </si>
  <si>
    <t xml:space="preserve">SERVIASEO S.A   </t>
  </si>
  <si>
    <t xml:space="preserve">Traslado Petici?n 2016-96609-8024-NC / Radicado 2016ER0026785   </t>
  </si>
  <si>
    <t xml:space="preserve">JUAN MANUEL ORTIZ SUAREZ   </t>
  </si>
  <si>
    <t xml:space="preserve">Solicitud certificaci?n  </t>
  </si>
  <si>
    <t xml:space="preserve">ANDRES RENALDO SILVA VILLEGAS 1 ASILVA1   </t>
  </si>
  <si>
    <t xml:space="preserve">respuestra derecho de petici?n   </t>
  </si>
  <si>
    <t xml:space="preserve">LUIS EDUARDO GONZALEZ   </t>
  </si>
  <si>
    <t xml:space="preserve">UT4G-AD-00314 SOLICITUD DE NO OBJECION AL PLAZO DE CURA  </t>
  </si>
  <si>
    <t xml:space="preserve">UNION TEMPORAL CONCESIONES 4G   </t>
  </si>
  <si>
    <t xml:space="preserve">DERECHO DE PETICION - SOLICITUD MODIFICACION CRONOGRAMA DE INVERSION A?OS 10 A 20 DE VIGILANCIA DEL CONTRATO DE CONCESION PORTUARIA  </t>
  </si>
  <si>
    <t xml:space="preserve">SOCIEDAD PORTUARIA BAVARIA S.A.   </t>
  </si>
  <si>
    <t xml:space="preserve">CONSUELO LONDO?O   </t>
  </si>
  <si>
    <t xml:space="preserve">ELCY DEL PILAR PE?A FORERO  </t>
  </si>
  <si>
    <t xml:space="preserve">GUIA No. YG122755465CO DT-ANT 13863 DERECHO DE PETICION DE DEFENSORIA DEL PUEBLO REGIONAL URABA ANTIOQUIA  </t>
  </si>
  <si>
    <t xml:space="preserve">INSTITUTO NACIONAL DE VIAS INVIAS ANTIOQUIA INVIAS TERRITORIAL ANTIOQUIA   </t>
  </si>
  <si>
    <t xml:space="preserve">GUIA No. YG122898866CO TRASLADO POR COMPENTENCIA  </t>
  </si>
  <si>
    <t xml:space="preserve">MINISTERIO DE MINAS Y ENERGIA   </t>
  </si>
  <si>
    <t xml:space="preserve">FNC-0138-2016 DERECHO DE PETICION   </t>
  </si>
  <si>
    <t xml:space="preserve">CONCESIONARIO FERROCARRILES DEL NORTE DE COLOMBIA S.A. - FENOCO S.A. PATRICK LIONEL ROSS   </t>
  </si>
  <si>
    <t xml:space="preserve">PAUL WILDER PE?A CASTA?EDA  </t>
  </si>
  <si>
    <t xml:space="preserve">CARLOS YECID CABUYA CABUYA  </t>
  </si>
  <si>
    <t xml:space="preserve">ANA PATRICIA ROSAS ENRIQUEZ  </t>
  </si>
  <si>
    <t xml:space="preserve">JUAN CARLOS HERNANDEZ GARCIA  </t>
  </si>
  <si>
    <t xml:space="preserve">ANDRES MAURICIO ARTEAGA VILLARREAL  </t>
  </si>
  <si>
    <t xml:space="preserve">SMF 14346 SOLICITUD VALIDACION INFORMACION SPR BUENAVENTURA - PORTUARIA  </t>
  </si>
  <si>
    <t xml:space="preserve">SEI 14222 SOLICITUD CONCEPTO TECNICO COMPA?IA ENERGETICA DE TRANSPORTE CENTRAL  </t>
  </si>
  <si>
    <t xml:space="preserve">DERECHO DE PETICION - AFECTACION CONSTRUCCION PREDIO  </t>
  </si>
  <si>
    <t xml:space="preserve">GLADYS RODRIGUEZ VARGAS  </t>
  </si>
  <si>
    <t xml:space="preserve">OFI16-000010769-SAF-4040 YG123051414CO SOLICITUD DE INFORMACION DE LAS CONCESIONES DEL ORDEN NACIONAL  </t>
  </si>
  <si>
    <t xml:space="preserve">MINISTERIO DEL INTERIOR   </t>
  </si>
  <si>
    <t xml:space="preserve">DERECHO DE PETICION - CONCESION AUTOPISTA BOGOTA - GIRARDOT  </t>
  </si>
  <si>
    <t xml:space="preserve">SERGIO ENRIQUE BODENSIEK ARENAS   </t>
  </si>
  <si>
    <t xml:space="preserve">TIFFANY ANDREA BOTERO RIVERA  </t>
  </si>
  <si>
    <t xml:space="preserve">OAP 13950 YG123066966CO TRASLADO POR COMPETENCIA SOLICITUD ANTONIO MARIA ARDILA PRADA  </t>
  </si>
  <si>
    <t xml:space="preserve">OSCAR EDUARDO BOLA?OS STERLING  </t>
  </si>
  <si>
    <t xml:space="preserve">0002137 SOLICITUD INFORMACION MATRIZ DE RIESGOS SOCIEDAD PORTUARIA REGIONAL DE CARTAGENA  </t>
  </si>
  <si>
    <t xml:space="preserve">SOCIEDAD PORTUARIA REGIONAL DE CARTAGENA S.A.   </t>
  </si>
  <si>
    <t xml:space="preserve">PORTUARIO  </t>
  </si>
  <si>
    <t xml:space="preserve">GESAC-448-16-195 SOLICITUD NO OBJECION PERIODO DE CURA POR FALTA DE CUMPLIMIENTO OBLIGACION CONTRACTUAL ENTREGA PAGA No UF2  </t>
  </si>
  <si>
    <t xml:space="preserve">CONSORCIO GESAC EDGAR SANTIAGO ALBA PARRA   </t>
  </si>
  <si>
    <t xml:space="preserve">RN548270867CO (472) OFICIO TUTELA No T-160 NOTIFICACION TUTELA, DTE IMPORTADORA CALI S.A  </t>
  </si>
  <si>
    <t xml:space="preserve">JUZGADO SEXTO CIVIL MUNICIPAL PALMIRA   </t>
  </si>
  <si>
    <t xml:space="preserve">SALIDA No 52699 / 111036-97470-2016-MLPS SOLICITUD INFORMACION - ADRIANA RODRIGUEZ PARDO   </t>
  </si>
  <si>
    <t xml:space="preserve">PROCURADURIA DELEGADA PARA ASUNTOS AMBIENTALES Y AGRARIOS   </t>
  </si>
  <si>
    <t xml:space="preserve">SAL-20160000001219 COMUNICACION ENT-2016-0000000808 10/03/2016, RADICADO 2016-409-000343-2 05, SOLICITUD VISITA PREDIO EL MIRADOR LA MESA  </t>
  </si>
  <si>
    <t xml:space="preserve">CONSORCIO DEVISAB   </t>
  </si>
  <si>
    <t xml:space="preserve">UT4G-AD-00318 SOLICITUD DE NO OBJECION AL PALZO DE CURA  </t>
  </si>
  <si>
    <t xml:space="preserve">DERECHO DE PETICION SOCIEDAD TERMINAL DE CONTENEDORES DE CARTAGENA S.A CONTECAR  </t>
  </si>
  <si>
    <t xml:space="preserve">GRANOS PIRAQUIVE S.A. EN LIQUIDACION RUBEN SILVA GOMEZ  </t>
  </si>
  <si>
    <t xml:space="preserve">201606000001161 DERECHO DE PETICION 23, 29 Y 30 REITERACION COMUNICACION RADICADA ANI No 2015-409-084052-2 17/12/2015  </t>
  </si>
  <si>
    <t xml:space="preserve">AUTOPISTA RIO MAGDALENA S.A.S   </t>
  </si>
  <si>
    <t xml:space="preserve">EDWIN FABIAN GIL CONTRERAS  </t>
  </si>
  <si>
    <t xml:space="preserve">BERNARDO ARTURO RODRIGUEZ SANCHEZ  </t>
  </si>
  <si>
    <t xml:space="preserve">20165000146831 TRASLADO DERECHO DE PETICION RAD N. 20163210182392  </t>
  </si>
  <si>
    <t xml:space="preserve">MT 20165000121201 DERECHO DE PETICION, SITUACION PREDIO ENTRE SANTANDER DE QUILICHAO - POPAYAN, CAUCA RADICADO No 20169980036032 28/03/2016  </t>
  </si>
  <si>
    <t xml:space="preserve">ANM No. 20163500116011 SOLICITUD DE INFORMACION CONSORCIO MINERO UNIDO S.A.   </t>
  </si>
  <si>
    <t xml:space="preserve">AGENCIA NACIONAL DE MINERIA   </t>
  </si>
  <si>
    <t xml:space="preserve">consulta informaci?n para el Proyecto Rumichaca ? Pasto ? Chachag?? (a?o 2006).  </t>
  </si>
  <si>
    <t xml:space="preserve">MONICA MARIA SINISTERRA RODRIGUEZ   </t>
  </si>
  <si>
    <t xml:space="preserve">SOLICITUD DE CERTIFICACION   </t>
  </si>
  <si>
    <t xml:space="preserve">LISSETTE HASBLEYDI MENDOZA TELLEZ LHMENDOZA   </t>
  </si>
  <si>
    <t xml:space="preserve">CVO-ANI-0111-1211-16 DERECHO DE PETICION SOLICITUD ACTAS DE SOCIALIZACION, PETICIONES QUEJAS O RECLAMOS EN LA ETAPA DE ESTRUCTURACION DEL PROYECTO  </t>
  </si>
  <si>
    <t xml:space="preserve">SOLICITUD CERTIFICACI?N LABORAL   </t>
  </si>
  <si>
    <t xml:space="preserve">JAIME MARTINEZ MARTIN JMARTINEZM   </t>
  </si>
  <si>
    <t xml:space="preserve">Solicitud de certificaci?n laboral contrato VGC-443 DE 2013  </t>
  </si>
  <si>
    <t xml:space="preserve">WILSON YOVANI GARZON CIFUENTES WGARZON   </t>
  </si>
  <si>
    <t xml:space="preserve">Solicitud certificado laboral contratista.  </t>
  </si>
  <si>
    <t xml:space="preserve">GLORIA ASTRID CRUZ MARTINEZ GCRUZ   </t>
  </si>
  <si>
    <t xml:space="preserve">CABG-IN-0179-16 OCTAVO REQUERIMIENTO, ALCANCE COMUNICADOS, CON RELACION A LA SOLICITUD DE PAGO DE LOS SUMAS ADEUCADAS POR LA ANI POR CONCEPTO DE VIGENCIA FUTURA DEL CONPES 3632 CORRESPONDIENTE A JUNIO  </t>
  </si>
  <si>
    <t xml:space="preserve">CONCESION AUTOPISTA BOGOTA- GIRARDOT   </t>
  </si>
  <si>
    <t xml:space="preserve">GUIA N 10062053 DERECHO DE PETICION - INFORMACION DANNY FERNANDO ORTIZ BASANTE  </t>
  </si>
  <si>
    <t xml:space="preserve">DANNY FERNANDO ORTIZ BASANTE  </t>
  </si>
  <si>
    <t xml:space="preserve">GUIA N RN549481315CO SE?ALIZACION GLORIETA BANDERAS UBATE CUNDINAMARCA SITUADA EN EL KM 1 VIA UBATE - CHIQUINQUIRA.  </t>
  </si>
  <si>
    <t xml:space="preserve">SECRETARIA DE TRANSITO Y MOVILIDAD   </t>
  </si>
  <si>
    <t xml:space="preserve">PETICION BENEFICIO TARJETA ESPECIAL PEAJE BOQUERON VIA BOGOTA - VILLAVICENCIO  </t>
  </si>
  <si>
    <t xml:space="preserve">WILLIAM MORA MORA   </t>
  </si>
  <si>
    <t xml:space="preserve">DERECHO DE PETICION DE INFORMACION PARTICULAR   </t>
  </si>
  <si>
    <t xml:space="preserve">GUILLERMO EDUARDO FRANCO MORALES   </t>
  </si>
  <si>
    <t xml:space="preserve">SOLICITUD COLABORACION Y APOYO RESPECTO A PROYECTOS QUE DESARROLLEN EN EL AREA DE INTERES CON LA PROPUESTA DE LA CUENCA ALTA RIO ATRATO   </t>
  </si>
  <si>
    <t xml:space="preserve">CODECHOCO HECTO DAMIAN MOSQUERA   </t>
  </si>
  <si>
    <t xml:space="preserve">GUIA N RN547662924CO DT-CAS 14014 SOLICITUD RETIRO DE VALLA INFORMATIVA EN LA MARGINAL DE LA SELVA  </t>
  </si>
  <si>
    <t xml:space="preserve">INSTITUTO NACIONAL DE VIAS INVIAS CASANARE INVIAS TERRITORIAL CASANARE   </t>
  </si>
  <si>
    <t xml:space="preserve">1070.092.5.-2016011983 RN549889784CO DERECHO PETICION MOVILIDAD TERMINAL AEREO AEROPUERTO CONCESIONADO EL DORADO CONTRATO CONCESION N 6000169-OK-2006  </t>
  </si>
  <si>
    <t xml:space="preserve">UNIDAD ADMINISTRATIVA ESPECIAL AERONAUTICA CIVIL   </t>
  </si>
  <si>
    <t xml:space="preserve">AEREO  </t>
  </si>
  <si>
    <t xml:space="preserve">GUIA No 1118941643 (S) RIC-JUR-333-2015 SOLICITUD DE INFORMACION CONCESION GIRARDOT - MELGAR   </t>
  </si>
  <si>
    <t xml:space="preserve">UNION TENPORAL SERVICIOS INTEGRADOS   </t>
  </si>
  <si>
    <t xml:space="preserve">YG123194903CO (472) SMF 14346 SOLICITUD VALIDACION INFORMACION SPR BUENAVENTURA SOCIEDAD PORTUARIA REGIONAL DE BUENAVENTURA.  </t>
  </si>
  <si>
    <t xml:space="preserve">GUIA N 939296460 DERECHO PETICION PEDRO MONTA?A RUIZ FICHA PREDIO: CABG 1 - R - 842 UBICADO ENTRE LAS ANSCISAS INICIAL K34 + 760,27 FINAL K34 + 775,09   </t>
  </si>
  <si>
    <t xml:space="preserve">PEDRO MONTANA RUIZ  </t>
  </si>
  <si>
    <t xml:space="preserve">GUIA N 941350036 PETICION Y CONSTITUCION EN MORA PREDIO AFECTADO: VILLA MAGDALENA  </t>
  </si>
  <si>
    <t xml:space="preserve">JHON JAIRO ALONSO   </t>
  </si>
  <si>
    <t xml:space="preserve">AU-162-2016 OTROSI No 2 AL CONTRATO DE CONCESION BAJO EL ESQUEMA DE APP No 018 DE 2015 CONCESION AUTOPISTA MAR 2 CELEBRADO ENTRE LA ANI Y AUTOPISTAS URABA  </t>
  </si>
  <si>
    <t xml:space="preserve">AUTOPISTAS URABA   </t>
  </si>
  <si>
    <t xml:space="preserve">0449 SOLICITUD DE EL APLAZAMIENTO PARCIAL PARA LA SUSCRIPCION DEL CONTRATO DE CONSTRUCCION  </t>
  </si>
  <si>
    <t xml:space="preserve">SOCIEDAD CONCESIONARIA VIAL MONTES DE MARIA S.A.S   </t>
  </si>
  <si>
    <t xml:space="preserve">201606000001191 SOLICITUD DE RECONOCIMIENTO DE IMPACTO ECONOMICO DERIVADO DE UN CAMBIO TRIBUTARIO  </t>
  </si>
  <si>
    <t xml:space="preserve">ANDRES BOTERO JARAMILLO  </t>
  </si>
  <si>
    <t xml:space="preserve">ROBINSON GUERRERO PEREZ  </t>
  </si>
  <si>
    <t xml:space="preserve">MARIA CONSTANZA GUERRERO DE ESCOBAR  </t>
  </si>
  <si>
    <t xml:space="preserve">DERECHO DE PETICION - INFORMACION TECNICA SOBRE PROYECTOS DE CONCESION VIALES  </t>
  </si>
  <si>
    <t xml:space="preserve">HITLER CALDERON ONATE   </t>
  </si>
  <si>
    <t xml:space="preserve">ADM-2156-16 SOLICITUD CERTIFICACION DE VOLUMENES DE MATERIALES  </t>
  </si>
  <si>
    <t xml:space="preserve">CONCESIONARIA ALIADAS PARA EL PROGRESO S.A.S.   </t>
  </si>
  <si>
    <t xml:space="preserve">Devolucion en peaje De acuerdo con la queja presentada por la se?ora MARIA DEL ROSARIO, respecto de la atenci?n recibida el d?a 6 de Abril en el Peaje que conduce a Chia, remito la misma por ser la ANI, la entidad encargada de su administraci?n.  </t>
  </si>
  <si>
    <t xml:space="preserve">INSTITUTO NACIONAL DE VIAS INVIAS PEDRO DAVILA VILLAMIZAR Coordinador Grupo de Peajes y Valorizaci?n  </t>
  </si>
  <si>
    <t xml:space="preserve">JULIO C?SAR CORT?S REVELO  </t>
  </si>
  <si>
    <t xml:space="preserve">ESTADO TRAMITE RAD. No. 2016-409-015926-2 solicito informaci?n del estado del tramite de permiso de de ocupaci?n del derecho de v?a para el derecho de v?a para la construcci?n de los carriles de aceleraci?n   </t>
  </si>
  <si>
    <t xml:space="preserve">BRIYI MARLENY ROJAS ALDANA  </t>
  </si>
  <si>
    <t xml:space="preserve">DERECHO DE PETICI?N Traslado correo electr?nico: SOLICITUD  </t>
  </si>
  <si>
    <t xml:space="preserve">JOSE DEL CARMEN NIEVES O?ATE  </t>
  </si>
  <si>
    <t xml:space="preserve">Asunto: Derecho de paticion sobre derecho de acceso habitantes de los barrios del sur via doble calzada Bogota - Villavicencio Petici?n Estudio v?a acceso a Habitantes Barrios ?Llano Lindo, H?roes, Am?ricas Bajo, Serramonte Alto  </t>
  </si>
  <si>
    <t xml:space="preserve">ULISES REYES   </t>
  </si>
  <si>
    <t xml:space="preserve">Copias compulsar Derechos de Peticion al alcalde municipio Villavicencio   </t>
  </si>
  <si>
    <t xml:space="preserve">SOLICITUD CERTIFICADO DE EJECUCION BTS   </t>
  </si>
  <si>
    <t xml:space="preserve">TYPSA INGENIEROS CONSULTORES Y ARQUITECTOS   </t>
  </si>
  <si>
    <t xml:space="preserve">SOLICITUD CERTIFICADO DE EJECUCION DEVINORTE   </t>
  </si>
  <si>
    <t xml:space="preserve">Solicitud de Tr?mite permiso de ingreso y salida de veh?culos; en el instructivo encuentro que se piden presupuesto, licencia ambiental entre otros documentos, que no tengo. Estoy haciendo s?lo un tr?mite que nos exige la alcald?a para un establecimiento de comercio.  </t>
  </si>
  <si>
    <t xml:space="preserve">JUAN CARLOS ORJUELA PATAQUIVA   </t>
  </si>
  <si>
    <t xml:space="preserve">GUIA(S)938875444 DERECHO DE PETICION   </t>
  </si>
  <si>
    <t xml:space="preserve">SADY ALEXIS PULIDO TARAZONA   </t>
  </si>
  <si>
    <t xml:space="preserve">JOSE OLIVO ROMERO PARDO  </t>
  </si>
  <si>
    <t xml:space="preserve">GUIA N 900007611692 CM100.05-060-2016 DERECHO DE PETICION ALAS CASETAS QUE CONSTRUYO CONSOL  </t>
  </si>
  <si>
    <t xml:space="preserve">HONORABLE CONSEJO MUNICIPAL PUERTO SALGAR   </t>
  </si>
  <si>
    <t xml:space="preserve">SOLICITUD CONCEPTO SOLICITUD PERMISO DE CARGAS EXTRADIMENSIONADAS BOOM LOGISTIC S.A.S.  </t>
  </si>
  <si>
    <t xml:space="preserve">VIAS DE LAS AMERICAS S.A.S.   </t>
  </si>
  <si>
    <t xml:space="preserve">GG.245-2016 SOLICITUD ACLARACION PLAZOS PROYECTO RUMICHACA - PASTO  </t>
  </si>
  <si>
    <t xml:space="preserve">SOCIEDAD CONCESIONARIA VIAL UNION DEL SUR S.A.S   </t>
  </si>
  <si>
    <t xml:space="preserve">1-001548 SOLICITUD DE AJUSTE DE GARANTIAS SPRBUN RADICADO SALIDA 2016-303-005659-1  </t>
  </si>
  <si>
    <t xml:space="preserve">SOCIEDAD PORTUARIA REGIONAL DE BUENAVENTURA S.A   </t>
  </si>
  <si>
    <t xml:space="preserve">AV-GR-0389-16 SOLICITUD FORMAL - APLAZAMINTO HITO  </t>
  </si>
  <si>
    <t xml:space="preserve">CONCESIONARIA ALTERNATIVAS VIALES S.A.S   </t>
  </si>
  <si>
    <t xml:space="preserve">Solicitud descuento en peaje Los Patios (La Calera)   </t>
  </si>
  <si>
    <t xml:space="preserve">NATTHALY HERRERA   </t>
  </si>
  <si>
    <t xml:space="preserve">OLGA NATHALIA VARGAS RAMIREZ 3 OVARGAS3   </t>
  </si>
  <si>
    <t xml:space="preserve">GUIA N 928497503 SOLICITUD DE PRECISIONJ Y ACLARACION A ALGUNOS TEMAS RELACIONADOS CON LA LIQUIDACION DEL CONTRATO 03/2006,ANI - DEVINAR  </t>
  </si>
  <si>
    <t xml:space="preserve">ERNESTO VELASQUEZ SALAZAR  </t>
  </si>
  <si>
    <t xml:space="preserve">ALMA-2016-0792 PRESENTACION LONJA PARA NO OBJECION   </t>
  </si>
  <si>
    <t xml:space="preserve">CONCESION ALTO MAGDALENA SAS   </t>
  </si>
  <si>
    <t xml:space="preserve">HERBERT ALBERTO MORA ALVAREZ  </t>
  </si>
  <si>
    <t xml:space="preserve">GUIA N 999026507782 REF. DERECHO DE PETICION SOBRE RESPUESTA CON RADICADO N 20163040042921 DEL 22 - 02 - 2016 DARIO AREVALO CASTRO  </t>
  </si>
  <si>
    <t xml:space="preserve">COLOMBUS AMERICAN SCHOOL   </t>
  </si>
  <si>
    <t xml:space="preserve">S-2016-004132 / DITRA-ASJUD-29 SOLICITUD - CONCESION AUTOPISTA - BOGOTA - GIRARDOT  </t>
  </si>
  <si>
    <t xml:space="preserve">MINISTERIO DE DEFENSA NACIONAL POLICIA NACIONAL DIRECCION DE TRANSITO Y TRANSPORTE   </t>
  </si>
  <si>
    <t xml:space="preserve">TRASLADO POR COMPETENCIA PQRS - SECRETARIA DE TRANSPORTE Y MOVILIDAD  </t>
  </si>
  <si>
    <t xml:space="preserve">GOBERNACION DE CUNDINAMARCA   </t>
  </si>
  <si>
    <t xml:space="preserve">GUIA N 230027544 DERECHO DE PETICION ART N 23 CARTA POLITICA CONGRUENTE CON LOS ARTICULOS 4 Y 5 DEL CODIGO CONTENCIOSO ADMINISTRATIVO  </t>
  </si>
  <si>
    <t xml:space="preserve">ALFONSO RIVERA PEREZ  </t>
  </si>
  <si>
    <t xml:space="preserve">GUIA N 7212618228 PETICION ESTUDIO VIA ACCESO A HABITANTES BARRIOS "LLANO LINDO, HEROES, AMERICA BAJO, SERRAMONTE ALTO".  </t>
  </si>
  <si>
    <t xml:space="preserve">GUIA No 12702688 (REDETRA) 0304 REITERACION SOLICITUD DE PRONUNCIAMIENTO SOBRE INCUMPLIMIENTO DE LA RESOLUCION 05720 POR PARTE DEL GRUPO AEROPORTUARIO DEL CARIBE   </t>
  </si>
  <si>
    <t xml:space="preserve">SATENA   </t>
  </si>
  <si>
    <t xml:space="preserve">Solicitud certificado contratos   </t>
  </si>
  <si>
    <t xml:space="preserve">JUAN PABLO SANCHEZ GONZALEZ JPSANCHEZ   </t>
  </si>
  <si>
    <t xml:space="preserve">IO-025-ANI-16 SOLICITUD PLAZO RESPUESTA ANI 2016-309-008325-1 - SOLICITUD DE MODIFICACION APENDICE G -ELIMINACION INDICADOR DENOMINADO EVALUACION DE LA RUGOSIDAD   </t>
  </si>
  <si>
    <t xml:space="preserve">AE CONSORCIO OPERADOR AEROPORTUARIO   </t>
  </si>
  <si>
    <t xml:space="preserve">JAIME JESUS GARCIA OROZCO  </t>
  </si>
  <si>
    <t xml:space="preserve">SOLICITUD DE TRAZADO DOBLE CALZADA SAHAGUN-CHINU  </t>
  </si>
  <si>
    <t xml:space="preserve">JUAN CAMILO LOPEZ   </t>
  </si>
  <si>
    <t xml:space="preserve">solicitud certificacion   </t>
  </si>
  <si>
    <t xml:space="preserve">CLAUDIA CECILIA VARGAS LOPEZ  </t>
  </si>
  <si>
    <t xml:space="preserve">Derecho de petici?n para investigaci?n de la irregularidades cometidas durante la construcci?n de la nueva Torre de Control del Aeropuerto Enrique Olaya Herrera de la Ciudad de Medell?n  </t>
  </si>
  <si>
    <t xml:space="preserve">VEEDURIA CIUDADANA PARA LA VIGILANCIA AL DESARROLLO DEL CONTRATO DE CONCESION DE LOS AEROPUERTOS DEL CENTRO Y NORTE DE COLOMBIA   </t>
  </si>
  <si>
    <t xml:space="preserve">Solicitud Informaci?n V?a Santana-Mocoa-Neiva   </t>
  </si>
  <si>
    <t xml:space="preserve">SOLICITUD TRASLADO BENEFICIO PEAJE TUTA   </t>
  </si>
  <si>
    <t xml:space="preserve">IGNACIO ESCOBAR CASTRO  </t>
  </si>
  <si>
    <t xml:space="preserve">POB-439-2016 SOLICITUD AUTORIZACION PARA MODIFICAR EL CONTRATO 7165 DE FIDUCIA MERCANTIL IRREVOCABLE DE ADMINISTRACION Y PAGOS   </t>
  </si>
  <si>
    <t xml:space="preserve">PERIMETRAL ORIENTAL DE BOGOTA   </t>
  </si>
  <si>
    <t xml:space="preserve">YG123631100CO (472) 2016EE0043236 SOLICITUD INFORMACION PRF 084 DE 2013  </t>
  </si>
  <si>
    <t xml:space="preserve">CONTRALORIA GENERAL DE LA REPUBLICA   </t>
  </si>
  <si>
    <t xml:space="preserve">DERECHO DE PETICION - CERTIFICACION  </t>
  </si>
  <si>
    <t xml:space="preserve">CARMEN LUCILA ESCOBAR HERNANDEZ  </t>
  </si>
  <si>
    <t xml:space="preserve">DERECHO DE PETICION - CERITIFICACION  </t>
  </si>
  <si>
    <t xml:space="preserve">ORLANDO GUZMAN LORA  </t>
  </si>
  <si>
    <t xml:space="preserve">AFECTACI?N PREDIO 156-19398 CORREDOR HONDA - PUERTO SALGAR - GIRARDOT   </t>
  </si>
  <si>
    <t xml:space="preserve">DANILO HUMBERTO CARO ZAMORA  </t>
  </si>
  <si>
    <t xml:space="preserve">JADER GUILLERMO MATTE TOVAR  </t>
  </si>
  <si>
    <t xml:space="preserve">SOLICITUD TRASLADO DEL BENEFICIO TARIFA DIFERENCIAL PEAJE TUTA  </t>
  </si>
  <si>
    <t xml:space="preserve">MONICA LILIANA GONZALEZ GARCIA  </t>
  </si>
  <si>
    <t xml:space="preserve">RN552539797CO (472) DERECHO DE PETICION PARLAMENTARIO   </t>
  </si>
  <si>
    <t xml:space="preserve">CONGRESO DE LA REPUBLICA   </t>
  </si>
  <si>
    <t xml:space="preserve">YG123667413CO (472) SEI-GPV 15320 SOLICITUD INFORMACION PEAJE CERRITOS - OLMER JESUS MELO TORRES  </t>
  </si>
  <si>
    <t xml:space="preserve">GE&amp;A-JVG-TNQ-72-16 DERECHO DE PETICION - SOCIEDAD PORTUARIA REGIONAL DE BUENAVENTURA  </t>
  </si>
  <si>
    <t xml:space="preserve">GUZMAN ESCOBAR &amp; ASOCIADOS ABOGADOS   </t>
  </si>
  <si>
    <t xml:space="preserve">ADM-2258-16 REITERACION SOLICITUD MODIFICACION 4.3 DE LA PARTE ESPECIAL MEDIANTE EL CUAL SE REGULAN LOS APORTES DE LAS VIGENCIAS FUTURAS EN DOLARES   </t>
  </si>
  <si>
    <t xml:space="preserve">PERMISO V?A F?RREA COLECTOR ALCANTARILLADO GUADALAJARA DE BUGA  </t>
  </si>
  <si>
    <t xml:space="preserve">AGUAS DE BUGA JULIAN JIMENEZ COLONIA   </t>
  </si>
  <si>
    <t xml:space="preserve">TRASLADO PETICION N? 5047 M?DULO WEB MININTERIOR   </t>
  </si>
  <si>
    <t xml:space="preserve">Certificaci?n laboral Beatriz Lopera  </t>
  </si>
  <si>
    <t xml:space="preserve">BEATRIZ EUGENIA LOPERA GONZALEZ BLOPERA   </t>
  </si>
  <si>
    <t xml:space="preserve">Respuesta al radicado 20169980039752 del Ministerio de Transporte Solicito copia del oficio radicado INCO No. 2010-409-015571-2 del 9 de julio de 2010, mencionado en el documento anexo, correspondiente al concepto t?cnico de ubicaci?n de la EDS California. Este documento es solicitado para un proceso de certificaci?n de la EDS  </t>
  </si>
  <si>
    <t xml:space="preserve">20162010006421 REMISI?N DERECHO DE PETICI?N - ISAGEN ( CONTROL POLITICO )   </t>
  </si>
  <si>
    <t xml:space="preserve">FINANCIERA DE DESARROLLO NACIONAL   </t>
  </si>
  <si>
    <t xml:space="preserve">20166300095281 COMUNICACION RADICADO FONADE 20164300207352 01/04/2016 INVIAS SEI 12924 TRASLADO SOLICITUD INFORMACION TOPOGRAFICA CONTRATO No 2121821 DE 2012 PUENTE ARIMENA PUERTO CARRE?O  </t>
  </si>
  <si>
    <t xml:space="preserve">FONADE   </t>
  </si>
  <si>
    <t xml:space="preserve">DERECHO DE PETICION - BOGOTA - BRICE?O - SOGAMOSO, TRAMITE PROCESO DE EXPORPIACION  </t>
  </si>
  <si>
    <t xml:space="preserve">JUAN CARLOS RUBIO GUAUQUE  </t>
  </si>
  <si>
    <t xml:space="preserve">solicitud certificaci?n   </t>
  </si>
  <si>
    <t xml:space="preserve">JAZBLEIDY CORTES ORTIZ 1 JCORTES1   </t>
  </si>
  <si>
    <t xml:space="preserve">SOLICITUD DE RESPUESTA PUENTE VEREDA LA MOSQUITA RIONEGRO ANTIOQUIA  </t>
  </si>
  <si>
    <t xml:space="preserve">JORGE PINEDA   </t>
  </si>
  <si>
    <t xml:space="preserve">SOLICITUD INFORMACION SOBRE PROYECTOS DE VIAS EN KILOMETRO 9 VIA PAMPLONA MUNICIPIO DE FLORIDABLANCA  </t>
  </si>
  <si>
    <t xml:space="preserve">JAVIER HERRERA   </t>
  </si>
  <si>
    <t xml:space="preserve">ESTADO DE LA VIA PRINCIPAL MUNICIPIO DE SAN FERNANDO BOLIVAR - VIAS DE LAS AMERICAS  </t>
  </si>
  <si>
    <t xml:space="preserve">ALCALDIA MUNICIPAL DE SAN FERNANDO   </t>
  </si>
  <si>
    <t xml:space="preserve">DERECHO DE PETICION SOLICITUD APERTURA VIAS DE ACCESO INMUEBLES - CONCESION VIA BOGOTA GIRARDOT S.A  </t>
  </si>
  <si>
    <t xml:space="preserve">VICTOR GUSTAVO RUIZ HERNANDEZ  </t>
  </si>
  <si>
    <t xml:space="preserve">DERECHO DE PETICION - SOLICITUD INFORMACION CANCELACION VENTA PREDIO  </t>
  </si>
  <si>
    <t xml:space="preserve">MARIA ELVIRA RUIZ BOHORQUEZ  </t>
  </si>
  <si>
    <t xml:space="preserve">CARLOS PARRADO GAMBA  </t>
  </si>
  <si>
    <t xml:space="preserve">GUIA(S)934997129 DERECHO DE PETICION  </t>
  </si>
  <si>
    <t xml:space="preserve">RAFAEL ANTONIO GOMEZ CIRO   </t>
  </si>
  <si>
    <t xml:space="preserve">GUIA No. YG123805260CO SMA 15383 SOLICITUD DE PRONUNCIAMIENTO SOBRE COEXISTENCIA DE PROYECTOS   </t>
  </si>
  <si>
    <t xml:space="preserve">QUEJA POR MAL PROCEDIMIENTO INSPECTOR VIAL   </t>
  </si>
  <si>
    <t xml:space="preserve">OSCAR MAURICIO MARTINEZ DIAZ   </t>
  </si>
  <si>
    <t xml:space="preserve">solicitud de certificacion   </t>
  </si>
  <si>
    <t xml:space="preserve">CONSORCIO SOTAVENTO COLOMBIA   </t>
  </si>
  <si>
    <t xml:space="preserve">Certificado Laboral   </t>
  </si>
  <si>
    <t xml:space="preserve">JUAN PABLO ROA RODRIGUEZ JROA   </t>
  </si>
  <si>
    <t xml:space="preserve">RN553256165CO (472) DERECHO DE PETICION DE INFORMACION SOBRE TRAMO DE LA VIA YONDO - CANTAGALLO - SAN PABLO - SIMITI  </t>
  </si>
  <si>
    <t xml:space="preserve">CONGRESO DE LA REPUBLICA DE COLOMBIA   </t>
  </si>
  <si>
    <t xml:space="preserve">GUIA(472)RN551453967CO REMISION DERECHO DE PETICION   </t>
  </si>
  <si>
    <t xml:space="preserve">INSTITUTO NACIONAL DE VIAS INVIAS NARINO INVIAS TERRITORIAL NARINO   </t>
  </si>
  <si>
    <t xml:space="preserve">GUIA(472)YG121661320CO DERECHO DE PETIION DE RAMON ANTONIO CADAVID   </t>
  </si>
  <si>
    <t xml:space="preserve">2016-140-010587-1 SOLICITUD CONCEPTO DE CARGA EXTRADIMENSIONADA Y EXTRAPESADA CONTRASUR  </t>
  </si>
  <si>
    <t xml:space="preserve">VIAS DE LAS AMERICAS SAS   </t>
  </si>
  <si>
    <t xml:space="preserve">2016-140-010588-1 SOLICITUD CONCEPTO DE CARGA EXTRADIMENSIONADA Y EXTRAPESADA PETROJOTAS  </t>
  </si>
  <si>
    <t xml:space="preserve">DIANA CAROLINA RODRIGUEZ SAMPER  </t>
  </si>
  <si>
    <t xml:space="preserve">SOLICITUD DOCUMENTACION REQUERIDA PARA INSTALACION SE?ALES VIALES TURISTICCAS TIPO SI05 Y SI ELEVADA, EN LAS CONCESIONES BRICE?O - TUNJA - SOGAMOSO  </t>
  </si>
  <si>
    <t xml:space="preserve">R.L CONSORCIO DISENAR   </t>
  </si>
  <si>
    <t xml:space="preserve">GUIA No. 700008066090 OFICIO 013/2013 TRIBUNAL DE ARBITRAJE DE NELLY DAZA DE SOLARTE vs CSS CONSTRUCTORES S.A. Y CARLOS ALBERTO SOLARTE  </t>
  </si>
  <si>
    <t xml:space="preserve">JUAN PABLO RIVEROS LARA   </t>
  </si>
  <si>
    <t xml:space="preserve">JUAN SEBASTIAN ALARCON BARRERA  </t>
  </si>
  <si>
    <t xml:space="preserve">EDNA TATIANA PRIETO HERNANDEZ  </t>
  </si>
  <si>
    <t xml:space="preserve">Certificado retenciones 2015   </t>
  </si>
  <si>
    <t xml:space="preserve">ARGUS COLOMBIA S.A   </t>
  </si>
  <si>
    <t xml:space="preserve">Informaci?n sobre la infraestructura portuaria que se llevara a cabo en Urab? regi?n de Antioquia.   </t>
  </si>
  <si>
    <t xml:space="preserve">JEFFERSON MATURANA   </t>
  </si>
  <si>
    <t xml:space="preserve">DERECHO DE PETICI?N Y DENUNCIA DE INVASI?N   </t>
  </si>
  <si>
    <t xml:space="preserve">JHON JAIRO L0PEZ HERNANDEZ   </t>
  </si>
  <si>
    <t xml:space="preserve">SOLCIITUD CERTIFICACION  </t>
  </si>
  <si>
    <t xml:space="preserve">ANDRES FERNANDO IGLESIAS PLATA AIGLESIAS   </t>
  </si>
  <si>
    <t xml:space="preserve">20161400169601 SOLICITUD DE INFORMACION   </t>
  </si>
  <si>
    <t xml:space="preserve">MINISTERIO DE TRANSPORTE CARLOS ALBERTO SARABIA MANCINI, Director de Infraestructura   </t>
  </si>
  <si>
    <t xml:space="preserve">ANDREA JARA SANCHEZ  </t>
  </si>
  <si>
    <t xml:space="preserve">KELLY JHOANA ROMERO FIGUEROA  </t>
  </si>
  <si>
    <t xml:space="preserve">SERGIO GIOVANNY SOTO URIBE  </t>
  </si>
  <si>
    <t xml:space="preserve">Solicitud Urgente de Respuesta. Procedimiento Modificaci?n Tarifas. Estaci?n de Peaje Amaga (Tramo 6003. PR 89+396. Sentido de Cobro Bidireccional). Radicado Anterior ANI. 04-01-20160107001633 y 04-01-20160217001952.   </t>
  </si>
  <si>
    <t xml:space="preserve">JHON JAIRO LOPEZ HERNANDEZ   </t>
  </si>
  <si>
    <t xml:space="preserve">PAOLA MARCELA MEDINA RAMIREZ 1  </t>
  </si>
  <si>
    <t xml:space="preserve">Seguimiento PQRS Radicado N 20164090229352   </t>
  </si>
  <si>
    <t xml:space="preserve">Derecho de Petici?n CONSTRUCCION Y AMPLIACION AUTOPISTA BOGOTA - GIRARDOT  </t>
  </si>
  <si>
    <t xml:space="preserve">ADELMO SANCHEZ SUAREZ  </t>
  </si>
  <si>
    <t xml:space="preserve">Certificaci?n de los contratos   </t>
  </si>
  <si>
    <t xml:space="preserve">NESTOR EDGARDO CELY LEAL NCELY   </t>
  </si>
  <si>
    <t xml:space="preserve">DERECHO DE PETICION SOLICITUD ENVIO INFORMES DE FIDUCIA DE LOS 10 A?OS ASOCIADOS AL PROYECTO NEIVA - ESPINAL - GIRARDOT  </t>
  </si>
  <si>
    <t xml:space="preserve">UNION PARA LA INFRAESTRUCTURA   </t>
  </si>
  <si>
    <t xml:space="preserve">CP-2016-04-0845 REITERACION SOLICITUD DE MODIFICACION DEL PLAZO DEL PLAN DE OBRAS. COMUNICACION N1-018-0154-16  </t>
  </si>
  <si>
    <t xml:space="preserve">CONCESION LA PINTADA S.A.S.   </t>
  </si>
  <si>
    <t xml:space="preserve">Derecho de Petici?n de Informacion acceso veredal de las veredas Mesitas , Guamal Alto y Guamal Bajo y Guacapate, Poyecto Doble Calzada Bogota Villavicencio , Sector 2 y 2 A Variante Puente   </t>
  </si>
  <si>
    <t xml:space="preserve">NESTOR JULIAN BOTIA BENAVIDES  </t>
  </si>
  <si>
    <t xml:space="preserve">certificaci?n laboral  </t>
  </si>
  <si>
    <t xml:space="preserve">LACIDES NICOLAS PINTO PINTO LPINTO   </t>
  </si>
  <si>
    <t xml:space="preserve">SOLICITUD CERTIFICADO DE RETENCION EN LA FUENTE 2015  </t>
  </si>
  <si>
    <t xml:space="preserve">PINTUTAX S.A.   </t>
  </si>
  <si>
    <t xml:space="preserve">CONSULTA DE DOCUMENTOS  </t>
  </si>
  <si>
    <t xml:space="preserve">Derecho de Petici?n de Informacion Solicitud de Informaci?n acceso veredal de las veredas Mesitas , Guamal Alto y Guamal Bajo y Guacapate, Poyecto Doble Calzada Bogota Villavicencio , Sector 2 y 2 A Variante Puente   </t>
  </si>
  <si>
    <t xml:space="preserve">JULIAN BOTIA   </t>
  </si>
  <si>
    <t xml:space="preserve">RESPUESTA A DERECHO DE PETICI?N SR. SIM?N SANTANDER 2016ER0027608  </t>
  </si>
  <si>
    <t xml:space="preserve">ALCALDIA MUNICIPAL DE PUERTO GAITAN   </t>
  </si>
  <si>
    <t xml:space="preserve">Solicitad de Informaci?n Ruta del sol   </t>
  </si>
  <si>
    <t xml:space="preserve">GUIA No. PE000626951CO DERECHO DE PETICION SOBRE CALZADA CALARCA - LA PAILA  </t>
  </si>
  <si>
    <t xml:space="preserve">CAMARA DE COMERCIO DE ARMENIA   </t>
  </si>
  <si>
    <t xml:space="preserve">GUIA No. RN554220082CO (472) OF-100-EX-183-2016 CONCESION VIAL - ZONA DEL MUNICIPIO DE LEBRIJA SOLICITUD CONCEPTO  </t>
  </si>
  <si>
    <t xml:space="preserve">ALCALDIA MUNICIPAL DE LEBRIJA   </t>
  </si>
  <si>
    <t xml:space="preserve">LUIS ALEJANDRO RUIZ PIRAGAUTA  </t>
  </si>
  <si>
    <t xml:space="preserve">GUIA No. RN554220119CO (472) OF-100-EX-184-2016 SOLICITUD INQUIETUDES   </t>
  </si>
  <si>
    <t xml:space="preserve">HUGO EDUARDO TORRES TELLEZ  </t>
  </si>
  <si>
    <t xml:space="preserve">GUIA(472)RN553949229CO SOLICITUD INTERVENCION DE VIAS   </t>
  </si>
  <si>
    <t xml:space="preserve">INSTITUTO NACIONAL DE VIAS INVIAS RISARALDA INVIAS TERRITORIAL RISARALDA   </t>
  </si>
  <si>
    <t xml:space="preserve">QUEJA INCUMPLIMIENTO DE NORMAS SOBRE ELABORACION DE AVALUOS COMERCIALES POR PARTE DE CONTRATISTAS DE LA ANI   </t>
  </si>
  <si>
    <t xml:space="preserve">CAMILO ANDRES CHAMORRO CAICEDO   </t>
  </si>
  <si>
    <t xml:space="preserve">DERECHO DE PETICION - SOLICITUD DE INFORMACION CONTRATISTAS Y SUBCONTRATISTA A NIVEL NACIONAL Y/O REGIONAL EN MATERIA DE INFRAESTRUCTURA VIAL Y FERROVIAS  </t>
  </si>
  <si>
    <t xml:space="preserve">ALVEIRO DE JESUS RODRIGUEZ CASTRILLON  </t>
  </si>
  <si>
    <t xml:space="preserve">MARCELA PATRICIA MARTINEZ GONZALEZ  </t>
  </si>
  <si>
    <t xml:space="preserve">SOLICITUD DE MODIFICACION DEL CONTRATO DE CONCESION No 001 DE 1992  </t>
  </si>
  <si>
    <t xml:space="preserve">COMPA?IA DE PUERTOS ASOCIADOS S.A - COMPAS ALBERTO JIMENEZ ROJAS  </t>
  </si>
  <si>
    <t xml:space="preserve">Solicitud para adecuar el espacio p?blico   </t>
  </si>
  <si>
    <t xml:space="preserve">ANA MERCEDES FRAILE BENITEZ  </t>
  </si>
  <si>
    <t xml:space="preserve">Solicitud video peaje Cerritos para Fiscalia   </t>
  </si>
  <si>
    <t xml:space="preserve">INSTITUTO NACIONAL DE VIAS INVIAS   </t>
  </si>
  <si>
    <t xml:space="preserve">SERAFIN VARGAS SAAVEDRA  </t>
  </si>
  <si>
    <t xml:space="preserve">PS-IAM2-DP-094-16 SOLICITUD DE NO OBJECION AL PERIODO DE CURA POR PRESUNTO INCUMPLIMIENTO POR LA NO ENTREGA DE EQUIPOS A LA POLICIA DE CARRETERAS  </t>
  </si>
  <si>
    <t xml:space="preserve">CONSORCIO INTERVENTOR PEB - ET   </t>
  </si>
  <si>
    <t xml:space="preserve">SOLICITUD CERTIFICADOS RETENCIONES A?O GRAVABLE 2015  </t>
  </si>
  <si>
    <t xml:space="preserve">CONSORCIO GACHANCIPA TRN-INCOPLAN   </t>
  </si>
  <si>
    <t xml:space="preserve">DERECHO DE PETICION CELINA GONZALEZ ACEVDO  </t>
  </si>
  <si>
    <t xml:space="preserve">MINISTERIO DE TRANSPORTE Viceministro de Transporte   </t>
  </si>
  <si>
    <t xml:space="preserve">2016500167931 TRASLADO POR COMPETENCIA N. 20163210215172 DEL 07 DE ABRIL 2016  </t>
  </si>
  <si>
    <t xml:space="preserve">JACKELINE EVELINE BURITICA MONZON  </t>
  </si>
  <si>
    <t xml:space="preserve">SRN 16569 TRASLADO SOLICTUD PETICION DEL SE?OR MOISES DANIOEL OTELO ARRIETA   </t>
  </si>
  <si>
    <t xml:space="preserve">MILTON ALEXANDER ZARATE VENEGAS  </t>
  </si>
  <si>
    <t xml:space="preserve">DERECHO DE PETICION Y SOLICITUD DE ACOMPA?AMIENTO POR PARTE DE MARIA DE JESUS PALACIOS DE BARRERA   </t>
  </si>
  <si>
    <t xml:space="preserve">MARIA DE JESUS PALACIOS DE BARRERA   </t>
  </si>
  <si>
    <t xml:space="preserve">AMT-200 SOLICITUD TERMINACION DE ESTA OBRA - FALTA ENERGIZAR LA RED DE ALUMBRADO PUBLICO  </t>
  </si>
  <si>
    <t xml:space="preserve">ALCALDIA MUNICIPAL DE TOCANCIPA   </t>
  </si>
  <si>
    <t xml:space="preserve">JUAN DAVID SU?REZ VERGARA  </t>
  </si>
  <si>
    <t xml:space="preserve">GUIA No. RN554836387CO DT-ATL 14645 DERECHO DE PETICION TOMAS ENQUIQUE PALMA  </t>
  </si>
  <si>
    <t xml:space="preserve">INSTITUTO NACIONAL DE VIAS INVIAS ATLANTICO INVIAS TERRITORIAL ATLANTICO   </t>
  </si>
  <si>
    <t xml:space="preserve">CHRISTIAN CAMILO HURTADO SUAREZ  </t>
  </si>
  <si>
    <t xml:space="preserve">DERECHO DE PETICIO DE INFORMACION  </t>
  </si>
  <si>
    <t xml:space="preserve">RESTREPO Y URIBE LTDA   </t>
  </si>
  <si>
    <t xml:space="preserve">DERECHO DE PETICIO DE INFORMACION HONDA PUERTO-GIRARDOT- SALGAR  </t>
  </si>
  <si>
    <t xml:space="preserve">DERECHO DE PETICIO DE INFORMACION INTERVENTORIA GIRARDOT IBAGUE CAJAMARCA   </t>
  </si>
  <si>
    <t xml:space="preserve">PEDRO JAVIER BELLO BLANCO  </t>
  </si>
  <si>
    <t xml:space="preserve">GUIA No 939999647 (S) DERECHO DE PETICION, TRASLADO DEL MINISTERIO DE TRANSPORTE, RAD 2016-409-022471-2 DEL 18/03/2016  </t>
  </si>
  <si>
    <t xml:space="preserve">MARIA CRISTINA YEPES AVIVI  </t>
  </si>
  <si>
    <t xml:space="preserve">CONCESION SABANADEOCCIDENTE SAS   </t>
  </si>
  <si>
    <t xml:space="preserve">ROLANDO JOS? BELE?O PIANETA  </t>
  </si>
  <si>
    <t xml:space="preserve">DERECHO DE PETICION JOSE DOMINGO BARRETO GUTIERREZ   </t>
  </si>
  <si>
    <t xml:space="preserve">JOSE DOMINGO BARRETO GUTIERREZ   </t>
  </si>
  <si>
    <t xml:space="preserve">ALINA DAZA ZU?IGA  </t>
  </si>
  <si>
    <t xml:space="preserve">MT No 20163200174981 SOLICITUD RENOVACION CONVENIO INTERADMINISTRATIVO DE COMODATO  </t>
  </si>
  <si>
    <t xml:space="preserve">solicit? por favor una copia de la resoluci?n 776 del 13 de julio del 2014  </t>
  </si>
  <si>
    <t xml:space="preserve">ANDREA CATERINE RODRIGUEZ   </t>
  </si>
  <si>
    <t xml:space="preserve">SOLICITUD CERTIFICADOS ETENCIONES GRAVABLE 2015  </t>
  </si>
  <si>
    <t xml:space="preserve">CONSORCIO BTC   </t>
  </si>
  <si>
    <t xml:space="preserve">HELIO FABIO CIFUENTES VILLALBA  </t>
  </si>
  <si>
    <t xml:space="preserve">solicitud de informaci?n proveniente de la Comisi?n Auditora de la Contralor?a  </t>
  </si>
  <si>
    <t xml:space="preserve">MANUEL ORLANDO BARRERO PRIETO   </t>
  </si>
  <si>
    <t xml:space="preserve">solicito el estado del tramite sobre el concepto de ubicacion de la EDS, agradezco me informen a este correo electr?nico. ESTACI?N DE SERVICIO NARANJALES.  </t>
  </si>
  <si>
    <t xml:space="preserve">20161100170321 TRASLADO DE PETICION RAD N. 20163210200282  </t>
  </si>
  <si>
    <t xml:space="preserve">Traslado de petici?n de ciudadana - Detalle 9789 de QRS #10078  </t>
  </si>
  <si>
    <t xml:space="preserve">solicitud certificaci?n contrato   </t>
  </si>
  <si>
    <t xml:space="preserve">KAREN VIVIANA QUINCHE ROZO 1 KQUINCHE1   </t>
  </si>
  <si>
    <t xml:space="preserve">OAP 16740 REMISION POR COMPETENCIA, ENTRADA No 30242 CON FECHA 14/04/2016, SOLICITUD URGENTE DE LA CONSTRUCCION DE LA DOBLE CALZADA ENTRE POPAYAN - PASTO  </t>
  </si>
  <si>
    <t xml:space="preserve">Reenv?o de la solicitud :afectacion de una empresa   </t>
  </si>
  <si>
    <t xml:space="preserve">DIEGO ANDRES CHAVEZ VELASCO   </t>
  </si>
  <si>
    <t xml:space="preserve">CA-SA-D-0416-498 SOLICITUD PERMISO PARA CONSTRUCCION CONTRATO IDU 1300-2014  </t>
  </si>
  <si>
    <t xml:space="preserve">CONSORCIO ALIANZA SAN ANTONIO   </t>
  </si>
  <si>
    <t xml:space="preserve">LAURA VIVIANA DURANGO PRECIADO  </t>
  </si>
  <si>
    <t xml:space="preserve">Asunto: DERECHO DE PETICION Ref.: Rad. Salida N? 2016-306-006264-1 Solicitud Cumplimiento de Compromisos de CONVICOL SAS para con Comunidad de Vereda Bajo Semisa de Puente Nacional.   </t>
  </si>
  <si>
    <t xml:space="preserve">LUIS EDILBERTO RUIZ CARRERO   </t>
  </si>
  <si>
    <t xml:space="preserve">0264-16 GTC SOLICITUD CERTIFICACION DE TERMINACION DEL CONTRATO  </t>
  </si>
  <si>
    <t xml:space="preserve">CONSORCIO PUERTOS 008 - 2015   </t>
  </si>
  <si>
    <t xml:space="preserve">EDGAR FABIAN PE?A GUZMAN  </t>
  </si>
  <si>
    <t xml:space="preserve">SOLICITUD DE INFORMACION SOBRE TERMINOS DE REFERENCIA PARA ELABORAR PLAN DE MANEJO AMBIENTAL  </t>
  </si>
  <si>
    <t xml:space="preserve">MAYERLY MARIN   </t>
  </si>
  <si>
    <t xml:space="preserve">EPSCOL-0203-16 REMISION FORMATO GCSP-F-001MARZO 2016  </t>
  </si>
  <si>
    <t xml:space="preserve">CONSORCIO EPSILON COLOMBIA   </t>
  </si>
  <si>
    <t xml:space="preserve">CI-OP-1070-038-2016 SOLICITUD DE REVISION ALCANCE CONTRATO DE REFERENCIA   </t>
  </si>
  <si>
    <t xml:space="preserve">CONSORCIO INTERCOL   </t>
  </si>
  <si>
    <t xml:space="preserve">DERECHO DE PETICION SOLICITUD DE INFORMACION Y COPIA DE DOCUEMNTOS - DIVERSOS PROYECTOS  </t>
  </si>
  <si>
    <t xml:space="preserve">DAVID ALEJANDRO CRUZ   </t>
  </si>
  <si>
    <t xml:space="preserve">LUIS DANIEL ANTONIO MARI?O  </t>
  </si>
  <si>
    <t xml:space="preserve">DERECHO DE PETICION RADICADO 2015-409-042722 DEL 15/017/2015 2015-409-052171-2 24/08/2015 Y 2016-409-003259-2  </t>
  </si>
  <si>
    <t xml:space="preserve">SOLICITUD DE AMPLIACION DE PLAZO DE EMTREGA DE PREDIO Y ENTREGA DEL INMUEBLE   </t>
  </si>
  <si>
    <t xml:space="preserve">CUERPO DE BOMBEROS VOLUNTARIOS DE   </t>
  </si>
  <si>
    <t xml:space="preserve">SOLICITUD DE RESOLUCION 1758 DE 2014   </t>
  </si>
  <si>
    <t xml:space="preserve">Traslado derecho de petici?n   </t>
  </si>
  <si>
    <t xml:space="preserve">INSTITUTO DE DESARROLLO URBANO   </t>
  </si>
  <si>
    <t xml:space="preserve">solicitud copias de contratos   </t>
  </si>
  <si>
    <t xml:space="preserve">FABIAN PENA GUZMAN   </t>
  </si>
  <si>
    <t xml:space="preserve">Solicitud de certificaci?n   </t>
  </si>
  <si>
    <t xml:space="preserve">GUSTAVO ADOLF MARIN MORALES GMARIN   </t>
  </si>
  <si>
    <t xml:space="preserve">CORREO ELECTR?NICO CERTIFICADO RV: Solicitud de certificaci?n   </t>
  </si>
  <si>
    <t xml:space="preserve">DERECHO DE PETICI?N   </t>
  </si>
  <si>
    <t xml:space="preserve">GLEISON PINEDA CASTRO   </t>
  </si>
  <si>
    <t xml:space="preserve">GUIA No. 940381840 DERECHO DE PETICION EN INTERES PARTICULAR   </t>
  </si>
  <si>
    <t xml:space="preserve">AMPARO CALDERON GOMEZ   </t>
  </si>
  <si>
    <t xml:space="preserve">AMQ-263-16 SOLICITUD CAMBIO DE TARIFA TARIFARIA EN EL PEAJE DE NARANJAL   </t>
  </si>
  <si>
    <t xml:space="preserve">ALCALDIA DE QUETAME   </t>
  </si>
  <si>
    <t xml:space="preserve">ANI-020-2016 SOLICITUD DE INFORMACION CONCESION PACIFICO II  </t>
  </si>
  <si>
    <t xml:space="preserve">SOLICITUD DE INFORMACION ARTICULO 258 DE LA LEY 5 DE 1992  </t>
  </si>
  <si>
    <t xml:space="preserve">CO-GC&amp;Q-0004-2016 SOLICITUD MAGNETICA DE PROPUESTA  </t>
  </si>
  <si>
    <t xml:space="preserve">INGENIEROS CONSULTORES SAS GC&amp;Q   </t>
  </si>
  <si>
    <t xml:space="preserve">Certificaci?n contractual   </t>
  </si>
  <si>
    <t xml:space="preserve">INGRID TATIANA CALDERON MEJIA ICALDERON   </t>
  </si>
  <si>
    <t xml:space="preserve">SRT 16822 SOLICITUD CUIDO CORREDOR FERREO A CARGO DE ANI  </t>
  </si>
  <si>
    <t xml:space="preserve">SEI-GPV 17060 SOLICITUD DESCUENTO EN TARIFA DE PEAJE VIA LAS PALMAS - CARLOS ALBERTO CASTA?O OCAMPO   </t>
  </si>
  <si>
    <t xml:space="preserve">OAP 17287 REMISION POR COMPETENCIA SOLICITUD SE?OR DIEGO ANDRES CHEVEZ SP952158, CONCESION AUTOPISTAS DE SANTANDER   </t>
  </si>
  <si>
    <t xml:space="preserve">20165000168621 DERECHO DE PETICION INFORMACION PREDIOEN VENTAQUEMADA   </t>
  </si>
  <si>
    <t xml:space="preserve">buenos d?as, adjunto envio oficio solicitud informaci?n flujo vehicular peaje calamar y Carmen de bol?var....  </t>
  </si>
  <si>
    <t xml:space="preserve">DIRECCION MARITIMA DEL MINISTERIO DE DEFENSA   </t>
  </si>
  <si>
    <t xml:space="preserve">Solicitud certificaci?n vigencia contrato VJ 620 de 2015   </t>
  </si>
  <si>
    <t xml:space="preserve">DIEGO JOSE MONROY NUNEZ 2 DMONROYN2   </t>
  </si>
  <si>
    <t xml:space="preserve">20-04-2016- DERECHO DE PETICION CONCEJAL MANUEL SARMIENTO   </t>
  </si>
  <si>
    <t xml:space="preserve">CONCEJO DE BOGOTA Direccion Juridica   </t>
  </si>
  <si>
    <t xml:space="preserve">GUIA No. RN556950455CO EXP. IUS-2013-329912 APERTURA DE INVESTIGACION DISCIPLINARIA  </t>
  </si>
  <si>
    <t xml:space="preserve">PROCURADURIA GENERAL DE LA NACION   </t>
  </si>
  <si>
    <t xml:space="preserve">2016300027811 EJECUCUION DE OBRA PARA LA CONSTRUCCION DEL PROYECTO AMPLIACION PARQUEADERO TAXIS  </t>
  </si>
  <si>
    <t xml:space="preserve">CONCESIONARIO AEROPUERTO INTERNACIONAL ELDORADO OPAIN S.A.   </t>
  </si>
  <si>
    <t xml:space="preserve">SOLICITA CAMBIO DEL CHIP DE LA TARJETA DE TARIFA PREFERENCIAL CRUZAR PEAJE PATIOS VEHICULO MAZDA PLACA CVH 572  </t>
  </si>
  <si>
    <t xml:space="preserve">NELL JAVIER PAZ CARRETERO  </t>
  </si>
  <si>
    <t xml:space="preserve">GUIA No. RN557854005CO DERECHO DE PETICION DE INFORMACION   </t>
  </si>
  <si>
    <t xml:space="preserve">GUIA No.RN557069446CO OFICIO No. 003493 REMISION OFICIO DEL SECRETARIO DE GOBIERNO MUNICIPAL  </t>
  </si>
  <si>
    <t xml:space="preserve">PROCURADURIA GENERAL DE LA NACION REG SANTANDER   </t>
  </si>
  <si>
    <t xml:space="preserve">GUIA No. RN557655137CO 1070-092.4-201614115 TRASLADO QUEJA N. 20160007 AEROPUERTO ALFONSO BONILLA ARAGON   </t>
  </si>
  <si>
    <t xml:space="preserve">DO-002385 TRASLADO SOLICITUD MARIA DEL CARMEN HERNANDEZ  </t>
  </si>
  <si>
    <t xml:space="preserve">MT No. 20161420173341 TRASLADO DERECHO DE PETICION - INSTALACION DE REDUCTORES DE VELOCIDAD  </t>
  </si>
  <si>
    <t xml:space="preserve">SOLICITUD CONCEPTO TECNICO   </t>
  </si>
  <si>
    <t xml:space="preserve">CUARTA GENERACION DE CONCESIONES   </t>
  </si>
  <si>
    <t xml:space="preserve">BRUNO MOTA MAGALHAES   </t>
  </si>
  <si>
    <t xml:space="preserve">SOLICITUD COLABORACION CONEXION DE LA ACTUAL VIA CON AVENIDA QUE SE ENCUENTRA EN CONSTRUCCION  </t>
  </si>
  <si>
    <t xml:space="preserve">JUNTA DE ACCION COMUNAL EL CORSO   </t>
  </si>
  <si>
    <t xml:space="preserve">GUIA No 11839383600 (REDEX) D.A.100.33.1-0213-16 SOLICITUD SE?ALIZACION DEL PASO A NIVEL DE LA VIA FERREA EN EL MUNICIPIO DE ANDALUCIA VALLE  </t>
  </si>
  <si>
    <t xml:space="preserve">ALCALDIA DE ANDALUCIA   </t>
  </si>
  <si>
    <t xml:space="preserve">Certificado de prestaci?n de servicios   </t>
  </si>
  <si>
    <t xml:space="preserve">MARCO ANTONIO ALZATE OSPINA 1 MALZATE1   </t>
  </si>
  <si>
    <t xml:space="preserve">ALMA-2016-0928 SOLICITUD ESPECIFICACIONES TECNICAS DEL NUEVO PUENTE HONDA QUE SE TTUVIERON EN CUENTA PARA ESTRUCTURAR LICITACION PUBLICO VJ-VE-IP-LP-001-2016  </t>
  </si>
  <si>
    <t xml:space="preserve">SOLICITUD INFORAMACION CONCURSO DE MERITOS No VJ-VGC-CM-003-2016  </t>
  </si>
  <si>
    <t xml:space="preserve">CONSORCIO TRENES DEL PACIFICO   </t>
  </si>
  <si>
    <t xml:space="preserve">RECLAMO INCONVENIENTES PASO PEAJE EL ROSAL  </t>
  </si>
  <si>
    <t xml:space="preserve">YESID ARLEY CAJAMARCA   </t>
  </si>
  <si>
    <t xml:space="preserve">DERECHO DE PETICION - SOLICITUD DE MEDIDAS PREVENTIVAS - PEAJE TURBACO BOLIVAR  </t>
  </si>
  <si>
    <t xml:space="preserve">DIANA CAROLINA ALVIS YEPES  </t>
  </si>
  <si>
    <t xml:space="preserve">GUIA(D)999026762062 6-000-20160420000892/006-11-01-03-2016 SOLICITUD DE ADICION DE PLAZO DE LA OBRA DE AMPLIACION DE PISTA Y PLATAFORMA DEL AEROPUERTO   </t>
  </si>
  <si>
    <t xml:space="preserve">AIRPLAN   </t>
  </si>
  <si>
    <t xml:space="preserve">GCONV-534-2016 PREDIO CSO-4A-29 - SOLICITUD DE CONCEPTO APLICACION FACTORES SOCIALES  </t>
  </si>
  <si>
    <t xml:space="preserve">CONCESION SABANA DE OCCIDENTE S.A.   </t>
  </si>
  <si>
    <t xml:space="preserve">AMCH-017 SOLICITUD DE CONCEER DOS MIL VIAJES DE MATERIAL FRESADO  </t>
  </si>
  <si>
    <t xml:space="preserve">ALCALDIA DE CHIPAQUE   </t>
  </si>
  <si>
    <t xml:space="preserve">GUIA No 091000834809 1480/156/2016 DERECHO DE PETICION BAJO RAD. No. 524 DE 18 DE MARZO DE 2016  </t>
  </si>
  <si>
    <t xml:space="preserve">ALCALDIA DE PASTO   </t>
  </si>
  <si>
    <t xml:space="preserve">GUIA No. 942004153 SOLICITUD TARJETA "TIE" ELECTRONICA No. EV 8177  </t>
  </si>
  <si>
    <t xml:space="preserve">FLORA SANCHEZ LOZADA   </t>
  </si>
  <si>
    <t xml:space="preserve">GUIA No. 101000706249 COD. F-CI-EV-01 INFORMAR CONTRATO DE CONCESION CONSTRUSE?ALES  </t>
  </si>
  <si>
    <t xml:space="preserve">ALCALDIA MUNICIPA DE COROZAL   </t>
  </si>
  <si>
    <t xml:space="preserve">GUIA No. 700008182318 DERECHO DE PETICION SOLICITUD DE INFORMACION REFERENTE AL ESTADO VIAL QUE ACTUALMENTE DIRIGEN LAS DIFERENCIAS   </t>
  </si>
  <si>
    <t xml:space="preserve">HERE COLOMBIA   </t>
  </si>
  <si>
    <t xml:space="preserve">VICTOR MANUEL DANGON MONTA?EZ  </t>
  </si>
  <si>
    <t xml:space="preserve">FERNANDO GARCIA   </t>
  </si>
  <si>
    <t xml:space="preserve">SOLICITUD COMPRA DE FRANJA UTILIZADA PARA EL CICLO RUTA MONTERIA - LOS GARZONES Y DE RESPUESTA A DERECHO DE PETICION A LA ANI 08/06/2014  </t>
  </si>
  <si>
    <t xml:space="preserve">HBG ASESORIAS JURIDICAS Y TECNICAS   </t>
  </si>
  <si>
    <t xml:space="preserve">OFI16-00035608 / JMSC 100100 TRASLADO DE COMUNICACION DE LA SE?ORA MARGARITA DIAZ RAD EXT16-00035878  </t>
  </si>
  <si>
    <t xml:space="preserve">PRESIDENCIA DE LA REPUBLICA DE COLOMBIA   </t>
  </si>
  <si>
    <t xml:space="preserve">SRN 17692 TRASLADO POR COMPETENCIA DEL DERECHO DE PETICION PRESENTADO POR EL ABOGADO EDGAR HENAO CUBIDES   </t>
  </si>
  <si>
    <t xml:space="preserve">SRN 17524 TRASLADO SOLICITUD CONSEJO DE ESTADO CONCESION N.014-2015  </t>
  </si>
  <si>
    <t xml:space="preserve">MAIRA ALEJANDRA PEREZ MOJICA  </t>
  </si>
  <si>
    <t xml:space="preserve">SOLICITUD DE INFORMACI?N sobre unos permisos de intervenci?n en el municipio de Saboya y proyecto vial denominado Brice?o ? Tunja ? Sogamoso con n?meros de EXPEDIENTE: 20153040280200152E   </t>
  </si>
  <si>
    <t xml:space="preserve">MADIGAS INGENIEROS S.A. JULIO ARTURO RINCON MENDOZA   </t>
  </si>
  <si>
    <t xml:space="preserve">GUIA(E)036001279928 DERECHO DE PETICION   </t>
  </si>
  <si>
    <t xml:space="preserve">HERNANDO CEBALLOS RESTREPO  </t>
  </si>
  <si>
    <t xml:space="preserve">LUIS ALBERTO LINARES GONZALEZ  </t>
  </si>
  <si>
    <t xml:space="preserve">GUIA No. YG124906018CO 85113 2016EE0049103 SOLICITUD DE INFORMACION PROGRAMA DE CONCESIONES VIALES DE CUARTA GENERACION  </t>
  </si>
  <si>
    <t xml:space="preserve">SOLICITUD DE ACCESO A LA POLIZA QUE AMPARA A FUNCIONARIOS Y EXFUNCIONARIOS DE LA ANI - NOTIFICACION DE APERTURA DE INVESTIGACION  </t>
  </si>
  <si>
    <t xml:space="preserve">BEATRIZ EUGENIA MORALES   </t>
  </si>
  <si>
    <t xml:space="preserve">GUIA No. RN559458642CO REF . IUC D 2014 652 682135 SOLICITUD DOCUMENTOS   </t>
  </si>
  <si>
    <t xml:space="preserve">GUIA(472)RB776171772CO SOLICITUD EL CHIP DEL PEAJE ESPECIAL PARA CISNEROS   </t>
  </si>
  <si>
    <t xml:space="preserve">ROGELIO ANTONIO MORENO ACOSTA   </t>
  </si>
  <si>
    <t xml:space="preserve">GUIA No. MCO117509 SOLICITUD DE INFORMACION Y/O CONCEPTO NORMA CONSTANZA AROCA PEREZ  </t>
  </si>
  <si>
    <t xml:space="preserve">CARLOS JAVIER SARMIENTO - PEREZ TOLEDO ABOGADOS ESPECIALIZADOS   </t>
  </si>
  <si>
    <t xml:space="preserve">MARIA ISABEL VALENCIA CANO  </t>
  </si>
  <si>
    <t xml:space="preserve">SOLICITUD DE INFORMACION SOBRE EL ESTADO DEL PROYECTO IP VIA AL PUERTO  </t>
  </si>
  <si>
    <t xml:space="preserve">YARA COLOMBIA S.A.S   </t>
  </si>
  <si>
    <t xml:space="preserve">SANDRA MARITZA MARTINEZ SANCHEZ  </t>
  </si>
  <si>
    <t xml:space="preserve">2-ACI-ADM-849 SOLICITUD DE CERTIFICACION  </t>
  </si>
  <si>
    <t xml:space="preserve">A.C.I. PROYECTOS S.A.   </t>
  </si>
  <si>
    <t xml:space="preserve">Solicitud se adelantan con el fin de construir el retorno solicitado por las comunidades involucradas en este asunto  </t>
  </si>
  <si>
    <t xml:space="preserve">JUNTA DE ACCION COMUNAL EL MARQUEZ   </t>
  </si>
  <si>
    <t xml:space="preserve">CAMILO ESNEYDER GARZ?N RINC?N  </t>
  </si>
  <si>
    <t xml:space="preserve">ACCI?N DE TUTELA RAD 2016-00183-00 AVOCA   </t>
  </si>
  <si>
    <t xml:space="preserve">TRIBUNAL SUPERIOR DE CALI SECRETARIA SALA CIVIL   </t>
  </si>
  <si>
    <t xml:space="preserve">02-0120160422000002073 SOLICITUDES POR CAMBIO DE VEHICULO APROBADAS TARIFA DIFERENCIAL PEAJE OCOA  </t>
  </si>
  <si>
    <t xml:space="preserve">CONCESION VIAL DE LOS LLANOS S.A.S. WILDER   </t>
  </si>
  <si>
    <t xml:space="preserve">Solicitud de informacion   </t>
  </si>
  <si>
    <t xml:space="preserve">LUZ OFELIA GALEANO MONTOYA   </t>
  </si>
  <si>
    <t xml:space="preserve">ALBERTO JESUS VIZCAINO PADILLA  </t>
  </si>
  <si>
    <t xml:space="preserve">SOLICITUD DE INFORMACION acerca la aplicacion de tarifa diferencial IE para usuarios recidentes en la zona de influencia del peaje DEVINORTE - ANDES  </t>
  </si>
  <si>
    <t xml:space="preserve">ALVARO BARRERA ROJAS   </t>
  </si>
  <si>
    <t xml:space="preserve">CE 850 DERECHO DE PETICI?N el se?or Jaime Andr?s Chac?n Ortiz en donde solicita informaci?n de Tr?fico de Ingreso a la ciudad de C?cuta (Norte de Santander) por v?a terrestre  </t>
  </si>
  <si>
    <t xml:space="preserve">GLEN EDUAR RODRIGUEZ ZULETA  </t>
  </si>
  <si>
    <t xml:space="preserve">SOLICITUD Certificaci?n Laboral   </t>
  </si>
  <si>
    <t xml:space="preserve">LINA MARIA MONTOYA VERGARA LMONTOYA   </t>
  </si>
  <si>
    <t xml:space="preserve">SOLICITUD DE CERTIFICADO LABORAL   </t>
  </si>
  <si>
    <t xml:space="preserve">LUIS MIGUEL LUGO DURAN  </t>
  </si>
  <si>
    <t xml:space="preserve">Solicitud dentro de las diligencias que se adelantan con el fin de construir el retorno solicitado por las comunidades involucradas en este asunto  </t>
  </si>
  <si>
    <t xml:space="preserve">Informacion ilustrada para jazmar 103 F,M,.ESTEREO   </t>
  </si>
  <si>
    <t xml:space="preserve">JAIME ZAMORA   </t>
  </si>
  <si>
    <t xml:space="preserve">FRANCISCO EDUARDO ACOSTARODRIGUEZ   </t>
  </si>
  <si>
    <t xml:space="preserve">HARRISON SANCHEZ OROZCO  </t>
  </si>
  <si>
    <t xml:space="preserve">ELSA PATRICIA OSORIO GOMEZ  </t>
  </si>
  <si>
    <t xml:space="preserve">00482 SOLICITUD CERTIFICACION CONTRACTUAL  </t>
  </si>
  <si>
    <t xml:space="preserve">DERECHO DE PETICION DE COPIAS DE DOCUMENTOS   </t>
  </si>
  <si>
    <t xml:space="preserve">PEDRO VICENTE LOPEZ NIETO   </t>
  </si>
  <si>
    <t xml:space="preserve">SEI-GPV- 17608 RADICADOS DE SOLICITUD DE TARIFA ESPECIAL PEAJE PATIOS   </t>
  </si>
  <si>
    <t xml:space="preserve">SRN 17779 TRASLADO DE SOLICITUD DEL SE?OR ORALDO OROZCO VERGARA   </t>
  </si>
  <si>
    <t xml:space="preserve">SRN 17916 SOLICITUD DE CONCEPTO TECNICO PERMISO DE CAGA EMPRESA ECOPETROL S.A   </t>
  </si>
  <si>
    <t xml:space="preserve">SRN 17699 TRASLADO SOLICITUD SE?OR ALCANDE MUNICIPIO DE MO?ITOS   </t>
  </si>
  <si>
    <t xml:space="preserve">SMA 17688 TRASLADO SOLICITUD DE PAGOS DE DA?OS Y PERJUICIOS EN LA VIA MARIQUITA HONDA   </t>
  </si>
  <si>
    <t xml:space="preserve">INDEMNIZACIONES  </t>
  </si>
  <si>
    <t xml:space="preserve">S-2016-014541-NAC SOLICITUD DE CERTIFICACION CON DESTINO A LA AGENCIA NACIONAL DE MINERIA  </t>
  </si>
  <si>
    <t xml:space="preserve">Solicitud de Certificaci?n   </t>
  </si>
  <si>
    <t xml:space="preserve">MAYRA ALEJANDRA MORA CARDOZO MMORA   </t>
  </si>
  <si>
    <t xml:space="preserve">SOLICITUD Sr. ALCALDE MUNICIPIO EL TARRA agradecimientos por la construcci?n de la obra puente vehicular ?PUENTE ROJO?,  </t>
  </si>
  <si>
    <t xml:space="preserve">ALCALDIA MUNICIPAL DE EL TARRA   </t>
  </si>
  <si>
    <t xml:space="preserve">SOLICITUD CERTIFICADO CONTRATO 093 DE 2016   </t>
  </si>
  <si>
    <t xml:space="preserve">JUAN CARLOS PENA SUAREZ JCPENA   </t>
  </si>
  <si>
    <t xml:space="preserve">Remisi?n derecho de petici?n acceso a tarifa diferencial peaje La libertad   </t>
  </si>
  <si>
    <t xml:space="preserve">CONCESION VIAL DE LOS LLANOS S.A   </t>
  </si>
  <si>
    <t xml:space="preserve">SOLICITUD DE RESPUESTA AL RADICADO 20164090235842   </t>
  </si>
  <si>
    <t xml:space="preserve">JOSE DIOMEDES TORRES QUINTERO  </t>
  </si>
  <si>
    <t xml:space="preserve">GUIA No 938108346 (S) DERECHO DE PETICION - TRAMITES DE LICENCIAS AMBIENTALES  </t>
  </si>
  <si>
    <t xml:space="preserve">COMITE DE VEEDURIA CIUDANA A LA GESTION DE LAS AUTORIDADES AMBIENTALES VEGAAMA   </t>
  </si>
  <si>
    <t xml:space="preserve">GUIA No. RN559263875CO SOLICITUD CERTIFICADO CARGOS DE LA DENOMINACION: PROFESIONAL ESPECIALIZADO 2028 GRADO 24 Y DE LA GESTOR T1-17  </t>
  </si>
  <si>
    <t xml:space="preserve">MARTA ISABEL LABRADOR FORERO   </t>
  </si>
  <si>
    <t xml:space="preserve">GUIA No 2135193 (LOGSERVI) SHM-1409 SOLICITUD INFORMACION PAGO TERRENO ESCRITURA PUBLICA 497 DEL 26/04/2013  </t>
  </si>
  <si>
    <t xml:space="preserve">ALCALDIA DE MELGAR   </t>
  </si>
  <si>
    <t xml:space="preserve">SOLICITUD BENEFICIO TARJETA DE PEAJE LOS PATIOS VIA LA CALERA - VEHICULO PLACA UCK 240  </t>
  </si>
  <si>
    <t xml:space="preserve">LUIS ARMANDO LAYRISSE MONTIEL  </t>
  </si>
  <si>
    <t xml:space="preserve">GUIA No. 936742403 CONSULTA - POSIBILIDAD DE COLOCAR PUBLICIDAD EXTERIOR VISUAL SOBRE INFRAESTRUCTURA O ESTRUCTURAS DE PROPIEDAD DEL ESTADO  </t>
  </si>
  <si>
    <t xml:space="preserve">GARCIA RAMOS ABOGADOS   </t>
  </si>
  <si>
    <t xml:space="preserve">DENUNCIA CIUDADANA MALA SENALIZACION PROYECTO NEXOS VARIANTE LA ROMELIA EL POLLO ENTRADA AL BARRIO LOS GUADUALES DOSQUEBRADAS  </t>
  </si>
  <si>
    <t xml:space="preserve">MARIO GOMEZ SALGADO  </t>
  </si>
  <si>
    <t xml:space="preserve">SOLICITUD DE CERTIFICACION DE RETENCION  </t>
  </si>
  <si>
    <t xml:space="preserve">PEDRO ELIAS ORTIZ   </t>
  </si>
  <si>
    <t xml:space="preserve">SOLICITA INFORMACION SOBRE PROYECTO PONER A FUNCIONAR TREN GIRARDOT BOGOTA Y VICEVERSA  </t>
  </si>
  <si>
    <t xml:space="preserve">JUAN CARLOS ARCINIEGAS   </t>
  </si>
  <si>
    <t xml:space="preserve">GUIA No. 940636652 DERECHO DE PETICION - SOLICITUD URGENTE DE EVALUACION DEL SITIO DE LOCALIZACION PUENTE PEATONAL CENTRO POBLADO PUENTE DE BOYACA   </t>
  </si>
  <si>
    <t xml:space="preserve">NANCY JOHANA BOHORQUEZ   </t>
  </si>
  <si>
    <t xml:space="preserve">Solicitud Certificaci?n Laboral - Contratista Wilfreyer Chacon   </t>
  </si>
  <si>
    <t xml:space="preserve">WILFREYER CHACON HERNANDEZ WCHACON   </t>
  </si>
  <si>
    <t xml:space="preserve">MT No 20165000181741 DERECHO DE PETICION VEEDURIA EFICIENCIA Y TRANSPARENCIA POR EL META Y LA ORINOQUIA, RAD MR No 20163210201442  </t>
  </si>
  <si>
    <t xml:space="preserve">Traslado solicitud v?a Bogot? - Choconta  </t>
  </si>
  <si>
    <t xml:space="preserve">CARLOS ANDRES RAMIREZ JIMENEZ   </t>
  </si>
  <si>
    <t xml:space="preserve">GUIA No. 930893727 SOLICITUD COMPLEMENTO EN SU TOTALIDAD EL PROYECTO DE LA VIA 4G   </t>
  </si>
  <si>
    <t xml:space="preserve">JUNTA DE ACCION COMUNAL PALERMO HUILA   </t>
  </si>
  <si>
    <t xml:space="preserve">SOLICITUD DE CERTIFICACI?N   </t>
  </si>
  <si>
    <t xml:space="preserve">MARIA OLINDA TORRES CASTRO MTORRES   </t>
  </si>
  <si>
    <t xml:space="preserve">Solicitud de certificaci?n.   </t>
  </si>
  <si>
    <t xml:space="preserve">DIANA LORENA QUINONEZ BOHORQUEZ LQUINONEZ   </t>
  </si>
  <si>
    <t xml:space="preserve">POB-518-2016 DERECHO DE PETICION ESTREGA DE ESTACIONES DE PEAJE LA CABA?A Y LOS PATIOS CATEGORIA ESPECIALES   </t>
  </si>
  <si>
    <t xml:space="preserve">SOLICITUD CERTIFICACION   </t>
  </si>
  <si>
    <t xml:space="preserve">LINA CAROLINA PATI?O CASTA?O  </t>
  </si>
  <si>
    <t xml:space="preserve">LUIS FERNANDO TORRES SANTOS  </t>
  </si>
  <si>
    <t xml:space="preserve">solicitud hojas de vida ANI   </t>
  </si>
  <si>
    <t xml:space="preserve">FISCALIA GENERAL DE LA NACION - DIRECCION SECCIONAL CUERPO TECNICO DE INVESTIGACION GRUPO PATRIMONIO ECONOMICO   </t>
  </si>
  <si>
    <t xml:space="preserve">Solicitud de informaci?n Concesiones 4G e iniciativas privadas  </t>
  </si>
  <si>
    <t xml:space="preserve">SANDRA BENAVIDES BERMUDEZ   </t>
  </si>
  <si>
    <t xml:space="preserve">SOLICITUD FORMATO PARA LA RENOVACI?N DE POLIZAS  </t>
  </si>
  <si>
    <t xml:space="preserve">DAVID ESTEBAN DISENAR   </t>
  </si>
  <si>
    <t xml:space="preserve">DARIO ALFONSO AMADOR RUIZ DAMADOR   </t>
  </si>
  <si>
    <t xml:space="preserve">SOLICITUD INFORMACION TRAMITE DESCUENTO PEAJE  </t>
  </si>
  <si>
    <t xml:space="preserve">ANGELA FONSECA   </t>
  </si>
  <si>
    <t xml:space="preserve">LEONARDO OCAMPO   </t>
  </si>
  <si>
    <t xml:space="preserve">SOLICITUD INFORMACION CUARTO DE DATOS PROYECTO TUNEL DEL TOYO  </t>
  </si>
  <si>
    <t xml:space="preserve">CEMENTOS ARGOS S.A.   </t>
  </si>
  <si>
    <t xml:space="preserve">NELSON EDUARDO SUANCA BALLEN NSUANCA   </t>
  </si>
  <si>
    <t xml:space="preserve">Solicitud de informaci?n El n?mero de contratos que han sido ejecutados en las ?ltimos 5 a?os y los que hoy vienen siendo ejecutados para el desarrollo vial Ruta 60 (doble calzada), es necesario advertir que los contratos requeridos son los que se desarrollaron o se est?n desarrollando en jurisdicci?n del Municipio de El Santuario - Antioquia. Copia de todos los contratos requeridos en el numeral anterior.   </t>
  </si>
  <si>
    <t xml:space="preserve">SECRETARIA DE HACIENDAD EL SANTUARIO-ANTIOQUIA   </t>
  </si>
  <si>
    <t xml:space="preserve">Acta de seguimiento administrativo Contrato 040 de 2004 BGG  </t>
  </si>
  <si>
    <t xml:space="preserve">Solicitud de certificaci?n  </t>
  </si>
  <si>
    <t xml:space="preserve">solictitud certificacion   </t>
  </si>
  <si>
    <t xml:space="preserve">JOSE GABRIEL VILLAMIL NOVOA JVILLAMIL   </t>
  </si>
  <si>
    <t xml:space="preserve">S-2016-00774-DITRA-JEFAT-29 SOLICITUD INTERVENCION SEMAFOROS AUTOPISTA BOGOTA - GIRARDOT  </t>
  </si>
  <si>
    <t xml:space="preserve">GUIA No. RN561549695CO DERECHO DE PETICION DE INFORMACION SOBRE EL TERCER TRAMO DE LA RUTA DEL SOL   </t>
  </si>
  <si>
    <t xml:space="preserve">GUIA No. RN561556192CO DERECHO DE PETICION - CUMPLIMIENTO ACTA DE COMPROMISO  </t>
  </si>
  <si>
    <t xml:space="preserve">LORENZO JARAMILLO   </t>
  </si>
  <si>
    <t xml:space="preserve">20161030038301-OAJ TRASLADO POR COMPETENCIA, DERECHO DE PETICION RADICADO No 20168000554132 - ERNESTO VELASQUEZ SALAZAR - DEVINAR  </t>
  </si>
  <si>
    <t xml:space="preserve">AGENCIA NACIONAL DE DEFENSA JURIDICA DEL ESTADO   </t>
  </si>
  <si>
    <t xml:space="preserve">SOLICITUD DE INFORMACION TECNICA PUBLICA, SOBRE LA VIA BOGOTA - FONTIBON - FACATATIVA - LOS ALPES  </t>
  </si>
  <si>
    <t xml:space="preserve">JULIAN SANCHEZ GAITAN  </t>
  </si>
  <si>
    <t xml:space="preserve">DERECHO DE PETICION Y REQUERIMIENTO ADMINISTRATIVO - TRIBUNAL CONTENCIOSO ADMINSITRATIVO DEL VALLE DEL CAUCA - INFORMACION FERREA  </t>
  </si>
  <si>
    <t xml:space="preserve">JUAN CARLOS BEDOYA VELASQUEZ  </t>
  </si>
  <si>
    <t xml:space="preserve">MARIO LEANDRO CASTRO ESPINOSA  </t>
  </si>
  <si>
    <t xml:space="preserve">DERECHO DE PETICION - PROCESO DE ENAJENACION VOLUNTARIA DEL PREDIO SM 128 A - CONCESIONARIA RURA DEL SOL S.A.S  </t>
  </si>
  <si>
    <t xml:space="preserve">LEONARDO PLATA GRANADOS  </t>
  </si>
  <si>
    <t xml:space="preserve">GUIA No. 939830306 DERECHO DE PETICION EN INTERES PARTICULAR  </t>
  </si>
  <si>
    <t xml:space="preserve">VILLAQUIRAN ASOCIADOS   </t>
  </si>
  <si>
    <t xml:space="preserve">ANGELA MARGARITA BORDA FONSECA  </t>
  </si>
  <si>
    <t xml:space="preserve">BERKY MELENDEZ PEREZ  </t>
  </si>
  <si>
    <t xml:space="preserve">DERECHO PETICION CUMPLA NORMAS CONSTITUCION Y LEYES, EN DEFENSA DEL PATRIMONIO FISCAL DESPOJADO A MINISTERIO DEFENSA   </t>
  </si>
  <si>
    <t xml:space="preserve">HUGO ARIEL REYES VARGAS  </t>
  </si>
  <si>
    <t xml:space="preserve">SEI 18780 SOLICITUD CONCEPTO DE VIBILIDAD "XXXIX VUELTA A CUNDINAMARCA 2016"  </t>
  </si>
  <si>
    <t xml:space="preserve">SEI 19010 REITERACION SOLICITUD DE INFORMACION   </t>
  </si>
  <si>
    <t xml:space="preserve">SEI-GPV 18441 TRASLADO DERECHO DE PETICION   </t>
  </si>
  <si>
    <t xml:space="preserve">SEI-GPV 19116 REMISION SOLCITUDES TARIFA ESPECIAL PEAJE SAN JUAN   </t>
  </si>
  <si>
    <t xml:space="preserve">DERECHO DE PETICION SOBRE INTERPRETACION AL ARTICULO DEL CONTRATO DE CONCESION  </t>
  </si>
  <si>
    <t xml:space="preserve">GRUPO AEROPORTUARIO DEL CARIBE S.A.S. REPRESENTANTE LEGAL   </t>
  </si>
  <si>
    <t xml:space="preserve">ANGEL DE JESUS BELTRAN ANAYA  </t>
  </si>
  <si>
    <t xml:space="preserve">GERARDO PINTO PINTO  </t>
  </si>
  <si>
    <t xml:space="preserve">1012-S1-000476 SOLICITUD FIDUCIARIA DAVIVIENDA RADICADO 50-3158905  </t>
  </si>
  <si>
    <t xml:space="preserve">AUTOVIA NEIVA - GIRARDOT S.A.S   </t>
  </si>
  <si>
    <t xml:space="preserve">LUIS ALEJANDRO PERDOMO VELEZ 1  </t>
  </si>
  <si>
    <t xml:space="preserve">LPERDOMO  </t>
  </si>
  <si>
    <t xml:space="preserve">GUIA N 700008259051 ENTREGA DE DOCUMENTO PARA QUE HAGA PARTE DEL RADICADO 20164090235842. FACTURA N 57325. DERECHO DE PETICION. CONTRATO DE CONCESION N GG 040-2004: CONSTRUCCION Y AMPLIACION AUTOPISTA BOGOTA - GIRARDOT. PREDIO: CABG-1-R-868.  </t>
  </si>
  <si>
    <t xml:space="preserve">ANGELA MARCELA NINO CORT?S  </t>
  </si>
  <si>
    <t xml:space="preserve">solicitud reparaci?n del cap? por caida de rocas al ingreso del tunel del Boqueron   </t>
  </si>
  <si>
    <t xml:space="preserve">ZULMA PARDO   </t>
  </si>
  <si>
    <t xml:space="preserve">EMERGENCIAS CONCESIONES  </t>
  </si>
  <si>
    <t xml:space="preserve">DERECHO DE PETICI?N Con base en la respuesta enviada por el Concesionario de la BTS, CSS Constructores S.A., al Interventor, Consorcio Interventor?a BTS (archivo adjunto), en referencia al Contrato de Compraventa de Mejoras del predio 10A-066B, de fecha Agosto 18 de 2009  </t>
  </si>
  <si>
    <t xml:space="preserve">CLAUDIA DEL PILAR TOLEDO COY  </t>
  </si>
  <si>
    <t xml:space="preserve">olicitamos descuento en el peaje de Patios ya que somos una familia residente en la Calera pero trabajamos y estudiamos en Bogota  </t>
  </si>
  <si>
    <t xml:space="preserve">MARINA PENA PARRA   </t>
  </si>
  <si>
    <t xml:space="preserve">MT No 2016140192711 TARIFA ESPECIAL DIFERENCIAL PEAJE LA LIBERTAD MALLA VIAL DEL META  </t>
  </si>
  <si>
    <t xml:space="preserve">MT No 201650001888801 REMISION DERECHO DE PETICION ERIKA IBARGUEN ANGULO - INFORMACION SOBRE LA RED VIAL COLOMBIANA DURANTE LOS A?OS 2010 AL 2015  </t>
  </si>
  <si>
    <t xml:space="preserve">SOLICITUD CERTIFICACI?N MATIAS VARGAS - LOBOGUERRERO   </t>
  </si>
  <si>
    <t xml:space="preserve">JAMES DARIO CARDONA GONZALEZ   </t>
  </si>
  <si>
    <t xml:space="preserve">certificaci?n laboral   </t>
  </si>
  <si>
    <t xml:space="preserve">VICTORIA EUGENIA SANCHEZ ZAPATA VSANCHEZ   </t>
  </si>
  <si>
    <t xml:space="preserve">CERTIFICACI?N DE CONTRATO   </t>
  </si>
  <si>
    <t xml:space="preserve">DIEGO OMAR QUINTERO COLLAZOS  </t>
  </si>
  <si>
    <t xml:space="preserve">SRN 18613 SOLICITUD INFORMACION ALCANCE CONCESION ALTO MAGDALENA  </t>
  </si>
  <si>
    <t xml:space="preserve">SRN 19067 TRASLADO SOLICITUD - CARRETERA BOGOTA - MADRID - FACATATIVA - ALBAN - CHUGUACAL, JUZGADO 32 DE BOGOTA  </t>
  </si>
  <si>
    <t xml:space="preserve">SRN 19040 TRASLADO DE PETICION CON RADICADO No 33652 25/04/2016 - JUZGADO CUARTO DE CHINCHINA CALDAS  </t>
  </si>
  <si>
    <t xml:space="preserve">CATHERINE VASQUEZ HOYOS  </t>
  </si>
  <si>
    <t xml:space="preserve">Solicitud estado de prorroga / Urgente   </t>
  </si>
  <si>
    <t xml:space="preserve">DOING COMPANY Natalia Morales   </t>
  </si>
  <si>
    <t xml:space="preserve">SOLICITUD CERTIFICACION DE RESIDENCIA  </t>
  </si>
  <si>
    <t xml:space="preserve">JIMMY ANDRES JUNCA CASTRO  </t>
  </si>
  <si>
    <t xml:space="preserve">FRANCISCO JUNCA GARCIA  </t>
  </si>
  <si>
    <t xml:space="preserve">SOLICITUD Certificaci?n   </t>
  </si>
  <si>
    <t xml:space="preserve">ADDY EDITH VILLAMIL CLAVIJO AVILLAMIL   </t>
  </si>
  <si>
    <t xml:space="preserve">LEIDY JOHANNA MEDINA   </t>
  </si>
  <si>
    <t xml:space="preserve">JORGE JARAMILLO   </t>
  </si>
  <si>
    <t xml:space="preserve">DERECHO DE PETICI?N efiere a temas de su competencia, remito a usted el oficio del asunto, enviado por el ciudadano Jaime   </t>
  </si>
  <si>
    <t xml:space="preserve">Traslado correo electr?nico: SOLICITUD e refiere a temas de su competencia, remito a usted el oficio del asunto, enviado por el ciudadano CLAUDIA DEL PILAR TOLEDO COY.  </t>
  </si>
  <si>
    <t xml:space="preserve">Solicitud de descuento en peaje de La Calera   </t>
  </si>
  <si>
    <t xml:space="preserve">Marcy Dabeiba Alvarado Bonilla   </t>
  </si>
  <si>
    <t xml:space="preserve">RN563439049CO (472) T-04601 ACCION DE TUTELA DE PRIMERA INSTANCIA, ACCIONANTE MARIA MARLEN MURILLO ROMERO, RADICACION 76111-22-04-003-2016-00286-00  </t>
  </si>
  <si>
    <t xml:space="preserve">TRIBUNAL SUPERIOR DE BUGA   </t>
  </si>
  <si>
    <t xml:space="preserve">SOLICITUD TARJETA INTELIGENTE, DEL PEAJE DE PATIOS  </t>
  </si>
  <si>
    <t xml:space="preserve">MARTHA CECILIA NINO MAHECHA  </t>
  </si>
  <si>
    <t xml:space="preserve">GUIA No. AA000637852CO ICCU-SCN-16-0554 CONCEPTO DE VIABILIDAD REPOTENCIACION PUENTE SOBRE LINEA FERREA  </t>
  </si>
  <si>
    <t xml:space="preserve">GUIA No. YG125825001CO SRN 19070 TRASLADO DE LA SOLICITUD DEL SE?OR LUIS ALFREDO ESPINDOLA CHAPARRO DETALLE 9810 DE QRS No. 10099  </t>
  </si>
  <si>
    <t xml:space="preserve">GUIA No. RN563684628CO DERECHO DE PETICION PRIORIDAD PROTECCION DE FUENTES HIDRICAS Y ZONAS PROTEGIDAS Y CONSERVADAS ANTE LA MEGAOBRA DOBLE CLAZADA   </t>
  </si>
  <si>
    <t xml:space="preserve">FUNDACION AMALAKA   </t>
  </si>
  <si>
    <t xml:space="preserve">AMBIENTAL  </t>
  </si>
  <si>
    <t xml:space="preserve">GIOVANNI CANCINO ESCALANTE  </t>
  </si>
  <si>
    <t xml:space="preserve">SOL-BOL-0621-16 SOLICITUD DE CONCEPTO TECNICO EXPEDIENTE No 20163040280200085E  </t>
  </si>
  <si>
    <t xml:space="preserve">AUTOPISTAS DEL SOL S.A ERNESTO CARVAJAL   </t>
  </si>
  <si>
    <t xml:space="preserve">SOL-BOL-0618-16 SOLICITUD DE CONCEPTO TECNICO EXPEDIENTE No 20163040280200521E  </t>
  </si>
  <si>
    <t xml:space="preserve">GUIA No. 700008278628 DERECHO DE PETICION INFORME DEL PROYECTO DE PUENTE SOBRE KM 85 DE LA VIA BOGOTA - VILLAVICENCIO  </t>
  </si>
  <si>
    <t xml:space="preserve">VEEDURIA DOBLE CALZADA BUENAVISTA FUNDADORES   </t>
  </si>
  <si>
    <t xml:space="preserve">JOHANNA GOMEZ   </t>
  </si>
  <si>
    <t xml:space="preserve">HEBER JOSE CRUZ LIZCANO  </t>
  </si>
  <si>
    <t xml:space="preserve">GUIA No. RN563684614CO DERECHO DE PETICION PRIORIDAD PROTECCION DE FUENTES HIDRICAS Y ZONAS PROTEGIDAS Y CONSERVADAS ANTE LA MEGAOBRA DOBLE CLAZADA   </t>
  </si>
  <si>
    <t xml:space="preserve">GUIA No. RN563824308CO SOLICITUD ME INFORME SOBRE LA FECHA Y LA HORA DE LA REUNION QUE SOSTENDREMOS CON LOS REPRESENTANTES DEL DEPARTAMENTO DE CORDOBA  </t>
  </si>
  <si>
    <t xml:space="preserve">GUIA No. RN562632434CO PETICION Y CONSTITUCION EN MORA PREDIO AFECTADO   </t>
  </si>
  <si>
    <t xml:space="preserve">REGINA VICTORIA BUELVAS CABRALES  </t>
  </si>
  <si>
    <t xml:space="preserve">JESUS ERNESTO CADAVID BOTIA  </t>
  </si>
  <si>
    <t xml:space="preserve">GUIA No. 999026970816 SI:0763 DERECHO DE PETICION ARTICULO 23 CONSTITUCION POLITICA DE COLOMBIA  </t>
  </si>
  <si>
    <t xml:space="preserve">ALCALDIA MUNICIPAL DE BARRANCABERMEJA   </t>
  </si>
  <si>
    <t xml:space="preserve">JAVIER OSPINA   </t>
  </si>
  <si>
    <t xml:space="preserve">GERMAN RUDY QUEVEDO VARGAS  </t>
  </si>
  <si>
    <t xml:space="preserve">01-018-0222-16 SOLICITUD DE NO OBJECION PERIODO DE CURA PK0+340 AL PK 7+600  </t>
  </si>
  <si>
    <t xml:space="preserve">CONSORCIO PROSPERIDAD   </t>
  </si>
  <si>
    <t xml:space="preserve">solicitud de una nueva trarjeta electronica   </t>
  </si>
  <si>
    <t xml:space="preserve">Notificsaci?n de cobro facturas-91022480-91022481   </t>
  </si>
  <si>
    <t xml:space="preserve">UNIVERSIDAD DE LOS ANDES   </t>
  </si>
  <si>
    <t xml:space="preserve">RN562698356CO (472) OF:027 C.M DERECHO DE PETICION - SOLICITUD DE INFORMACION CONSORCIO HMV SESAC  </t>
  </si>
  <si>
    <t xml:space="preserve">CONCEJO DE MARINILLA   </t>
  </si>
  <si>
    <t xml:space="preserve">DERECHO DE PETICION - PROYECTO BOGOTA VILLAVICENCIO - COVIANDES  </t>
  </si>
  <si>
    <t xml:space="preserve">HERNANDO HUERFANO AYA  </t>
  </si>
  <si>
    <t xml:space="preserve">GUIA(ARTER)06363574147 AMB STO-035-2016 TRASLADO DE SOLICITUD DE INFORMACION DE LA POLICIA NACIONAL   </t>
  </si>
  <si>
    <t xml:space="preserve">AREA METROPOLITANA DE BARRANQUILLA   </t>
  </si>
  <si>
    <t xml:space="preserve">RB776172305CO (472) PARA SOLIXITUAR PEAJE ESPECIAL PARA CISNEROS  </t>
  </si>
  <si>
    <t xml:space="preserve">EFRAIN BENAVIDEZ ESTEBAN  </t>
  </si>
  <si>
    <t xml:space="preserve">GUIA(472)YG125971769CO TRASLADO DE DERECHO DE PETICION VARIANTE DE ZIPAQUIRA   </t>
  </si>
  <si>
    <t xml:space="preserve">SOLICITUD DE CONCESION PORTUARIA PARA EMBARCADERO - SOCIEDAD PORTUARIA OCEANOS S.A  </t>
  </si>
  <si>
    <t xml:space="preserve">GAMBOA &amp; ACEVEDO ABOGADOS   </t>
  </si>
  <si>
    <t xml:space="preserve">AG8-1-022 SOLICITUD DE INFORMACION PROYECTO RUTA DEL SOL 1 - COMUNICACION 2016-500-011355-1 02/05/2016  </t>
  </si>
  <si>
    <t xml:space="preserve">SOLICITUD CONVENIO PEAJE LOS PATIOS - LA CALERA   </t>
  </si>
  <si>
    <t xml:space="preserve">DIEGO CORREA BONILLA   </t>
  </si>
  <si>
    <t xml:space="preserve">Solicitud Informaci?n CORRUPCION AL SUFRAGANTE ART. 390 C.P Y OTROS   </t>
  </si>
  <si>
    <t xml:space="preserve">JHON CHARLES ABELLA VALDERRAMA   </t>
  </si>
  <si>
    <t xml:space="preserve">YEFFER FRANCISCO PALACIOS ARDILA  </t>
  </si>
  <si>
    <t xml:space="preserve">DERECHO DE PETICI?N DERECHO DE PETICI?N PROCESO DISCIPLINARIO 2014-015.  </t>
  </si>
  <si>
    <t xml:space="preserve">Entrevista personalmente o por este medio, en el cual me puedan ayudar a responder ciertas preguntas.  </t>
  </si>
  <si>
    <t xml:space="preserve">SONIA PARDO LOPEZ   </t>
  </si>
  <si>
    <t xml:space="preserve">EDS La Pampa Expediente 20153040280200431E   </t>
  </si>
  <si>
    <t xml:space="preserve">Tr?mite tarjeta peaje Los Patios-La Calera.  </t>
  </si>
  <si>
    <t xml:space="preserve">ARTURO LOPEZ VELANDIA   </t>
  </si>
  <si>
    <t xml:space="preserve">SOLICITUD TARJETA PEAJE PATIOS  </t>
  </si>
  <si>
    <t xml:space="preserve">LUIS ALFONSO HERNANDEZ CICUA  </t>
  </si>
  <si>
    <t xml:space="preserve">JORGE EDUARDO SILVA GARZON  </t>
  </si>
  <si>
    <t xml:space="preserve">Traslado por Competencia Derecho de Petici?n No Competencia (NC) 2016-98241-82111-NC.  </t>
  </si>
  <si>
    <t xml:space="preserve">ALVARO HERNANDO AVILA BELTRAN   </t>
  </si>
  <si>
    <t xml:space="preserve">Requerimiento certificaci?n Comunicaciones Efectivas   </t>
  </si>
  <si>
    <t xml:space="preserve">COMUNICACIONES EFECTIVAS DIGITALES   </t>
  </si>
  <si>
    <t xml:space="preserve">DERECHO DE PETICION - TARIFA DIFERENCIAL PEAJE LOS PATIOS  </t>
  </si>
  <si>
    <t xml:space="preserve">JUAN DAVID PULIDO VELASQUEZ  </t>
  </si>
  <si>
    <t xml:space="preserve">HECTOR RODRIGO PULIDO BAQUERO  </t>
  </si>
  <si>
    <t xml:space="preserve">GUIA No. YG125887292CO TRASLADO DERECHO DE PETICION   </t>
  </si>
  <si>
    <t xml:space="preserve">INSTITUTO NACIONAL DE VIAS INVIAS VALLE INVIAS TERRITORIAL VALLE   </t>
  </si>
  <si>
    <t xml:space="preserve">SOLICITA INFORMACION SOBRE LA ENTREGA DE ESCRITURAS DEL PROCESO DE ACUERDO DE ENAJENACION VOLUNTARIA CON HABITANTES BARRIO EL BOSQUE NORTE DE BUCARAMANTA  </t>
  </si>
  <si>
    <t xml:space="preserve">MIGUEL ANGEL RUEDA RAMIREZ  </t>
  </si>
  <si>
    <t xml:space="preserve">SOLICITA INFORMACION PROCESO DE ACUERDO DE ENAJNACION VOLUNTARIA CON HABITANTES BARRIO EL BOSQUE NORTE DE BUCARAMANTA Y CUMPLIMIENTO DE PACTO.  </t>
  </si>
  <si>
    <t xml:space="preserve">ANA MARIA ROCHA CORDOBA  </t>
  </si>
  <si>
    <t xml:space="preserve">EDUARDO TORRES ROJAS   </t>
  </si>
  <si>
    <t xml:space="preserve">LADY FAIZULLY PINEROS CORREA  </t>
  </si>
  <si>
    <t xml:space="preserve">LEONARDO BARRETO   </t>
  </si>
  <si>
    <t xml:space="preserve">TRIBUNAL ARBITRAL NOARCO S.A EN LIQUIDACION POR ADJUDICACION CONTRA SOCIEDAD AEROPORTUARIA DE LA COSTA S.A SACSA  </t>
  </si>
  <si>
    <t xml:space="preserve">TRIBUNAL ARBITRAL   </t>
  </si>
  <si>
    <t xml:space="preserve">DERECHO DE PETICION CONSTITUCIONAL - INFORMACION CONSORCIO VIAL HELIOS  </t>
  </si>
  <si>
    <t xml:space="preserve">MYRIAM CRISTINA MAHECHA MORA  </t>
  </si>
  <si>
    <t xml:space="preserve">JUAN EDILSON RIOS IBANEZ  </t>
  </si>
  <si>
    <t xml:space="preserve">YG126060137CO (472) 2016EE0054728 SOLICITUD DE INFORMACION - EVALUACION PLAN NACIONA DE DESARROLLO 2014-2018, TODOS POR UN NUEVO PAIS - PAZ, EQUIDAD Y EDUCACION  </t>
  </si>
  <si>
    <t xml:space="preserve">Solicitud Informaci?n Circular 0013 ANI   </t>
  </si>
  <si>
    <t xml:space="preserve">PEDRO CAVIEDES   </t>
  </si>
  <si>
    <t xml:space="preserve">DERECHO DE PETICION ART. 23 DE LA C.N  </t>
  </si>
  <si>
    <t xml:space="preserve">MARIA OMAIRA RUIZ GONZALEZ   </t>
  </si>
  <si>
    <t xml:space="preserve">GUIA No. YG126137397CO D.A.P.M 1765 SOLICITUD DE PERFIL VIAL   </t>
  </si>
  <si>
    <t xml:space="preserve">ALCALDIA DE NEIVA   </t>
  </si>
  <si>
    <t xml:space="preserve">SOLICITUD DE INFORMACION DENTRO DEL ALCANCE DEL PROYECTO VJ-VE-IPV-002-2016  </t>
  </si>
  <si>
    <t xml:space="preserve">FERNANDO MANZUERA Y CIA S.A   </t>
  </si>
  <si>
    <t xml:space="preserve">GUIA No. YG125900855CO DT-NAR 18242 ENVIO DERECHO DE PETICION POR COMPETENCIA  </t>
  </si>
  <si>
    <t xml:space="preserve">GUIA No. 940283785 DERECHO DE PETICION SOLICITUD INFORMACION  </t>
  </si>
  <si>
    <t xml:space="preserve">MUNICIPIO DE BARBOSA CONCEJO   </t>
  </si>
  <si>
    <t xml:space="preserve">2016525565 TRASLADO DERECHO DE PETICION RADICADO No 2016146176 - EDISON MIGUEL OSORIO MAYORGA - BOGOTA - GIRARDOT  </t>
  </si>
  <si>
    <t xml:space="preserve">DEV-SAL-ANI-0063-2016 CONCEPTO TECNIO DE VIABILDIAD PARA EL PLAN MAESTRO DE ACUEDUCTO, CORREGIMIENTO DEL MANGLAR, MUNICIPIO DE GIRALDO  </t>
  </si>
  <si>
    <t xml:space="preserve">DEVIMAR   </t>
  </si>
  <si>
    <t xml:space="preserve">SRN 19981 TRASLADO DERECHO DE PETICION SOLICITUD EVALUACION DEL SITIO PUENTE PEATONAL CENTRO POBLADO PUENTE DE BOYACA, MUNICIPIO DE VENTAQUEMADA  </t>
  </si>
  <si>
    <t xml:space="preserve">BENEFICIO TARIFA ESPECIAL PEAJE DE PATIOS BOGOTA - LA CALERA  </t>
  </si>
  <si>
    <t xml:space="preserve">BLANCA F. GUEVARA PENA  </t>
  </si>
  <si>
    <t xml:space="preserve">MT 20165000193561 SOLICITUD INFORMACION SITUACION OBRAS RUTA DEL SOL SECTOR III  </t>
  </si>
  <si>
    <t xml:space="preserve">MT 20165000193651 DERECHO DE PETICION SOLICITUD DE INFORMACION PREDIOS MALLA VIAL CAUCA Y VALLE DEL CAUCA   </t>
  </si>
  <si>
    <t xml:space="preserve">MT 20161410197901 SOLICITUD DE INFORMACION  </t>
  </si>
  <si>
    <t xml:space="preserve">CLAUDIA PATRICIA YEPES RAMIREZ  </t>
  </si>
  <si>
    <t xml:space="preserve">APP BOGOTA - GIRARDOT TERCER CARRIL - INFORMACION PEAJES CHUSACA Y CHINAUTA  </t>
  </si>
  <si>
    <t xml:space="preserve">CGGC SUCURSAL COLOMBIA   </t>
  </si>
  <si>
    <t xml:space="preserve">Respuesta Solicitud de Informaci?n Petici?n_174  </t>
  </si>
  <si>
    <t xml:space="preserve">OTILIA MELO   </t>
  </si>
  <si>
    <t xml:space="preserve">Solicitud entrevista estudiante de la Universidad de La Sabana  </t>
  </si>
  <si>
    <t xml:space="preserve">DANIELA PEREZ   </t>
  </si>
  <si>
    <t xml:space="preserve">GUIA No. YG126193575CO 85112 2016EE0054318 SOLICITUD DE INFORMACION DE LA INDAGACION PRELIMINAR No. 6-010-16  </t>
  </si>
  <si>
    <t xml:space="preserve">GUIA No. YG126193589CO 85112 2016EE0054323 SOLICITUD DE INFORMACION DE LA INDAGACION PRELIMINAR No. 6-009-16  </t>
  </si>
  <si>
    <t xml:space="preserve">GUIA No. YG126193561CO 85112 2016EE0054323 SOLICITUD DE INFORMACION DE LA INDAGACION PRELIMINAR No. 6-011-16  </t>
  </si>
  <si>
    <t xml:space="preserve">SBT-1229 ACCION DE TUTELA N. 2016-2145  </t>
  </si>
  <si>
    <t xml:space="preserve">TRIBUNAL ADMINISTRATIVO DE CUNDINAMARCA SECCION SEGUNDA SUBSECCION E   </t>
  </si>
  <si>
    <t xml:space="preserve">GUIA No. RN565824668CO QUEJAS POR LA INSTALACION DE UN PEAJE ENTRE PLANETA RICA Y BUENA VISTA EN CORDOBA   </t>
  </si>
  <si>
    <t xml:space="preserve">RAFAEL CORT?S AYALA  </t>
  </si>
  <si>
    <t xml:space="preserve">RN5642602930CO (472) OFICIO No 1925 ACCION DE TUTELA PROMOVIDA POR ODALINA MERCEDES, RADICACION No 20001-22-14-003-20016-00089-00  </t>
  </si>
  <si>
    <t xml:space="preserve">TRIBUNAL SUPERIOR DEL DISTRITO JUDICIAL DE VALLEDUPAR   </t>
  </si>
  <si>
    <t xml:space="preserve">YG126194669CO (472) 2016EE0055472 SOLICITUD PRF 084 DE 2013 2016EE0043236   </t>
  </si>
  <si>
    <t xml:space="preserve">GUIA(S)942820616 REMISION DE DOCUMENTOS PARA TRAMITE DE TARJETA DIFERENCIA PEAJE HONDA-MARIQUITA VEHICULO SCK247  </t>
  </si>
  <si>
    <t xml:space="preserve">CARLOS HERRERA RODRIGUEZ   </t>
  </si>
  <si>
    <t xml:space="preserve">GUIA(S)7 213201493 SOLICITUD DE OBRAS ALTERNAS A LA DOBLE CALZADA SANTANDER DE QUILICHAO POPAYAN   </t>
  </si>
  <si>
    <t xml:space="preserve">ELQUIN ELADIO PECHENE   </t>
  </si>
  <si>
    <t xml:space="preserve">GUIA(S)1128806848 SOLICITUD DE INFORMACION  </t>
  </si>
  <si>
    <t xml:space="preserve">SECRETARIA DE TRANSPORTE Y ECRETARIA DE TRANSITO Y MOVILIDAD CUNDINAMARCA   </t>
  </si>
  <si>
    <t xml:space="preserve">JOYCE MARIA LINNEY ROJAS GONZALEZ JMROJAS   </t>
  </si>
  <si>
    <t xml:space="preserve">DERECHO DE PETICION CONCEPTO DE VIABILIDAD TECNICA DEL PROYECTO  </t>
  </si>
  <si>
    <t xml:space="preserve">ALCALDIA MUNICIPAL DE IMUES   </t>
  </si>
  <si>
    <t xml:space="preserve">SOLICITUD CERTIFICACION  </t>
  </si>
  <si>
    <t xml:space="preserve">SANDY FORERO DUCUARA  </t>
  </si>
  <si>
    <t xml:space="preserve">Solicitud tarjeta de descuento del peaje ?LOS PATIOS? para veh?culo de placas HBN-092   </t>
  </si>
  <si>
    <t xml:space="preserve">JUAN PABLO VENEGAS GARCIA   </t>
  </si>
  <si>
    <t xml:space="preserve">SOLICITUD CERTIFICACI?N DE EXPERIENCIA   </t>
  </si>
  <si>
    <t xml:space="preserve">INGETEC S.A - SELFINVER BANCA DE INVERSION   </t>
  </si>
  <si>
    <t xml:space="preserve">DERECHO DE PETICION - PROCESO DE EXPROPIACION No 2012-00216  </t>
  </si>
  <si>
    <t xml:space="preserve">WILSON EDUARDO VILLALBA VILLALBA  </t>
  </si>
  <si>
    <t xml:space="preserve">ASSA-ZMB-8588-16 SOLICITUD DE CERTIFICACION SOBRE EL CONTRATO DE CONCESION No 002 DE 200 ZONA METROPOLITANA DE BUCARAMANGA  </t>
  </si>
  <si>
    <t xml:space="preserve">AUTOPISTAS DE SANTANDER   </t>
  </si>
  <si>
    <t xml:space="preserve">GUIA No. 7000083240893 PETICION LLEVAR A CABO LA ADJUDICACION DEL CONTRATO   </t>
  </si>
  <si>
    <t xml:space="preserve">JESUS HERNANDO SOLANO CARRASCAL   </t>
  </si>
  <si>
    <t xml:space="preserve">tarjeta inteligente peaje patios v?a la calera   </t>
  </si>
  <si>
    <t xml:space="preserve">LUIS FRANCISCO RINCON PIZA   </t>
  </si>
  <si>
    <t xml:space="preserve">MT 20165000176981 TRASLADO SOLICITUD DE LA GOBERNACION DE BOLIVAR - No. GOBOL-16-007613  </t>
  </si>
  <si>
    <t xml:space="preserve">ESTRUCTURACION  </t>
  </si>
  <si>
    <t xml:space="preserve">MT 20165000186561 TRASLADO GOBERNACION DE BOLIVAR - PROYECTO VIAL PUERTA DE HIERRO  </t>
  </si>
  <si>
    <t xml:space="preserve">CIA-AEC-2015-842 SOLICITUD DE APROBACION DEL PLAZO DE CURA Y NOTIFICACION DEL INICIO DEL PROCEDIMIENTO DE MULTAS -PLAN DE RESPONSABILIDAD AMBIENTAL Y SOCIAL   </t>
  </si>
  <si>
    <t xml:space="preserve">CONSORCIO INTERAEROPUERTOS   </t>
  </si>
  <si>
    <t xml:space="preserve">SMA 20000 SOLICITUD DE INFORMACION - EMPERATRIZ FLOREZ BARJAS, EXPEDIENTE IUS-2011-447609 PROCURADURIA RADICADO No 64490  </t>
  </si>
  <si>
    <t xml:space="preserve">SRN 20190 DERECHO DE PETICION 07/04/2016 - PUENTE PEATONAL VEREDA VILLA EVA MUNICIPIO DE SABANA DE TORRES, SANTANDER - RUTA DEL SOL  </t>
  </si>
  <si>
    <t xml:space="preserve">ANDRES NOSSA LESMES  </t>
  </si>
  <si>
    <t xml:space="preserve">SOLICITUD INFORMACI?N TRAMITE REPOSICI?N TARJETA TARIFA PREFERENCIAL PEAJE PATIOS   </t>
  </si>
  <si>
    <t xml:space="preserve">MARIA MERCEDES SANTOS RUEDA   </t>
  </si>
  <si>
    <t xml:space="preserve">OFI16-00039344/JMSC110100 RADICADO N. EXT16-0039858  </t>
  </si>
  <si>
    <t xml:space="preserve">LEONARDO GUERRERO GARAY  </t>
  </si>
  <si>
    <t xml:space="preserve">SOLICITUD DE BENEFICIO DE LA TARIFA DIFERENCIAL PARA EL PEAJE LOS PATIOS EN LA VIA BOGOTA - LA CALERA  </t>
  </si>
  <si>
    <t xml:space="preserve">PAULA ANDREA CHAVES FERRAN   </t>
  </si>
  <si>
    <t xml:space="preserve">JOSE ROQUE ALVAREZ PARADA  </t>
  </si>
  <si>
    <t xml:space="preserve">MAGDA JINETH PINZON BRICENO  </t>
  </si>
  <si>
    <t xml:space="preserve">GUIA(E)105000202835 SOLICITUD DE EXPEDICION DE TARJETA DE IDENTIFICACION ELECTRONICA PARA VEHICULO PSG283  </t>
  </si>
  <si>
    <t xml:space="preserve">SALOMON SEGUNDO BELTRAN YEPES   </t>
  </si>
  <si>
    <t xml:space="preserve">SOLICITUD DE REACTIVACION TARJETA PREFERENCIAL  </t>
  </si>
  <si>
    <t xml:space="preserve">HOSPITAL MILITAR   </t>
  </si>
  <si>
    <t xml:space="preserve">documentos para radicacion de tarjeta de descuento peaje Calera   </t>
  </si>
  <si>
    <t xml:space="preserve">SHERYLD LHAN SLHEEP   </t>
  </si>
  <si>
    <t xml:space="preserve">SOLICITUD CERTIFICACI?N DE TRABAJO  </t>
  </si>
  <si>
    <t xml:space="preserve">ANGELA EDITH GONZALEZ CUESTA AEGONZALEZ   </t>
  </si>
  <si>
    <t xml:space="preserve">SOLICITUD COPIA EXPEDIENTE   </t>
  </si>
  <si>
    <t xml:space="preserve">ALEJANDRA COBO OROZCO  </t>
  </si>
  <si>
    <t xml:space="preserve">GUIA(S)941537387 DERECHO DE PETICION   </t>
  </si>
  <si>
    <t xml:space="preserve">ALBERTO MURILLO   </t>
  </si>
  <si>
    <t xml:space="preserve">SOLICITA INFORMACION PARA OBTENER TARIFA ESPECIAL EN PEAJE CARMEN DE BOLIVAR  </t>
  </si>
  <si>
    <t xml:space="preserve">JOSE MARIO GONZALEZ CHAMORRO  </t>
  </si>
  <si>
    <t xml:space="preserve">JAVIER ANTONIO PINZON GUERRERO  </t>
  </si>
  <si>
    <t xml:space="preserve">Solicitutud tarjeta patios   </t>
  </si>
  <si>
    <t xml:space="preserve">CLARA PEREZ HAMILTON   </t>
  </si>
  <si>
    <t xml:space="preserve">Cancelacion tarjeta inteligente  </t>
  </si>
  <si>
    <t xml:space="preserve">JORGE PANESSO CORREA   </t>
  </si>
  <si>
    <t xml:space="preserve">SOLICITUD DE COPIAS CONTRATO No 418 DE 2013  </t>
  </si>
  <si>
    <t xml:space="preserve">SOCIEDAD PORTUARIA DE GRANELES DEL GOLFO S.A   </t>
  </si>
  <si>
    <t xml:space="preserve">AUTORIZACION PARA EL RETIRO DEL EXPEDIENTE SOCIEDAD PORTUARIA REGIONAL PEDRO MAQUINES CUERO S.A  </t>
  </si>
  <si>
    <t xml:space="preserve">SOLICITUD COLABORACION CON INVACION DE LOTE   </t>
  </si>
  <si>
    <t xml:space="preserve">AG8-1-025 1/1 SOLICITUD DE INFORMACION SOBRE DERECHO DE PETICION Sr. JUAN MANUEL GARZON   </t>
  </si>
  <si>
    <t xml:space="preserve">AG8-1-026 1/1 SOLICITUD DE INFORMACION CONTRATO DE CONCESION PACIFICO II  </t>
  </si>
  <si>
    <t xml:space="preserve">AG8-1-024 1/1 SOLICITUD DE INFORMACION REGLAMENTACION AMBIENTAL INSTITUCIONAL  </t>
  </si>
  <si>
    <t xml:space="preserve">MARTHA LUCIA ROJAS GUEVARA  </t>
  </si>
  <si>
    <t xml:space="preserve">SOLICITUD DE DESPLAZAMIENTO DEL SITIO DE COBRO DEL PEAJE DEL KILOMETRO 46 AL KILOMETRO 51 DE LA RUTA DEL SOL CONCESION ALYO MAGDALENA  </t>
  </si>
  <si>
    <t xml:space="preserve">FERNANDO CABRERA DIAZ  </t>
  </si>
  <si>
    <t xml:space="preserve">2016-150-010852-1 REMISION DERECHO DE PETICION EN MORA AFECTACION PREDIO EL RECUERDO   </t>
  </si>
  <si>
    <t xml:space="preserve">ANA MARIANY GUTI?RREZ RODR?GUEZ  </t>
  </si>
  <si>
    <t xml:space="preserve">SMF 21027 SOLICITUD DOCUMENTOS COBRO CONTRAPRESTACION PORTUARIA  </t>
  </si>
  <si>
    <t xml:space="preserve">SRN 20780 SOLICITUD INFORMACION Y SOPORTES REVERSION CONCESION BOSA - GRANADA - GIRARDOT   </t>
  </si>
  <si>
    <t xml:space="preserve">PRESENTAN QUEJA A LOS CONTRATISTAS DE MANO DE OBRA Y PROVEEDORES DEL PROYECTO RUTA DEL SOL SECTOR TRES, BOSCONIA - PLATO - CARMEN DE BOLIVAR  </t>
  </si>
  <si>
    <t xml:space="preserve">TOMY GOMEZ   </t>
  </si>
  <si>
    <t xml:space="preserve">FRANCISCO ARMANDO M?NERA M?NERA  </t>
  </si>
  <si>
    <t xml:space="preserve">GUIA No 939548667 (S) CAI-026-2016 SOLICITUD DISE?OS VIALES DEL PROYECTOVILLAVICENCIO-YOPAL PARA LA IMPLANTACION DE PROYECTOS EDS HORQUETA ENTRE PR21+PR22 EDS AGUAZUL  </t>
  </si>
  <si>
    <t xml:space="preserve">CAICANO INGENIERIA S.A.S.   </t>
  </si>
  <si>
    <t xml:space="preserve">SATPR No 0421 SOLICITUD DE PRONUNCIAMIENTO - AIRPLAN  </t>
  </si>
  <si>
    <t xml:space="preserve">DERECHO DE PETICION PREDIO N. 8-33 Y 8-34 VILLA MARIA 1 Y 2  </t>
  </si>
  <si>
    <t xml:space="preserve">EDGAR ODILIO PINILLA GONZALEZ   </t>
  </si>
  <si>
    <t xml:space="preserve">Respuesta a su solicitud inquietud de que la informaci?n de los t?neles excavados se incluyan los t?neles en general del pa?s, los de la zona de cordillera y otros que tenga referenciado la Agencia.  </t>
  </si>
  <si>
    <t xml:space="preserve">LUIS ALEJANDRO RUIZ   </t>
  </si>
  <si>
    <t xml:space="preserve">Descuento peaje La calera - Bogot? - La calera me permito solicitar carnet de descuento para peaje La calera - Bogot? - La calera, ya que soy habitante del municipio de la calera y me ver?a beneficiado con este carnet de descuento para mi veh?culo, adjunto env?o archivos necesarios de acuerdo a la informaci?n suministrada por la alcald?a de La calera.  </t>
  </si>
  <si>
    <t xml:space="preserve">BRAYAN SANCHEZ   </t>
  </si>
  <si>
    <t xml:space="preserve">CISP-OP-1126-014-2016 SOLICITUD DE INFORMACION SOCIEDAD PORTUARIA AGUADULCE  </t>
  </si>
  <si>
    <t xml:space="preserve">CONSORCIO INTERCOL SP   </t>
  </si>
  <si>
    <t xml:space="preserve">CISP-OP-1127-014-2016 SOLICITUD DE INFORMACION CONCESIONES PORTUARIAS   </t>
  </si>
  <si>
    <t xml:space="preserve">solicitud informacion ? Se me informe si la v?a que conduce de la glorieta Sim?n Bolivar, conocida como ?Toscana? a la glorieta Antonio Nari?o-, carrera 9, entre calles 8N y calle 18N de la ciudad de Popay?n, es una v?a nacional o municipal.   </t>
  </si>
  <si>
    <t xml:space="preserve">WALTER GIOVANNY GARZON GIL   </t>
  </si>
  <si>
    <t xml:space="preserve">SOLICITUD COLABORACION INFORMACION  </t>
  </si>
  <si>
    <t xml:space="preserve">ANGIE LORENA ROJAS BAYONA   </t>
  </si>
  <si>
    <t xml:space="preserve">AG8-1-027 / ANI-027-2016 SOLICITUD DE INFORMACION SOBRE, COMUNICACION CABG-GR-2339-15 15/ DE DICIEMBRE DE 2015 CONTRATO GG-040-2004, CONCESION BOSO GRANADA GIRARDOT   </t>
  </si>
  <si>
    <t xml:space="preserve">CP-2016-05-0969 SOLICITUD DE SUSCRIPCION DE MEMORANDO DE ENTENDIMIENTO  </t>
  </si>
  <si>
    <t xml:space="preserve">Derecho de petici?n ante ANI adjunto archivos en el presente correo correspondiente a Derecho de Petici?n con fundamento al art?culo 23 de la Constituci?n Pol?tica de Colombia.   </t>
  </si>
  <si>
    <t xml:space="preserve">JUAN PABLO JIMENEZ ORTIZ   </t>
  </si>
  <si>
    <t xml:space="preserve">GUIA No. 932424290 SIAB-0061-2016 OBRA ANILLO VIAL DE CRESPO (TUNEL DE CRESPO) - CARTAGENA  </t>
  </si>
  <si>
    <t xml:space="preserve">SOCIEDAD DE INGENIEROS Y ARQUITECTOS DE BOLIVAR   </t>
  </si>
  <si>
    <t xml:space="preserve">SANDRA ELENA OLAYA CASTA?O  </t>
  </si>
  <si>
    <t xml:space="preserve">SOLICITUD DE INFORMACION EN RELACION A VALLAS EN LA REGION DE URABA  </t>
  </si>
  <si>
    <t xml:space="preserve">UTC4G-AD-00370 SOLICITUD MODIFICACION DE LA NO OBJECION AL PLAZO DE CURA SOLICITADO MEDIANTE COMUNICACION CON RADICADO ANI No 2016-409-026920-2  </t>
  </si>
  <si>
    <t xml:space="preserve">YG126657242CO (472) DERECHO DE PETICION SOBRE VIA FERREA LA TEBAIDA - BUENAVENTURA  </t>
  </si>
  <si>
    <t xml:space="preserve">CAMARA DE COMERCIO DE BARRANCABERMEJA   </t>
  </si>
  <si>
    <t xml:space="preserve">GUIA(472)RN568033685CO OFICIO N. 936 TUTELA URGENTE RAD 76001-31-05-007-2016-0224-00  </t>
  </si>
  <si>
    <t xml:space="preserve">JUZGADO SEPTIMO LABORAL DEL CIRCUITO DE CALI LEIVIS RENTERIA PALOMEQUE   </t>
  </si>
  <si>
    <t xml:space="preserve">JAMES FERNANDO FRAGA ARELLANO  </t>
  </si>
  <si>
    <t xml:space="preserve">REMISION DE DOCUMENTOS PARA SOLICITUD DE TARJETA E REDUCCION PEAJE LA CALERA - LOS PATIOS  </t>
  </si>
  <si>
    <t xml:space="preserve">LIBIA AMPARO GOMEZ DE RODRIGUEZ  </t>
  </si>
  <si>
    <t xml:space="preserve">CP-2016-05-0957 INCUMPLIMIENTO DE ESPECIFICACIONES TECNICAS  </t>
  </si>
  <si>
    <t xml:space="preserve">SEI-20644 REMISION DERECHO DE PETICION   </t>
  </si>
  <si>
    <t xml:space="preserve">SEI-20041 RADICADO 35156 SOLICITUD CUMPLIMIENTO ACTA DE COMPROMISOS DEL 9-04-2016  </t>
  </si>
  <si>
    <t xml:space="preserve">GUIA No. 940656731 REPOSICION TARJETA DE TARIFA ESPECIAL - VEHICULO UCY 129  </t>
  </si>
  <si>
    <t xml:space="preserve">JUAN CARLOS TARQUINO SARMIENTO   </t>
  </si>
  <si>
    <t xml:space="preserve">SOLICITUD CONCEPTO DE VIABILIDAD TECNICA PARA UBICACION DE ESTACIONES DE SERVICIO EN VIAS NACIONALES CONCESIONADAS  </t>
  </si>
  <si>
    <t xml:space="preserve">EDS ATH   </t>
  </si>
  <si>
    <t xml:space="preserve">VIVIANA ASTRID SOSA   </t>
  </si>
  <si>
    <t xml:space="preserve">2132-GG-777/16 SOLICITUD COPIA EXPEDIENTE ADMINSITRATIVO CONTRATO DE CONSECION 0110 - O.P/95  </t>
  </si>
  <si>
    <t xml:space="preserve">CODAD S.A.   </t>
  </si>
  <si>
    <t xml:space="preserve">STEPHAN LEONARDO GUERRERO SANCHEZ  </t>
  </si>
  <si>
    <t xml:space="preserve">MAR?A CATALINA FLOREZ SALAZAR  </t>
  </si>
  <si>
    <t xml:space="preserve">DERECHO DE PETICION - PROYECTO BRICE?O - TUNJA- SOGAMOSO  </t>
  </si>
  <si>
    <t xml:space="preserve">PARQUE MEMORIAL JARDINES DE SANTA ISABEL S.A.S   </t>
  </si>
  <si>
    <t xml:space="preserve">DERECHO DE PETICION SOLICITUD DE DOCUMENTOS Y AVALES POR FUNCIONARIO REGISTRO ANTE EL MINISTERIO DE RELACIONES EXTERIORES - COPIA RESOLUCIONES  </t>
  </si>
  <si>
    <t xml:space="preserve">ICEACSA   </t>
  </si>
  <si>
    <t xml:space="preserve">20165000192761 TRASLADO DE DERECHO DE PETICION RAD MT 20163210247392  </t>
  </si>
  <si>
    <t xml:space="preserve">LUZ SAUMETH CAMARGO  </t>
  </si>
  <si>
    <t xml:space="preserve">20164000200701 TRASLADO SOLICITUD   </t>
  </si>
  <si>
    <t xml:space="preserve">DERECHO DE PETICION SOLICITANDO INFORMACION SOBRE EL ESTADO DEL TRAMITE DE SOLICITUD DE CONCESIONES PORTUARIAS EN LA BAHIA DE BUENVANTURA  </t>
  </si>
  <si>
    <t xml:space="preserve">ARAUJO IBARRA CORREDOR   </t>
  </si>
  <si>
    <t xml:space="preserve">4G21YO215-371-16 SOLICITUD DE INFORMACION PARA ADELANTAR EL SEGUIMIENTO A LAS CONTINGENCIAS Y RIESGOS DEL PROYECTO VILLAVICENCIO - YOPAL  </t>
  </si>
  <si>
    <t xml:space="preserve">CONSORCIO INTERVENTORES 4G-2 HERNANDO VASQUEZ SEPULVEDA   </t>
  </si>
  <si>
    <t xml:space="preserve">CI.004/GP0842/16/5.4 SOLICITUD DE INFORMACION PARA ADELANTAR EL SEGUIMIENTO A LAS CONTINGENCIAS Y RIESGOS DEL PROYECTO   </t>
  </si>
  <si>
    <t xml:space="preserve">CONSORCIO 4C   </t>
  </si>
  <si>
    <t xml:space="preserve">DA-185-05-2016 SOLICITUD DE MOVILIDAD PEATONAL RUTA DEL SOL SECTOR 2  </t>
  </si>
  <si>
    <t xml:space="preserve">ALCALDIA DE PUERTO SABANA DE TORRES CONCEJO MUNICIPAL   </t>
  </si>
  <si>
    <t xml:space="preserve">ENVIO FORMULARIOS - PEAJE LOS CAUCHOS UBICADO EN EL MUNICIPIO DE RIVERA HUILA  </t>
  </si>
  <si>
    <t xml:space="preserve">solicito una certificaci?n del suscrito  </t>
  </si>
  <si>
    <t xml:space="preserve">EFREN NADIN ORDONEZ ARCHILA EORDONEZ   </t>
  </si>
  <si>
    <t xml:space="preserve">QUEJA Soy la abogada de la empresa PONTEVEDRA Y CIA , que en el a?o 2006 fue demanda por INVIAS por un proceso de expropiacion de una franja de terreno que tenian en el municipio de candelaria, correspondiendo en el Juzgado Tercero Civil del Circuito de Palmira , bajo el radicado 2006 - 087.  </t>
  </si>
  <si>
    <t xml:space="preserve">TATIANA VALDERRUTEN RENGIFO   </t>
  </si>
  <si>
    <t xml:space="preserve">JUAN CARLOS SANCHEZ RAVE  </t>
  </si>
  <si>
    <t xml:space="preserve">Informacion URGENTE me informen para que dia se encuentra programado el reintegro realizado por AVIDESA MAC POLLO Nit 890.201.881-4 por valor de $1.780.000 consignado a AUTOPISTAS DE SANTANDER por concepto de valeras prepagadas  </t>
  </si>
  <si>
    <t xml:space="preserve">SANDRA MILENA CADENA GOMEZ Avidesa Mac Pollo  </t>
  </si>
  <si>
    <t xml:space="preserve">DERECHO DE PETICION - ACLARACION INFORMACION CON RELACION A LA CONTRUCCION DEL TRAMO RUTA DEL SOL, CONCESION SABANA DE OCCIDENTE  </t>
  </si>
  <si>
    <t xml:space="preserve">GERMAN SAMACA QUEVEDO  </t>
  </si>
  <si>
    <t xml:space="preserve">ANGELA MARITZA GONZALEZ SANABRIA  </t>
  </si>
  <si>
    <t xml:space="preserve">GUIA(472)YG126907722CO 5113 SOLICITUD DE INFORMACION EJECUCION PRESUPUESTAL 2015  </t>
  </si>
  <si>
    <t xml:space="preserve">GUIA(472)569139419CO SOLICITUD DE INFORMACION SOBRE LO ACONTECIDO EN EL TUNEL EL CRESPO CUIDAD DE CARTAGENA   </t>
  </si>
  <si>
    <t xml:space="preserve">GUIA No. 939385479 SOLCITUD DE MEDIDAS URGENTES EN RELACION CON OBRAS DEL ANILLO VIAL DE CRESPO  </t>
  </si>
  <si>
    <t xml:space="preserve">DEFENSORIA DEL PUEBLO   </t>
  </si>
  <si>
    <t xml:space="preserve">JOSE MIGUEL PABON CRISTANCHO  </t>
  </si>
  <si>
    <t xml:space="preserve">ANI 028-2016 SOLICITUD DE INFORMACION VICEPRESIDENCIA DE ESTRUCTURACION  </t>
  </si>
  <si>
    <t xml:space="preserve">ANI 029-2016 Solicitud de informacion derecho de peticion sr. Carlos M. Orozco CGR 2015-91543-820111-D relacionado con Autopistas de la Montana hoy Autopistas para la prosperidad  </t>
  </si>
  <si>
    <t xml:space="preserve">GUIA No. 7213056982 SOLICITUD MINIFESTACION DEL PETICIONARIO  </t>
  </si>
  <si>
    <t xml:space="preserve">CELINA NUNEZ   </t>
  </si>
  <si>
    <t xml:space="preserve">SOLICITUD CAMBIO DE TARJETA DE IDENTIFICACION ELECTRONICA TIE PEAJE LOS PATIOS  </t>
  </si>
  <si>
    <t xml:space="preserve">MAGDA LILIANA CHISACA HURTADO  </t>
  </si>
  <si>
    <t xml:space="preserve">RESPUESTA SOLICITUD DE APROBACION DE ANALISIS DE RIESGOS VALORACION DE OBLIGACIONES CONTINGENTES DEL PROYECTO DE INICIATIVA PRIVADA  </t>
  </si>
  <si>
    <t xml:space="preserve">MINISTERIO DE HACIENDA Y CREDITO PUBLICO   </t>
  </si>
  <si>
    <t xml:space="preserve">DEV-SAL-ANI-0068-2016 SOLICITUD INFORMACION DE PREDIOS  </t>
  </si>
  <si>
    <t xml:space="preserve">SOLICITUD BENEFICIO DE TARIFA ESOECIAL DE IDENTIFICACION ELECTRONICO PARA PEAJE PATIOS  </t>
  </si>
  <si>
    <t xml:space="preserve">LUZ MARINA VILLATE   </t>
  </si>
  <si>
    <t xml:space="preserve">ASCENSI?N MAYORGA DE FONSECA  </t>
  </si>
  <si>
    <t xml:space="preserve">1C-218-2016 SOLICITUD DE OTROSI AMPLIANDO PLAZO PARA INSTALAR Y COMENZAR A OPERAR LA ESTACION DE PEAJE  </t>
  </si>
  <si>
    <t xml:space="preserve">CONCESION CESAR-GUAJIRA S.A.S.   </t>
  </si>
  <si>
    <t xml:space="preserve">DT-GGP 20281 TRASLADO DE SOLICITUD DE INFORMACION REFERENTE A LA DOBLE CLAZADA POR BARANOA - ATLANTICO   </t>
  </si>
  <si>
    <t xml:space="preserve">SRN 12638 TRASLADO DE PETICION QRS 10141 DETALLE 9851  </t>
  </si>
  <si>
    <t xml:space="preserve">SRN 21643 TRASLADO DE PETICION QRS 10140 DETALLE 9850  </t>
  </si>
  <si>
    <t xml:space="preserve">JORGE WILLIAM FERNANDEZ RESTREPO  </t>
  </si>
  <si>
    <t xml:space="preserve">BETTY LUCERO PINZ?N GARZ?N  </t>
  </si>
  <si>
    <t xml:space="preserve">MT No 20161120206681 REMISION SOLICITUD POR COMPETENCIA - FENOCO  </t>
  </si>
  <si>
    <t xml:space="preserve">GUIA(INTERAP)700008404936 DERECHO DE PETICION  </t>
  </si>
  <si>
    <t xml:space="preserve">RPR ABOGADOS   </t>
  </si>
  <si>
    <t xml:space="preserve">JENIFER BUSTAMANTE MORENO JBUSTAMANTE   </t>
  </si>
  <si>
    <t xml:space="preserve">JOHN LEONIDAS ZABALA DIAZ JLZABALA   </t>
  </si>
  <si>
    <t xml:space="preserve">CE 906 DERECHO PETICI?N INVIAS solicitud y certificaci?n de informaci?n  </t>
  </si>
  <si>
    <t xml:space="preserve">OMAR YOVANI CARDOSO MARTINEZ   </t>
  </si>
  <si>
    <t xml:space="preserve">2-2016-017298 SOLICITUD DE CERTIFICADO DE DISPONIBILIDAD PRESUPUESTAL  </t>
  </si>
  <si>
    <t xml:space="preserve">GT-002868 SU SOLICITUD ENVIADA POR CORREO ELECTRONICO 10-06-2016 SOLICITUD CONCEPTO TECNICO DE CARGA EXTRADIMENSIONADA Y EXTRAPESADA PARA LA EMPRESA TRANS SURENCO S.A.S  </t>
  </si>
  <si>
    <t xml:space="preserve">CONCESIONARIA VIAL DE LOS ANDES COVIANDES S.A.   </t>
  </si>
  <si>
    <t xml:space="preserve">SOLICITUD DE MODIFICACION DEL CONTRATO DE CONSECION PORTUARIA NUMERO 003 2015.  </t>
  </si>
  <si>
    <t xml:space="preserve">SOCIEDAD PORTUARIA DE LAS AMERICAS   </t>
  </si>
  <si>
    <t xml:space="preserve">DERECHO PETICION MARYOLY NARVAEZ   </t>
  </si>
  <si>
    <t xml:space="preserve">LUIS EDUARDO GUTIERREZ ROJAS   </t>
  </si>
  <si>
    <t xml:space="preserve">DERECHO DE PETICION - RECAUDO ELEMENTOS MATERIALES DE PRUEBA Y EVIDENCIA FISICA, PROCESO No 257546108002201680606, POR DELITO DE TENTATIVA DE HOMICIDIOS HURTO AGRAVADO, FABRICACION, TRAFICO, PORTE DE ARMAS DE FUEGO Y MUNICIONES  </t>
  </si>
  <si>
    <t xml:space="preserve">HERNEY SOGAMOSO YOSA  </t>
  </si>
  <si>
    <t xml:space="preserve">GUIA No. 938496912 DERECHO DE PETICION EN INTERES PARTICULAR   </t>
  </si>
  <si>
    <t xml:space="preserve">ANDRES DELGADO ORTEGA   </t>
  </si>
  <si>
    <t xml:space="preserve">C147C-189-2016 AMPLIACION PLAZO TRASLADO ESTACION DE PEAJE CARIMAGUA E INICIO DE OPERACION DE ESTACION DE PEAJES LA CAIMANERA Y MANGUITOS   </t>
  </si>
  <si>
    <t xml:space="preserve">CONCESION RUTA AL MAR S.A.S   </t>
  </si>
  <si>
    <t xml:space="preserve">JORGE ENRIQUE ANGARITA LOPEZ  </t>
  </si>
  <si>
    <t xml:space="preserve">GUIA No 999027234729 DERECHO DE PETICION DATOS DE LOS EX FUNCIONARIOS DE LA ENTIDAD   </t>
  </si>
  <si>
    <t xml:space="preserve">RUANCO ABOGADOS   </t>
  </si>
  <si>
    <t xml:space="preserve">GUIA No. 700008437428 DERECHO DE PETICION SOLICITANDO EL ACCESO NUEVAMENTE VEHICULAR DE LA ENTRADA Y SALIDA DEL PREDIO "LA FLORESTA"  </t>
  </si>
  <si>
    <t xml:space="preserve">DIANA FUQUEN GUZMAN   </t>
  </si>
  <si>
    <t xml:space="preserve">Certificaci?n Laboral Luis Angel Alvarez Torres  </t>
  </si>
  <si>
    <t xml:space="preserve">LUIS ANGEL ALVAREZ TORRES LANGEL   </t>
  </si>
  <si>
    <t xml:space="preserve">SOLICITUD INFORMACION O PROCEDIMIENTO PARA OBTENER UN DESCUENTO O TARIFA ESPECIAL EN EL COBRO DE PEAJES   </t>
  </si>
  <si>
    <t xml:space="preserve">DIEGO FELIPE BAHAMON AZUERO   </t>
  </si>
  <si>
    <t xml:space="preserve">SOLICITUD VIABILIDAD CAMINO   </t>
  </si>
  <si>
    <t xml:space="preserve">JUNTA DE ACCION COMUNAL VEREDA TRAPICHITO LUIS HERNANDEZ   </t>
  </si>
  <si>
    <t xml:space="preserve">SANDRA SILVA   </t>
  </si>
  <si>
    <t xml:space="preserve">MIGUEL ARTURO MONROY BARRAGAN  </t>
  </si>
  <si>
    <t xml:space="preserve">SOLICITUD DE AMPLIACION DEL CONTRATO 417 DE 2015  </t>
  </si>
  <si>
    <t xml:space="preserve">KPMG ADVISORY SERVICES S.A.S. Camilo Gonz?lez Segura   </t>
  </si>
  <si>
    <t xml:space="preserve">BRAYAN SNEIDER SANCHEZ GAVIELAN  </t>
  </si>
  <si>
    <t xml:space="preserve">GUIA No. 941332047 DERECHO DE PETICION DE INFORMACION   </t>
  </si>
  <si>
    <t xml:space="preserve">COMITE CIVICO EMPRESARIAL RISARALDA   </t>
  </si>
  <si>
    <t xml:space="preserve">DERECHO DE PETICION - INFORMACION DE INTERVENTORIA Y DEL INFORME DE FIDUCIA MAS RECIENTES QUE SE TENGA POR CADA PROYECTO  </t>
  </si>
  <si>
    <t xml:space="preserve">SUMATORIA S.A.S   </t>
  </si>
  <si>
    <t xml:space="preserve">DIEGO ALBERTO CASTILLO PARRA  </t>
  </si>
  <si>
    <t xml:space="preserve">ANI 031-2016 Solicitud de informacion relacionada con ACSA S.A. En liquidacion concesion Bosa Granada Girardot  </t>
  </si>
  <si>
    <t xml:space="preserve">ANI 032-2016 Solicitud de informacion derecho de peticion sr JOSE JESUS MUNAR HERNANDEZ  </t>
  </si>
  <si>
    <t xml:space="preserve">ANI 033-2016 Solicitud de informacion relacionada con predio propiedad del circulo de Suboficiales de las Fuerzas Militares Concesion Bogota Girardot  </t>
  </si>
  <si>
    <t xml:space="preserve">EL PINO 0117-16 SOLICITUD DE REEMPLAZO DE PERSONAL   </t>
  </si>
  <si>
    <t xml:space="preserve">CONSORCIO EL PINO   </t>
  </si>
  <si>
    <t xml:space="preserve">GUIA No. RN571277949CO DCE-098 TRASLADO DE LA COMUNICACION ENVIADA POR SOCIEDAD PORTUARIA REGIONAL DE BUENAVENTURA RAD. 1-2016-007365 24000  </t>
  </si>
  <si>
    <t xml:space="preserve">MINISTERIO DE COMERCIO, INDUSTRIA Y TURISMO CLARA INES SANCHEZ   </t>
  </si>
  <si>
    <t xml:space="preserve">OFI16-00042837 / JMSC 111102 RADICADO EXT16-00042081 - SOLICITUD ARREGLO DE VIA APULO VEREDA - GUACAMAYAS Y COSNTRUCCION DE PUENTE PEATONAL SOBRE EL RIO APULO  </t>
  </si>
  <si>
    <t xml:space="preserve">reclamo barrio chambacu de puerto boyaca esta sufriendo por el paso de las volquetas gigantes cargadas con el material del rio hay peligro de accidentes porque las calles son angostas hay mucho polvo y ruido y nos estamos enfermando en especial los ni?os  </t>
  </si>
  <si>
    <t xml:space="preserve">ANONIMO CIUDADANIA   </t>
  </si>
  <si>
    <t xml:space="preserve">GUIA(S)939626326 DERECHO DE PETICION   </t>
  </si>
  <si>
    <t xml:space="preserve">KEVIN ALEXANDER ARANGO AMADO   </t>
  </si>
  <si>
    <t xml:space="preserve">JESSICA CERCADO AMADO   </t>
  </si>
  <si>
    <t xml:space="preserve">Buenos dias tramites debo hacer para exonerar una camioneta de consejo superior de la judicatura en el peaje de patios   </t>
  </si>
  <si>
    <t xml:space="preserve">EDWIN RIVERA   </t>
  </si>
  <si>
    <t xml:space="preserve">DERECHO DE PETICION - PERIMETRAL ORIENTE DE BOGOTA  </t>
  </si>
  <si>
    <t xml:space="preserve">ANGEL DANIEL AREVALO SANDOVAL  </t>
  </si>
  <si>
    <t xml:space="preserve">SMA 20609 TRASLADO SOLICITUD ARQUITECTURA ELSA PATRICIA OSORIO, REALIZADO VIA WEB POR EL SISTEMA DE QUEJAS, RECLAMOS Y SUGERENCIAS QRS No 10101 EXTERNAS DEL INSTITUTO NNACIONAL DE VIAS  </t>
  </si>
  <si>
    <t xml:space="preserve">SOLICITA INFORMACION SOBRE NORMATIVA QUE PROTEJA PASO DE VIA NACIONAL POR EL CENTRO URBANO  </t>
  </si>
  <si>
    <t xml:space="preserve">JOSE HELY BLANDON RAMIREZ  </t>
  </si>
  <si>
    <t xml:space="preserve">SOLICITA INFORMACION SOBRE TRAMITE TARJETA DESCUENTO DEL PEAJE PATIOS  </t>
  </si>
  <si>
    <t xml:space="preserve">ADRIANA ACOSTA MANTILLA  </t>
  </si>
  <si>
    <t xml:space="preserve">Derecho de Petici?n Solicita descuento Peajes Calera   </t>
  </si>
  <si>
    <t xml:space="preserve">FLOR CECILIA ROJAS AVELLA   </t>
  </si>
  <si>
    <t xml:space="preserve">Oficio No. 071 de 2016 SOLICITUD INFORMACION   </t>
  </si>
  <si>
    <t xml:space="preserve">CONSEJO DE VILLETA   </t>
  </si>
  <si>
    <t xml:space="preserve">solicitud de beneficio tarifa diferencial  </t>
  </si>
  <si>
    <t xml:space="preserve">LUZ MARGOTH GIRALDO GOMEZ   </t>
  </si>
  <si>
    <t xml:space="preserve">peticion ante vicepresidencia juridica   </t>
  </si>
  <si>
    <t xml:space="preserve">NELSON ANTONIO BRAVO REYES   </t>
  </si>
  <si>
    <t xml:space="preserve">Estado de las vias del Tolima INVIMA   </t>
  </si>
  <si>
    <t xml:space="preserve">INSTITUTO NACIONAL DE VIGILANCIA DE MEDICAMENTOS Y ALIMENTOS - INVIMA   </t>
  </si>
  <si>
    <t xml:space="preserve">Pregunta: Futuro del tren del Pac?fico   </t>
  </si>
  <si>
    <t xml:space="preserve">KAROL ERNESTO REINA   </t>
  </si>
  <si>
    <t xml:space="preserve">Envio documentoS para solicitar el chit para el peaje de cisneros   </t>
  </si>
  <si>
    <t xml:space="preserve">ELMER MUNETON   </t>
  </si>
  <si>
    <t xml:space="preserve">Solicitud de informaci?n_Plan 4G   </t>
  </si>
  <si>
    <t xml:space="preserve">LUIS PAULO PEREIRA MONHO PEIXOTO SANTOS   </t>
  </si>
  <si>
    <t xml:space="preserve">Oficio No. 071 de 2016 SOLCITUD INFORMACION   </t>
  </si>
  <si>
    <t xml:space="preserve">CONCEJO DE VILLETA   </t>
  </si>
  <si>
    <t xml:space="preserve">DERECHO DE PETICION - PAGO DE LA OBLIGACION PENDIENTE A LA FECHA SIN MAS DEMORAS - BOGOTA GIRARDOT  </t>
  </si>
  <si>
    <t xml:space="preserve">ANDRES CABALLERO LACORAZZA  </t>
  </si>
  <si>
    <t xml:space="preserve">S-2016-014819-NAC DERECHO DE PETICION   </t>
  </si>
  <si>
    <t xml:space="preserve">1300.5101.2016 SOLICITUD TRAZADO FINAL Y ESTUDIOS PROYECTO PERIMETRAL DE ORIENTE TRAMO LA CALERA - CHOACHI  </t>
  </si>
  <si>
    <t xml:space="preserve">ALCALDIA DE LA CALERA   </t>
  </si>
  <si>
    <t xml:space="preserve">(360) 0003059 SOLICITUD ACTAS MESAS DE TRABAJO EN ETAPA DE ARREGLO DIRECTO CONTRATO 007 DE 1993  </t>
  </si>
  <si>
    <t xml:space="preserve">SOCIEDAD PORTUARIA REGIONAL DE CARTAGENA   </t>
  </si>
  <si>
    <t xml:space="preserve">CIA-AEC-2015-887 SOLICITUD DE APROBACION DEL PLAZO DE CURA Y NOTIFICACION DEL INICIO DEL PROCEDIMIENTO   </t>
  </si>
  <si>
    <t xml:space="preserve">CONSORCIO INTERAEROPUERTOS ALBERTO GOMEZ   </t>
  </si>
  <si>
    <t xml:space="preserve">CIA-AEC-2015-884 SOLICITUD DE APROBACION DEL PLAZO DE CURA Y NOTIFICACION DEL INICIO DEL PROCEDIMIENTO DE MULTAS  </t>
  </si>
  <si>
    <t xml:space="preserve">YF2747083CO (472)* 2016EE0061111 DERECHO DE PETICION DENUNCIA 2016-97787-80734-D  </t>
  </si>
  <si>
    <t xml:space="preserve">CONTRALORIA GENERAL DE LA REPUBLICA GERENCIA DEPARTAMENTAL TOLIMA CGR GERENCIA DEPARTAMENTAL TOLIMA   </t>
  </si>
  <si>
    <t xml:space="preserve">SOLICITUD DE TARJETA ESPECIAL PARA PEAJE DE PATIOS LA CALERA  </t>
  </si>
  <si>
    <t xml:space="preserve">IVAN FEDERICO MORALES   </t>
  </si>
  <si>
    <t xml:space="preserve">INQUIETUD DE ESTUDIANTE DE INGENIERIA CIVIL-Universidad Santo Tomas de Villavicencio   </t>
  </si>
  <si>
    <t xml:space="preserve">ZAMAIRA ALEJANDRA CASTRO ROMERO   </t>
  </si>
  <si>
    <t xml:space="preserve">RETORNO ZONA INDUSTRIAL PUERTO BOYACA   </t>
  </si>
  <si>
    <t xml:space="preserve">JAIME AUGUSTO RAMIREZ ZULUAGA   </t>
  </si>
  <si>
    <t xml:space="preserve">Documentos Oscar Chiquillo convenio peaje - La Calera   </t>
  </si>
  <si>
    <t xml:space="preserve">OSCAR CHIQUILLO BARON   </t>
  </si>
  <si>
    <t xml:space="preserve">HMV 2909-18 CONSULTA SOBRE APLICABILIDAD DE LA RESOLUCION 1776 DE OCTUBRE DE 2015  </t>
  </si>
  <si>
    <t xml:space="preserve">HMV CONSULTORIA   </t>
  </si>
  <si>
    <t xml:space="preserve">ENTREGA DE VOLANTES   </t>
  </si>
  <si>
    <t xml:space="preserve">ASISTENTE SOUL   </t>
  </si>
  <si>
    <t xml:space="preserve">Peticion tarjeta descuento peaje patios.  </t>
  </si>
  <si>
    <t xml:space="preserve">EDUARD GARCIA   </t>
  </si>
  <si>
    <t xml:space="preserve">certificado laboral  </t>
  </si>
  <si>
    <t xml:space="preserve">WILLIAM NOBU TANAKA TANAKA   </t>
  </si>
  <si>
    <t xml:space="preserve">GUIA No. YG127420675CO 2016EE0060770 SOLICITUD INFORMACION DERECHO DE PETICION 2015-87162-82111-IS  </t>
  </si>
  <si>
    <t xml:space="preserve">MANUEL RICARDO HERRERA OTALORA  </t>
  </si>
  <si>
    <t xml:space="preserve">JAIRO ANDR?S TORRES ARDILA  </t>
  </si>
  <si>
    <t xml:space="preserve">MELVA YOJANNA GARCES CHAMORRO  </t>
  </si>
  <si>
    <t xml:space="preserve">LUZ YANETH ACU?A NOSSA  </t>
  </si>
  <si>
    <t xml:space="preserve">GUIA(D)999027338870 PREDIO LMS-127 COPIA DERECHO DE PETICION  </t>
  </si>
  <si>
    <t xml:space="preserve">ADOLFO MARIO CABARCAS AVILA   </t>
  </si>
  <si>
    <t xml:space="preserve">SOLICITUD DE SE?ALIZACION Y REDUCTORES DE MINIMICEN EL RIESGO AL QUE SE EXPONEN ESTUDIANTES Y PERSONAS  </t>
  </si>
  <si>
    <t xml:space="preserve">FUNDACION OLGA FORERO DE OLAYA   </t>
  </si>
  <si>
    <t xml:space="preserve">SOLICITUD EXPEDICION CALCOMANIA PARA EL PEAJE DE LOS PATIOS - LA CALERA  </t>
  </si>
  <si>
    <t xml:space="preserve">LILIANA SILVA FORERO   </t>
  </si>
  <si>
    <t xml:space="preserve">SOLICITUD INFORMACION PROYECTO VIAL SANTANDER DE QUILICHAO  </t>
  </si>
  <si>
    <t xml:space="preserve">ANDRES FELIPE TOBAR   </t>
  </si>
  <si>
    <t xml:space="preserve">FERNANDO ALI HERMANN CHAPARRO  </t>
  </si>
  <si>
    <t xml:space="preserve">BAUTISTA C?RCAMO GAL?  </t>
  </si>
  <si>
    <t xml:space="preserve">DERECHO DE PETICION EN INTERES PARTICULAR   </t>
  </si>
  <si>
    <t xml:space="preserve">ELITE ABOGADOS LUIS FERNANDO FERIA MONTES  </t>
  </si>
  <si>
    <t xml:space="preserve">RN573258973CO (472) OAJ-GJG 22296 SOLICITUD INFORMACION - SOCIEDAD C.I OCEANOS S.A   </t>
  </si>
  <si>
    <t xml:space="preserve">GUIA(472)RN572739143CO DA-0191-16 SOLICITUD VIABILIDAD CONSTRUCCION PUENTES PEATONALES   </t>
  </si>
  <si>
    <t xml:space="preserve">ALCALDIA MUNICIPAL DE CHIRIGUANA - SECRETARIA DE PLANEACION Y OBRAS PUBLICAS JUAN CARLOS GARCIA MEDINA   </t>
  </si>
  <si>
    <t xml:space="preserve">GUIA(472)RN572454526CO REMISION DERECHO DE PETICION DEL SR. PEDRO JULIO CASADIEGO  </t>
  </si>
  <si>
    <t xml:space="preserve">DEFENSORIA DEL PUEBLO ACA?A   </t>
  </si>
  <si>
    <t xml:space="preserve">SOLICITUD DE INFORMACION PARA PROYECTO LINEA FERREA  </t>
  </si>
  <si>
    <t xml:space="preserve">EDGAR MOSCOSO   </t>
  </si>
  <si>
    <t xml:space="preserve">Peaje La Calera reduccion en la tarifa del peaje por ser residente de la Calera  </t>
  </si>
  <si>
    <t xml:space="preserve">WILFRAN RAMIREZ   </t>
  </si>
  <si>
    <t xml:space="preserve">SOLICITUD DESCUENTO PEAJE LA CALERA CUNDINAMARCA   </t>
  </si>
  <si>
    <t xml:space="preserve">CRISTIAN TRUJILLO ESCOBAR   </t>
  </si>
  <si>
    <t xml:space="preserve">RN57409985CO (472) 1070.92.9-2016-05-13 QUEJA USUARIO AEROPUERTO AEROPUERTO ERNESTO CORTISOZ   </t>
  </si>
  <si>
    <t xml:space="preserve">DENUNCIA en el cual le solicitaba, informaci?n acerca del Contrato de Compraventa de Mejoras BTS 10A066B  </t>
  </si>
  <si>
    <t xml:space="preserve">Derecho de petici?n Por medio del presente se solicita copia del dise?o de tramo de v?a 2509 (La Pintada-Medell?n)  </t>
  </si>
  <si>
    <t xml:space="preserve">GUSTAVO ALFONSO SILVA   </t>
  </si>
  <si>
    <t xml:space="preserve">Tema rendici?n de cuentas:: Inquietud para la rendici?n de cuentas   </t>
  </si>
  <si>
    <t xml:space="preserve">NANCY AIDE CARDONA CASAS   </t>
  </si>
  <si>
    <t xml:space="preserve">Solicitud tarifa especial peaje Patios (Bogot?-La Calera)   </t>
  </si>
  <si>
    <t xml:space="preserve">CONSUELO LOPEZ   </t>
  </si>
  <si>
    <t xml:space="preserve">SOLICITUD CERTIFICACI?N EXPERIENCIA   </t>
  </si>
  <si>
    <t xml:space="preserve">DERECHO DE PETICION.  </t>
  </si>
  <si>
    <t xml:space="preserve">MARIA CONCEPCION HERNANDEZ JARA   </t>
  </si>
  <si>
    <t xml:space="preserve">Certficado de residencia Me permito enviar documentos adjuntos del se?or Mauricio Alfredo Cortes Castillo residente de la Calera para tramitar el tema de peajes.   </t>
  </si>
  <si>
    <t xml:space="preserve">ANDREA RINCON   </t>
  </si>
  <si>
    <t xml:space="preserve">DERECHO DE PETICION A LA ANI referente al Proyecto de la Doble Calzada RUMICHACA - PASTO.   </t>
  </si>
  <si>
    <t xml:space="preserve">GERARDO ROSERO PEREZ  </t>
  </si>
  <si>
    <t xml:space="preserve">solicitud objecion plazo de cura para el plan de obras   </t>
  </si>
  <si>
    <t xml:space="preserve">CONSORCIO INFRAESTRUCTURAS 4G   </t>
  </si>
  <si>
    <t xml:space="preserve">ANI 034-2016 Solicitud de informacion ejecucion presupuestal proyectos de inversion  </t>
  </si>
  <si>
    <t xml:space="preserve">SOLICITUD PARA ACCEDER A LA TARIFA ESPECIAL PEAJE LA CALERA  </t>
  </si>
  <si>
    <t xml:space="preserve">VIVIAN CAROLINA CHAVEZ GUZMAN  </t>
  </si>
  <si>
    <t xml:space="preserve">GUIA No. 999027331090 (D) 6-000-20160516001062 / 000-11-01-03/2016 REITERACION SOLICITUD APROBACION EQUIPOS DE CONTROL DE FAUNA COMO OBRAS COMPLEMENTARIAS VOLUNTARIAS  </t>
  </si>
  <si>
    <t xml:space="preserve">Ferrocarriles del pac?fico fdp   </t>
  </si>
  <si>
    <t xml:space="preserve">GABRIEL CRUZ   </t>
  </si>
  <si>
    <t xml:space="preserve">DERECHO DE PETICION - COPIA DEL CONTRATO RED FERREA DEL ATRALNTICO  </t>
  </si>
  <si>
    <t xml:space="preserve">CARMEN ANAYA DE CASTELLANOS  </t>
  </si>
  <si>
    <t xml:space="preserve">MT 20165000176191 OFICIO SUSCRITO POR EL DIRECTOR PARA LA COORDINACION DE INFRAESTRUCTURA DE LA PRESIDENCIADE LA REPUBLICA CON RADICADO DE TRANSPORTE No 20163210234052  </t>
  </si>
  <si>
    <t xml:space="preserve">SOLICITUD DE INFORMACION PROYECTO VIAL LA SABANA SOACHA  </t>
  </si>
  <si>
    <t xml:space="preserve">NURIA RUIZ   </t>
  </si>
  <si>
    <t xml:space="preserve">SOLICITUD DE INFORMACION CUARTO DE DATOS VIA PUERTO DOBLE CALZADA BUGA - BUENAVENTURA  </t>
  </si>
  <si>
    <t xml:space="preserve">GUIA No. YG127804888CO DAM-8220-E2-2016-011225 SOLICITUD DE INFORMACION DE PROYECTOS DE INFRAESTRUCTURA PUBLICA   </t>
  </si>
  <si>
    <t xml:space="preserve">MINISTERIO DE AMBIENTE VIVIENDA Y DESARROLLO TERRITORIAL   </t>
  </si>
  <si>
    <t xml:space="preserve">DRL-233-2016 RECONOCIMIENTO DEL PAGO DE SALARIOS DEL PERSONAL DE ADMINISTRACION   </t>
  </si>
  <si>
    <t xml:space="preserve">CONSORCIO DRACOL LINEAS FERREAS   </t>
  </si>
  <si>
    <t xml:space="preserve">YG127819692CO (472) SRN 22461 TRASLADO CORREO ELECTRONICO DEL 6-05-2016 DENUNCIA POR ALTO RIESGO DE ACCIDENTES SOBRE EL PUENTE VEHICULAR EN LA AUTOPISTA NORTE   </t>
  </si>
  <si>
    <t xml:space="preserve">ACCIDENTALIDAD  </t>
  </si>
  <si>
    <t xml:space="preserve">RN573090045CO (472) 0728-16 SOLICITUD CONSTRUCCION PUENTE PEATONAL - PROYECTO AIPE - NEIVA  </t>
  </si>
  <si>
    <t xml:space="preserve">INSTITUTO DE TRANSPORTES Y TRANSITO DEL HUILA GOBERNACION DEL HUILA   </t>
  </si>
  <si>
    <t xml:space="preserve">GEN-11-ANI-761-DOR-170 ACLARACION ESTADO AMBIENTAL DE SISTEMA DE INCINERACION DE RESIDUOS Y UNA BODEGA DE CARGA EN CUARENTA ALCANCE LA COMUNICACION No 2038-GG-752/16 CODAD  </t>
  </si>
  <si>
    <t xml:space="preserve">CONSORCIO A&amp;I 2015   </t>
  </si>
  <si>
    <t xml:space="preserve">GUIA No. 940809670 DERECHO DE PETICION DE CARACTER ESPECIAL Y PARTICULAR   </t>
  </si>
  <si>
    <t xml:space="preserve">PORTAL HOUSES   </t>
  </si>
  <si>
    <t xml:space="preserve">GUIA No. 71213245738 OFC. No. 2016-902 ACCION DE TUTELA No. 2016-902  </t>
  </si>
  <si>
    <t xml:space="preserve">JUZGADO PROMISCUO MUNICIPAL DE VILLAPINZON   </t>
  </si>
  <si>
    <t xml:space="preserve">PEDRO ALBERTO LEON GUTIERREZ  </t>
  </si>
  <si>
    <t xml:space="preserve">Pregunta: Estado actual de los ferrocarriles.   </t>
  </si>
  <si>
    <t xml:space="preserve">ESTEVAN PEREA   </t>
  </si>
  <si>
    <t xml:space="preserve">SOLICITUD DE COPIA EXPEDIENTE   </t>
  </si>
  <si>
    <t xml:space="preserve">JAVIER BARRIOS ACOSTA   </t>
  </si>
  <si>
    <t xml:space="preserve">XIOMARA VARGAS   </t>
  </si>
  <si>
    <t xml:space="preserve">MARIA CLAUDIA LOZANO GAVILAN  </t>
  </si>
  <si>
    <t xml:space="preserve">GCONV-628-2016 ADQUISICION PREDIO EN EXPROPIACION SOLICITUD SUSPENSION PROCESO CSO-4A-42  </t>
  </si>
  <si>
    <t xml:space="preserve">MT 20165000197711 TRASLADO SOLICITUD DE INFORMACION GEOGRAFICA PARA PROYECTO DE GRADO UNIVERSIDAD DISTRITAL   </t>
  </si>
  <si>
    <t xml:space="preserve">Solicitud Certificaci?n Laboral  </t>
  </si>
  <si>
    <t xml:space="preserve">KENIA CLAUDINA LEZAMA VEGA KLEZAMA   </t>
  </si>
  <si>
    <t xml:space="preserve">SOLICITUD INFORMACI?N   </t>
  </si>
  <si>
    <t xml:space="preserve">SHIRLEY MOSQUERA PALACIOS   </t>
  </si>
  <si>
    <t xml:space="preserve">alivio en el costos del peaje  </t>
  </si>
  <si>
    <t xml:space="preserve">CORPORACION UTRANS   </t>
  </si>
  <si>
    <t xml:space="preserve">CIV BIL-1752-2873 SOLICIUTUD DE CERTICACION  </t>
  </si>
  <si>
    <t xml:space="preserve">CONSORCIO INFRAESTRUCTURA VIAL JAIME BATEMAN DURAN   </t>
  </si>
  <si>
    <t xml:space="preserve">PETICION RENDICION CUENTAS   </t>
  </si>
  <si>
    <t xml:space="preserve">IKER SALAS   </t>
  </si>
  <si>
    <t xml:space="preserve">(472) OFI16-00044612 / JMSC 111102 RADICADO EXT16-00043948 - HABITANTES DE SANTA LUCIA - CANAL DEL DIQUE FONDO DE ADPTACION  </t>
  </si>
  <si>
    <t xml:space="preserve">ADM0000098 SOLICITUD DE FORMATOS GESTION PREDIAL   </t>
  </si>
  <si>
    <t xml:space="preserve">JOSE MANUEL CEBALLOS THERAN  </t>
  </si>
  <si>
    <t xml:space="preserve">ALMA-2016-1278 SOLICITUD DE COPIA PROYECTO EMITIDO POR LA INTERVENTORIS DE PROYECTO  </t>
  </si>
  <si>
    <t xml:space="preserve">DERECHO DE PETICION EDGAR ARMANDO LONDONO POVEDA   </t>
  </si>
  <si>
    <t xml:space="preserve">EDGAR ARMANDO LONDONO POVEDA   </t>
  </si>
  <si>
    <t xml:space="preserve">SOLICITUD POR CAMBIO DE VEHICULO APROBADAS TARIFAS DIFENCIALES PEAJE OCOA RESOLUCION 3126 DE 2014  </t>
  </si>
  <si>
    <t xml:space="preserve">SOLICITUD DE COPIA DEL AUDIO DE LA AUDIENCIA DE QUE TRATA EL ARTICULO 86 DE LA LEY 1474 DE 2011, CONTRATO DE CONCESION BAJO LA MODALIDAD DE APP No 007 DE 2014  </t>
  </si>
  <si>
    <t xml:space="preserve">AMYA ARRIETA, MANTILLA Y ASOCIADOS   </t>
  </si>
  <si>
    <t xml:space="preserve">SOLICITUD DE COPIA DEL AUDIO DE LA AUDIENCIA DE QUE TRATA EL ARTICULO 86 DE LA LEY 1474 DE 2011, CONTRATO DE CONCESION No 503 DE 1994  </t>
  </si>
  <si>
    <t xml:space="preserve">NESTOR JAVIER GONZALEZ GUATAME  </t>
  </si>
  <si>
    <t xml:space="preserve">CJE-OP-0192-16 SOLICITUD CERTIFICACION CONTRATO INO No 052 DE 2008  </t>
  </si>
  <si>
    <t xml:space="preserve">CANO JIMENEZ ESTUDIOS S.A. JAIME   </t>
  </si>
  <si>
    <t xml:space="preserve">respetuosa solicitud   </t>
  </si>
  <si>
    <t xml:space="preserve">MARIA DE LOS ANGELES LOPEZ VALBUENA MLOPEZ   </t>
  </si>
  <si>
    <t xml:space="preserve">Solicitud radicado correo adjunto   </t>
  </si>
  <si>
    <t xml:space="preserve">JESUS ALBERTO LABARCES CANTILLO JLABARCES   </t>
  </si>
  <si>
    <t xml:space="preserve">Solicitud Divulgaci?n Encuesta   </t>
  </si>
  <si>
    <t xml:space="preserve">DANIEL QUEVEDO AREVALO   </t>
  </si>
  <si>
    <t xml:space="preserve">Preguntas del ferrocarril   </t>
  </si>
  <si>
    <t xml:space="preserve">GERMAN VERGARA   </t>
  </si>
  <si>
    <t xml:space="preserve">solicitud de informaci?n   </t>
  </si>
  <si>
    <t xml:space="preserve">ANI 038-2016 Presentacion de observaciones contrato 447 de 1994  </t>
  </si>
  <si>
    <t xml:space="preserve">RN574903222CO (472) 20166100325961 SOLICITUD DE INFORMACION SUPERVISADOS CONCESIONES PORTUARIAS  </t>
  </si>
  <si>
    <t xml:space="preserve">SUPERINTENDENCIA DE PUERTOS Y TRANSPORTE   </t>
  </si>
  <si>
    <t xml:space="preserve">YG127448909CO (472) SEI 22109 OBSERVACIONES AL MANUAL DE DISE?O, CONSTRUCCION, OPERACION Y MANTENIMIENTO PARA TUNELES DE CARRETERAS EN COLOMBIA  </t>
  </si>
  <si>
    <t xml:space="preserve">PLAZO DE CURA DISENOS SEGUNDA CALZADA  </t>
  </si>
  <si>
    <t xml:space="preserve">CONSORCIO 4G   </t>
  </si>
  <si>
    <t xml:space="preserve">YG127928750CO (472) DT-CUN 22883 TRASLADO SOLICITUD OFICIO No AME-1218-2016 RADICADO 40430 12/05/2016 - SOLICITUD INFORMACION DE CONCERTACION POR AFECTACION DE PUENTE PEATONAL MUNICIPIO DE COGUA  </t>
  </si>
  <si>
    <t xml:space="preserve">YG127928777CO (472) DT-CUN 22403 TRASLADO COMUNICACION PETICIONARIO ADIRANA LIZETH REYES TRUJILLO - SOBRE LA VARIANTE MADRID  </t>
  </si>
  <si>
    <t xml:space="preserve">YG127928785CO (472) DT-CUN 22383 TRASLADO SOLICITUD OFICIO OFICIONo 597 RADICDO 38485 DE 06/05/2016 - ORDINARIO No 25899310300220140020800 JUZGADO SEGUNSO CIVIL DEL CIRCUITO DE ZIPAQUIRA  </t>
  </si>
  <si>
    <t xml:space="preserve">GUIA(INTERRAP)210006370545 890982616-9 SOLICITUD DE SE?ALIZACION VIA EL CARMEN DE VIBORAL RIONEGRO   </t>
  </si>
  <si>
    <t xml:space="preserve">MUNICIPIO EL CARMEN DE VIBORAL   </t>
  </si>
  <si>
    <t xml:space="preserve">RN574667016CO (472) DERECHO DE PETICION PARLAMENTARIO  </t>
  </si>
  <si>
    <t xml:space="preserve">SOLICITUD A LA ANI DE INTERVENCION INMEDIATA PARA LA IMPLEMENTACION DE LAS MEDIDAS QUE SEAN NECESARIAS PARA IMPEDIR EL USO DE VEHICULOS ILEGALES  </t>
  </si>
  <si>
    <t xml:space="preserve">FERROCARRIL DEL PACIFICO S A S   </t>
  </si>
  <si>
    <t xml:space="preserve">20165000210821 SOLICITUD INTERVENIR VIAS FUNDAMENTALES EN LA CONECTIVIDAD DE LA CUIDAD DE BARRANQUILLA  </t>
  </si>
  <si>
    <t xml:space="preserve">GUIA No. 941623613 ENTREGA COPIA DERECHO DE PETICION DE ABRIL 19 DE 2016 - FIRMAS   </t>
  </si>
  <si>
    <t xml:space="preserve">LEONOR HORTENSIA MARTINEZ DE RODRIGUEZ   </t>
  </si>
  <si>
    <t xml:space="preserve">GESAC-448-16-336-ANI SOLICITUD CIERRE PERIODO DE CURA SIN INCUMPLIMIENTO OBLIGACION CONTRACTUAL ENTREGA ELEMENTOS DITRA  </t>
  </si>
  <si>
    <t xml:space="preserve">SOICITUD repuesta definitiva por parte del seguimiento de la ANI con base en este problema y todav?a no han definido que van ha hacer con nosotros, autopistas de la sabana o la ANI  </t>
  </si>
  <si>
    <t xml:space="preserve">ANI 040-2016 Comunicacion observacion Autopista Conexion Pacificio 1   </t>
  </si>
  <si>
    <t xml:space="preserve">Nuevo fracaso de la concesi?n ferroviaria de occidente (!)   </t>
  </si>
  <si>
    <t xml:space="preserve">JOSE FERNANDO CASAS ASTAIZA   </t>
  </si>
  <si>
    <t xml:space="preserve">ANDREA DANITZA RAMOS G?MEZ  </t>
  </si>
  <si>
    <t xml:space="preserve">Bomberos Mompox - URGENTE LA SE?ALIZACI?N RESPECTIVA   </t>
  </si>
  <si>
    <t xml:space="preserve">CUERPO DE BOMBEROS VOLUNTARIOS   </t>
  </si>
  <si>
    <t xml:space="preserve">SOLICITUD TARJETA PEAJE PATIOS   </t>
  </si>
  <si>
    <t xml:space="preserve">THOMAS JANSASOY   </t>
  </si>
  <si>
    <t xml:space="preserve">SOLICITUD DE PERMISO OTORGADO AL CONCESIONARIO YUMA ENCARGADO DE LA CONSTRUCCION DEL TRAMO COMPRENDIDO ENTRE SAN ROQUE CESAR Y LA Y DE CIENAGA MAGDALENA,   </t>
  </si>
  <si>
    <t xml:space="preserve">MARIA AMPARO BURBANO DIAZ   </t>
  </si>
  <si>
    <t xml:space="preserve">GUIA No 064003113093 (E) RDC-628-19052016 SOLICITUD DE REMPLAZO PERETORIA DE MIEMBRO AMIGABLE   </t>
  </si>
  <si>
    <t xml:space="preserve">CONCESIONARIA RUTA DEL CACAO S.A.S   </t>
  </si>
  <si>
    <t xml:space="preserve">370493CO (472)* ACCION DE TUTELA, RADICACION No 2016-00036 LINA MARIA CACERES GUERRERRO Y LEIDY JOHANNA MU?OZ  </t>
  </si>
  <si>
    <t xml:space="preserve">JUZGADO 18 PENAL CIRCUITO DE CONOCIMIENTO SANTIAGO DE CALI   </t>
  </si>
  <si>
    <t xml:space="preserve">GUIA(472)YG128083609CO SEI-GPV-22994 REMISION SOLICITUDES TARIFA ESPECIAL PEAJE SAN JUAN   </t>
  </si>
  <si>
    <t xml:space="preserve">GUIA(472)YG12882798CO DC 22922 REMISION DERECHO DE PETICION  </t>
  </si>
  <si>
    <t xml:space="preserve">Preguntas rendici?n de cuentas   </t>
  </si>
  <si>
    <t xml:space="preserve">JOSE ALEJANDRO RAMIREZ   </t>
  </si>
  <si>
    <t xml:space="preserve">MAB-1-0147-0628-16 GP - SOLICITUD DE NO OBJECION A PERIODO DE CURA A GESTION PREDIAL  </t>
  </si>
  <si>
    <t xml:space="preserve">MAB INGENIERIA DE VALOR S.A.   </t>
  </si>
  <si>
    <t xml:space="preserve">GUIA No. YG128083073CO SRN 22677 SOLICITUD DE INFORMACION 9866 DE QRS#10156  </t>
  </si>
  <si>
    <t xml:space="preserve">GUIA No. YG128083100CO DO 22497 DERECHO DE PETICION INV 40504 DEL 12 DE MAYO DE 2016  </t>
  </si>
  <si>
    <t xml:space="preserve">GUIA No. YG128083095CO SRN 22766 TRASLADO SOLICITUD CARRETERA BTS  </t>
  </si>
  <si>
    <t xml:space="preserve">ANGY LYZETH OSORIO TOVAR  </t>
  </si>
  <si>
    <t xml:space="preserve">GUIA No. 942309744. VDC-018-2016 DERECHO DE PETICION AUTOPISTA 4G VILLAVICENCIO - YOPAL  </t>
  </si>
  <si>
    <t xml:space="preserve">VEEDURIA DOBLE CALZADA VILLAVICENCIO EL YOPAL   </t>
  </si>
  <si>
    <t xml:space="preserve">MARGY RAMIREZ DE QUIROZ  </t>
  </si>
  <si>
    <t xml:space="preserve">GERMAN MEDINA BOTERO  </t>
  </si>
  <si>
    <t xml:space="preserve">JHENIFFER ANYINETH RODRIGUEZ COBOS  </t>
  </si>
  <si>
    <t xml:space="preserve">SEI 23129 SOLICITUD CONCEPTO TECNICO TRANSPORTES MONTEJO S.A.S EXTRADIMENSIONADA Y EXTRAPESADA  </t>
  </si>
  <si>
    <t xml:space="preserve">ROBINSON HERNANDEZ   </t>
  </si>
  <si>
    <t xml:space="preserve">SEI 23459 SOLICITUD CONCEPTO TECNICO TRANSPORTES SANCHEZ POLO S.A EXTRADIMENSIONADA Y EXTRAPESADA  </t>
  </si>
  <si>
    <t xml:space="preserve">DERECHO DE PETICION SOBLE CALZADA VILLAVICENCIO, INTERSECCION CON EL CONTRATO DE CONCESION MINERO KM 69+300 MTS  </t>
  </si>
  <si>
    <t xml:space="preserve">EDUARDO MOLINA POVEDA  </t>
  </si>
  <si>
    <t xml:space="preserve">MT No 20165000203381 REMISION DERECHO DE PETICION RADICADO MT No 20163210282152 04/05/2016, COMISION NACIONAL DEL SERVICIO CIVIL  </t>
  </si>
  <si>
    <t xml:space="preserve">MT No 20165000205761 TRASLADO COMUNICACION DEL SE?OR CONSTANTINO VICENTE QUINTERO - PROYECTO DE DOBLE CALZADA BARRANQUILLA - CIENAGA MT No 20163210246282  </t>
  </si>
  <si>
    <t xml:space="preserve">MT No 20165000217151 REMISION DERECHO DE PETICION RADICADO MT No 20163210291722 06/05/2016 - LILIANA RIASCOS Y OTROS  </t>
  </si>
  <si>
    <t xml:space="preserve">MT No 2015000203461 REMITE DERECHO DE PETICION RADICADO MT No 20163210291592 06/05/2016 - PROYECTO TRANSVERSAL DEL SISGA  </t>
  </si>
  <si>
    <t xml:space="preserve">ANDRES FELIPE HINCAPIE SANCHEZ  </t>
  </si>
  <si>
    <t xml:space="preserve">20161530021481 SOLICITUD DE INFORMACION GEORREFERENCIADA Y ESTADO GENERAL DE PROYECTOS DE INFRAESTRUCTURA PARA LA ESTRUCTURACION DE LOS PROYECTOS DE TRANSMISION ELECTRICA DEL SISTEMA INTERCONECTADO NACIONAL  </t>
  </si>
  <si>
    <t xml:space="preserve">UPME   </t>
  </si>
  <si>
    <t xml:space="preserve">2203-GG-803/16 SOLICITUD COPIA VIDEO AUDIENCIA 18 DE MAYO DE 2016 PRESUNTO INCUMPLIMIENTO DE LA REPAVIMENTACION DE LA PISTA SURDEL AEROPUERTO EL DORADO   </t>
  </si>
  <si>
    <t xml:space="preserve">SOLICITUD DE PERMISO RAD No. 5130  </t>
  </si>
  <si>
    <t xml:space="preserve">JUAN ALEJANDRO URQUINA TOVAR  </t>
  </si>
  <si>
    <t xml:space="preserve">MARIA MERCEDES GARCIA RIOMA?A  </t>
  </si>
  <si>
    <t xml:space="preserve">GUIA(472)YG128259827CO 82113/2016EEE0064526 SOLICITUD DE INFORMACION AUTO 00287-2016 PROCESO DE RESPONSABILIDAD FISCAL N. 083-2013  </t>
  </si>
  <si>
    <t xml:space="preserve">GUIA(472)YG128264994CO SMA 22213 TRASLADO DERECHO DE PETICION SE?OR SERGIO ALEJANDRO CASTA?EDA PEREZ   </t>
  </si>
  <si>
    <t xml:space="preserve">OFI16-00045213 / JMSC 100100 SOLICITUD DE COPIA A ESTE DESPACHO DE SU RESPOCTIVA RESPUESTA   </t>
  </si>
  <si>
    <t xml:space="preserve">RAD No 2016-500-011214-1 DERECHO DE PETICION  </t>
  </si>
  <si>
    <t xml:space="preserve">GUIA(472)YG128245774CO DT-CUN-23118 TRASLADO SOLICITUD OFICIO RAD 41485 SOLICITUD APOYO SE?ALIZACION TURISTICA ALCALDIA MUNICIPAL DE UTICA   </t>
  </si>
  <si>
    <t xml:space="preserve">INSTITUTO NACIONAL DE VIAS INVIAS CUNDINAMARCA   </t>
  </si>
  <si>
    <t xml:space="preserve">CP-2016-05-1109 SOLICITUD DE TRAMITE DE CIERRES TOTALES DEL CORREDOR VIAL PARA OBRAS DE REHABILITACION  </t>
  </si>
  <si>
    <t xml:space="preserve">DERECHO PETICION 1. Descripci?n del proyecto y la obra que constituye el motivo de utilidad p?blica. 2. La delimitaci?n preliminar mediante coordenadas de la zona en la cual se adelantara el proyecto y la obra que se anuncia. 3. Los aval?os de referencia correspondientes al ?rea descrita anteriormente que obran como anexo del acto administrativo que anuncia la obra.   </t>
  </si>
  <si>
    <t xml:space="preserve">INMOBILIARIA SERVINMUEBLES   </t>
  </si>
  <si>
    <t xml:space="preserve">Comunicaci?n Apertura de Indagaci?n Preliminar No. ANT_IP-2016-00997. Solicitud de Informaci?n   </t>
  </si>
  <si>
    <t xml:space="preserve">LUISA FERNANDA ROMERO NIETO   </t>
  </si>
  <si>
    <t xml:space="preserve">CONSULTA SENA Hace unos a?os el SENA ha solicitado a La ANI la construcci?n de un puente peatonal en la entrada del Centro de esta entidad en Mosquera, por parte de la ANI se solicit? se entregara en cesi?n gratuita 300 m2 de terreno para la construcci?n de dicho puente  </t>
  </si>
  <si>
    <t xml:space="preserve">LUIS ALFREDO CUBILLOS PINZON   </t>
  </si>
  <si>
    <t xml:space="preserve">SOLICITUD DE TARIFA ESPECIAL EN PEAJE PATIOS COMO RESIDENTE   </t>
  </si>
  <si>
    <t xml:space="preserve">MARIA LUISA RODRIGUEZ   </t>
  </si>
  <si>
    <t xml:space="preserve">SOLICITUD DE INFORMES INTERVENTORIA CONTRATO DE INTERVENTORIA 0160 - SECCION 7.2.  </t>
  </si>
  <si>
    <t xml:space="preserve">Respuesta a su solicitud radicado ANI No 2016 - 500-011394-1   </t>
  </si>
  <si>
    <t xml:space="preserve">Derecho de petici?n solicitando informaci?n de un permiso vial en tramite.   </t>
  </si>
  <si>
    <t xml:space="preserve">AGUAS DEL CESAR S.A. - E.S.P.   </t>
  </si>
  <si>
    <t xml:space="preserve">MT No 20165000221111 DERECHO DE PETICION CASO ULISES RESYES JAC BARRIO LLANO LINDO - DEPARTAMENTO DEL META RAD MT 20163210321082 19/05/2016  </t>
  </si>
  <si>
    <t xml:space="preserve">HELENA PATRICIA LINDARTE RINCON HLINDARTE   </t>
  </si>
  <si>
    <t xml:space="preserve">GUIA No 318562072008 (TEMPO EXP) 100 0349 DERECHO DE PETICION SOLICITUD DE INFORMACION PERMISO VIAL  </t>
  </si>
  <si>
    <t xml:space="preserve">AGUAS DEL CESAR S.A. - E.S.P. LEDYS NIEVES MIRANDA   </t>
  </si>
  <si>
    <t xml:space="preserve">HECTOR JULIO MARTINEZ MEJIA HJMARTINEZ   </t>
  </si>
  <si>
    <t xml:space="preserve">Certificaci?n   </t>
  </si>
  <si>
    <t xml:space="preserve">GONZALO CUBIDES SUAREZ GCUBIDES   </t>
  </si>
  <si>
    <t xml:space="preserve">Informacion URGENTE Solcito su amable colaboraci?n y me informen para que dia se encuentra programado el reintegro realizado por AVIDESA MAC POLLO Nit 890.201.881-4 por valor de $1.780.000 consignado a AUTOPISTAS DE SANTANDER  </t>
  </si>
  <si>
    <t xml:space="preserve">citacion peajes santa ana - pueblito   </t>
  </si>
  <si>
    <t xml:space="preserve">CONCEJO MUNICIPAL DE SANTA ANA   </t>
  </si>
  <si>
    <t xml:space="preserve">Solicitud renovaci?n concepto t?cnico de ubicaci?n RUTA 2511   </t>
  </si>
  <si>
    <t xml:space="preserve">DISTRACOM   </t>
  </si>
  <si>
    <t xml:space="preserve">SOLICITUD DE DOCUMENTOS DESPUES DE REVISION DE ARCHIVO DE LA ANI  </t>
  </si>
  <si>
    <t xml:space="preserve">SMF 23741 CERTIFICACION PAGO CONTRAPRESTACION PORTUARIA  </t>
  </si>
  <si>
    <t xml:space="preserve">Solicitud certificado   </t>
  </si>
  <si>
    <t xml:space="preserve">NANCY PATRICIA PARRA ROJAS NPARRA   </t>
  </si>
  <si>
    <t xml:space="preserve">DERECHO DE PETICION SOLITUD DE VISITA PARA REWINTEGRO AL SERVICIO DE LA TARJETA PREFERENCIAL  </t>
  </si>
  <si>
    <t xml:space="preserve">LUCAS ARTURO TORRES HERRERA  </t>
  </si>
  <si>
    <t xml:space="preserve">DERECHO PETICION COMUNIDAD DE MEDIACANOA MPIO DE YOTOCO  </t>
  </si>
  <si>
    <t xml:space="preserve">SECRETARIA DE OBRAS PUBLICAS   </t>
  </si>
  <si>
    <t xml:space="preserve">solicitud tarifa especial peaje patios la calera   </t>
  </si>
  <si>
    <t xml:space="preserve">JAIRO TRUJILLO MARTINEZ   </t>
  </si>
  <si>
    <t xml:space="preserve">SOLICITUD DE TARJETA INTELIGENTE PARA EL PEAJE LOS PATIOS DE LA VIA LA CALERA  </t>
  </si>
  <si>
    <t xml:space="preserve">VICTORIA EUGENIA VELASCO ROJAS  </t>
  </si>
  <si>
    <t xml:space="preserve">SOLICITUD CERTIFICACION DE CONTRATO   </t>
  </si>
  <si>
    <t xml:space="preserve">TECNOLOGIA Y SERVICIOS T&amp;S   </t>
  </si>
  <si>
    <t xml:space="preserve">DERECHO DE PETICION - SOLICITUD DE INFORMACION PROCESO DE EXPROPIACION -PAGO INDEMIZACIONES BTS   </t>
  </si>
  <si>
    <t xml:space="preserve">OMAR AUGUSTO BERNAL CANEVA  </t>
  </si>
  <si>
    <t xml:space="preserve">2-2016-018806 SOLICITUD DE INFORMACION PARA SEGUIMIENTO DE RIESGO 4G  </t>
  </si>
  <si>
    <t xml:space="preserve">SOLICITUD REQUERIMIENTO, CUAL ES LA MECANISMO TRAMITE Y DOCUMENTOS NECESARIOS PARA SER BENEFICIARIO DE LAS TARIFAS ESPECIAL DE LOS PEAJES QUE HAY ENTRE LOS PEAJES DE LOS MUNICIPIOS NEIVA Y AIPE   </t>
  </si>
  <si>
    <t xml:space="preserve">SOLICITO INFORMACION PARA LOS TRAMITES REFERENTES A LA TARJETA DE TARIFA REDUCIDA EN EL MUNICIPIO DE LA CALERA PEAJE PATIOS  </t>
  </si>
  <si>
    <t xml:space="preserve">RODRIGO NOVOA LEZAMA   </t>
  </si>
  <si>
    <t xml:space="preserve">SOLICITAR PERMISO DE DEMOLICION A LA ALCALDIA MUNICIPAL DE TOCANCIPA, DE LA CASETA QUE SE ENCUENTRA UBICADA EN EL TERCER PUENTE PEATONAL DEL AREA URBANA DEL MUNICIPIO   </t>
  </si>
  <si>
    <t xml:space="preserve">LILIANA MARCELA LOPEZ RIVERA   </t>
  </si>
  <si>
    <t xml:space="preserve">GUIA No. RN576450745CO OFICIO No. 4874 TUTELA PRIMERA INSTANCIA   </t>
  </si>
  <si>
    <t xml:space="preserve">JUZGADO QUINTO PENAL DEL CIRCUITO DE BUCARAMANGA   </t>
  </si>
  <si>
    <t xml:space="preserve">GUIA No. RN577395555CO INFORMACION SOBRE LA VIA CUCUTA - PAMPLONA  </t>
  </si>
  <si>
    <t xml:space="preserve">URT SB 0233 SOLICITUD DE INFORMACION SOBRE PROYECTOS DE INFRAESTRUCTURA DE TRASPORTE  </t>
  </si>
  <si>
    <t xml:space="preserve">UNIDAD ADMINISTRATIVA ESPECIAL DE GESTION DE RESTITUCION DE TIERRAS DESPOJADAS Enriquez Ruiz   </t>
  </si>
  <si>
    <t xml:space="preserve">GUIA No. 210006243285 H.S.F. No. 38-1668 DERECHO DE PETICION   </t>
  </si>
  <si>
    <t xml:space="preserve">ALCALDIA MUNICIPAL DE LENGUAZAQUE   </t>
  </si>
  <si>
    <t xml:space="preserve">GUIA No. 101000708610 DERECHO DE PETICION ARTICULO 23 DE LA CONSTITUCION NACIONAL ART. 5 DEL C.C.A.  </t>
  </si>
  <si>
    <t xml:space="preserve">ORTALIZ LAUREANO COGOLLO ALMANZA   </t>
  </si>
  <si>
    <t xml:space="preserve">ADRIANA PATRICIA RODRIGUEZ PARDO  </t>
  </si>
  <si>
    <t xml:space="preserve">ASSA-ZMB-8593-16 REMISION DE DERECHOS DE PETICION SE?OR LUIS PASACHOA Y YOLANDA LUNA DE PASACHOA  </t>
  </si>
  <si>
    <t xml:space="preserve">AMC-OFC-0045133-2016 SOLICITUD DE MEDIDAS URGENTES EN RELACION CON OBRAS DEL ANILLO VIAL DISTRITO DE CARTAGENA  </t>
  </si>
  <si>
    <t xml:space="preserve">SECRETARIA DE INFRAESTRUCTURA GENERAL   </t>
  </si>
  <si>
    <t xml:space="preserve">SOLICITUD DE CAMBIO DE PETICIONARIO DENTRO DE LA SOLICITUD DE LA CONCESION PORTUARIA PUERTO SUNGMIN S.A.S EN LIQUIDACION RESOLUCION No 349 DEL 349 06/02/2015  </t>
  </si>
  <si>
    <t xml:space="preserve">PUERTOSUNGMIN   </t>
  </si>
  <si>
    <t xml:space="preserve">GUIA No. 999027374046 SOLICITUD Y ADVERTENCIA PARA LA ESTRUCTURACION Y CONSTRUCCION DE LA 4G VIA PANAMERICANA  </t>
  </si>
  <si>
    <t xml:space="preserve">ASOCIACION NARINENSE DE INGENIEROS   </t>
  </si>
  <si>
    <t xml:space="preserve">RESPUESTA SOLICITUD   </t>
  </si>
  <si>
    <t xml:space="preserve">EMPRESA DE SERVICIOS PUBLICOS CHIPAQUE   </t>
  </si>
  <si>
    <t xml:space="preserve">CERTIFICADO  </t>
  </si>
  <si>
    <t xml:space="preserve">ANGELA MARTINEZ MOSCOSO AMARTINEZ   </t>
  </si>
  <si>
    <t xml:space="preserve">Solicitud Tarjeta - Peaje Patios La Calera   </t>
  </si>
  <si>
    <t xml:space="preserve">JOHANNA TRIVI?O   </t>
  </si>
  <si>
    <t xml:space="preserve">Solicitud de Exenci?n Peaje la Calera   </t>
  </si>
  <si>
    <t xml:space="preserve">ROLANDO ESCOBAR   </t>
  </si>
  <si>
    <t xml:space="preserve">ENVIO SOLICITUD USUARIO   </t>
  </si>
  <si>
    <t xml:space="preserve">ESPERANZA DUARTE DONCELL   </t>
  </si>
  <si>
    <t xml:space="preserve">Solicitud Cierre de V?as Marco Fidel Suarez   </t>
  </si>
  <si>
    <t xml:space="preserve">LIGA DE CICLISMO ANTIOQUIA   </t>
  </si>
  <si>
    <t xml:space="preserve">GUIA No GN91109972 (MC) DAP-294 SOLICITUD INTERCAMBIADOR VIAL RURA 45HLB VARIANTE DE GARZON PR 01+450, PROYECTO NEIVA - MOCOA - SANTANA  </t>
  </si>
  <si>
    <t xml:space="preserve">ALCALDIA DE GARZON   </t>
  </si>
  <si>
    <t xml:space="preserve">GUIA(472)YG128589616CO 85113 2016EE0065607 COMUNICACION APERTURA DE INDAGACION PRELIMINAR N. ANT-IP-2016-00997 SOLICITUD DE INFORMACION   </t>
  </si>
  <si>
    <t xml:space="preserve">GUIA No. 576250259CO SA1613043 SOLICITUD DE INFORMACION   </t>
  </si>
  <si>
    <t xml:space="preserve">ALCALDIA MUNICIPAL EL SANTUARIO   </t>
  </si>
  <si>
    <t xml:space="preserve">SOLICITUD PARA EL CONVENIO DE PEAJE LA CALERA   </t>
  </si>
  <si>
    <t xml:space="preserve">ANDRES MAURICIO AVELLA VELASQUEZ   </t>
  </si>
  <si>
    <t xml:space="preserve">SOLICITUD CONCEPTO DE VIABILIDAD TECNICA DE BICACION PARA LA ESTACION DE SERVICIO SAN JUAN,RESTAURANTE ,OFICINAS Y LOCALES UBICADA EN PAILITAS CESAR   </t>
  </si>
  <si>
    <t xml:space="preserve">ESTACION DE SERVICIO SAN JUAN,RESTAURANTE ,OFICINAS Y LOCALES   </t>
  </si>
  <si>
    <t xml:space="preserve">DERECHO DE PETICION CONTRATO DE CONCESION No 449 DE 1994  </t>
  </si>
  <si>
    <t xml:space="preserve">CP-GG-0021-16 DERECHO DE PETICION - SOLICITUD DE INFORMACION CONCESION SABANA DE OCCIDENTE  </t>
  </si>
  <si>
    <t xml:space="preserve">CONCESIONARIA PANAMERICANA JAVIER GERMAN MEJIA MU?OZ   </t>
  </si>
  <si>
    <t xml:space="preserve">CO-PVPS-PERM-016-2016 SOLICITUD CONCEPTO TECNICO PARA PROYECCION MODULAR NX1 AGUACHICA-CESAR   </t>
  </si>
  <si>
    <t xml:space="preserve">CONSORCIO PROYECCION VIAL PUERTO SALGAR   </t>
  </si>
  <si>
    <t xml:space="preserve">GUIA No. 036001320337 DERECHO DE PETICION DE INFORMACION Y DOCUMENTOS   </t>
  </si>
  <si>
    <t xml:space="preserve">TRUJILLO MEDINA ABOGADOS   </t>
  </si>
  <si>
    <t xml:space="preserve">50272-S71001875 SOLICITUD DEVOLUCION ANEXOS ORIGINALES COMUNICACION No S71001563 Y S71001564  </t>
  </si>
  <si>
    <t xml:space="preserve">CSS CONSTRUCTORES S.A.   </t>
  </si>
  <si>
    <t xml:space="preserve">GUIA(S)938686444 DERECHO DE PETICION  </t>
  </si>
  <si>
    <t xml:space="preserve">TOSCANO Y ASOCIADOS   </t>
  </si>
  <si>
    <t xml:space="preserve">GESAC-448-16-360 ANI SOLICITUD CIERRE PERIODICO DE CURA SIN MULTA - OBLIGACION CONTRACTUAL - CCO PROVISIONAL   </t>
  </si>
  <si>
    <t xml:space="preserve">MAITTE SABRINA GUTIERREZ QUINTERO   </t>
  </si>
  <si>
    <t xml:space="preserve">MONICA PATRICIA FRANCO TORO 2 MFRANCO2   </t>
  </si>
  <si>
    <t xml:space="preserve">Solicitud informaci?n Clausula de Reversi?n   </t>
  </si>
  <si>
    <t xml:space="preserve">COLJUEGOS   </t>
  </si>
  <si>
    <t xml:space="preserve">SOLICITUD TARIFA ESPECIAL TRABAJADORES CODAZZI EMPRESA PALMERA POR PEAJE SAN DIEGO   </t>
  </si>
  <si>
    <t xml:space="preserve">JULIA ROCHA   </t>
  </si>
  <si>
    <t xml:space="preserve">Solicitud Tarjeta de Reposicion Peaje Patios   </t>
  </si>
  <si>
    <t xml:space="preserve">PATRICIA GONZALEZ   </t>
  </si>
  <si>
    <t xml:space="preserve">SOLICITUD PRORROGA DE PLAZO PARA ENTREGA DE DOCUMENTOS   </t>
  </si>
  <si>
    <t xml:space="preserve">JUAN PABLO BINILLA SABOGAL   </t>
  </si>
  <si>
    <t xml:space="preserve">238 SOLICITUD DE INFORMACION PUENTE METALICO PASO REAL, LOCALIZADO SOBRE EL RIO CAUCA, EN LE PR6+0268 CARRETERA SANTAFE DE ANTIOQUIA  </t>
  </si>
  <si>
    <t xml:space="preserve">ZONIA YANETH CAICEDO MALDONADO  </t>
  </si>
  <si>
    <t xml:space="preserve">RECIBO DE PAGO CORRESPONDIENTE A LA SLICITUD DE COPIA DEL AUDIO DE LA AUDIENCIA   </t>
  </si>
  <si>
    <t xml:space="preserve">GE&amp;-AHV-MML-91-16 DERECHO DE PETICION SOLICITUD DE INFORMACION   </t>
  </si>
  <si>
    <t xml:space="preserve">MARIA DEL MAR LOPEZ CEDENO   </t>
  </si>
  <si>
    <t xml:space="preserve">CVA-0723-16 SOLICITUD DE DEFINICION DEL PROCEDIMIENTO DE ADQUISICION MEDIANTE EXPROPIACION POR VIA ADMINISTRACION O JUDICIAL   </t>
  </si>
  <si>
    <t xml:space="preserve">CONCESIONARIA VIAL ANDINA S.A.S   </t>
  </si>
  <si>
    <t xml:space="preserve">SOLICITUD CONSTRUCCION VIADUCTO CONECTANTE VIA ANTIGUA Y ANILLO VIAL - PROYECTO MALLA VIAL DEL META  </t>
  </si>
  <si>
    <t xml:space="preserve">ALCALDIA DE VILLAVICENCIO   </t>
  </si>
  <si>
    <t xml:space="preserve">DERECHO DE PETICION - PROCESO DE EXPROPIACION - PROYECTO DEVINAR  </t>
  </si>
  <si>
    <t xml:space="preserve">VIRNA MARTINEZ CORREA  </t>
  </si>
  <si>
    <t xml:space="preserve">SMA 23471 SOLICITUD INFORMACION COMPONENTE AMBIENTAL RESOLUCION 1522 05/08/2010  </t>
  </si>
  <si>
    <t xml:space="preserve">SRN - 24067 TRASLADO DERECHO DE PETICION SOLICITUD INFORMACION RELACIONADA CON LA GLORIETA DE INTERCONEXION VIAL UBICADA AL FRENTE DEL BARRIO MOCARI MUNICIPIO DE MONTERIA CORDOBA ENTRADA No 44289 23/05/2016  </t>
  </si>
  <si>
    <t xml:space="preserve">SRT 24063 DERECHO DE PETICION - CUMPLIMIENTO ACTA DE COMPROMISO LAUREANO ANTONIO SIERRA Y OTROS - PROYECTO ZIPAQUIRA PALENQUE  </t>
  </si>
  <si>
    <t xml:space="preserve">JOSE YESID BUITRAGO GIL  </t>
  </si>
  <si>
    <t xml:space="preserve">SAUL OSMA   </t>
  </si>
  <si>
    <t xml:space="preserve">GESAC-448-16-371 SOLICITUD DE CAMBIO PROFESIONAL PREDIAL  </t>
  </si>
  <si>
    <t xml:space="preserve">GUIA(472)YG128719228 CO 2016EE0066543 PROCESO DE RES?PONSABILIDAD FISCAL SOLICITUD DE INFORMACION PROCESO DE RESPONSABILIDAD FISCAL COMUNICACION VISITA ESPECIAL   </t>
  </si>
  <si>
    <t xml:space="preserve">GUIA No 999027532266 CGG-0122-16 TRASLADO COMUNICACION N. S-2016-032451 SOLICITUD DE CAMARA ADICIONAL   </t>
  </si>
  <si>
    <t xml:space="preserve">SOCIEDAD CONCESIONARIA DEL AEROPUERTO INTERNACIONAL ALFONSO BONILLA ARAGON - AEROCALI   </t>
  </si>
  <si>
    <t xml:space="preserve">GUIA No. RN5788719337CO 20160000100384 SOLICITUD INFORMACION OBRAS PUENTE EL COMUN  </t>
  </si>
  <si>
    <t xml:space="preserve">INSTITUTO DE DESARROLLO URBANO VIVIENDA Y GESTION TERRITORIAL DE CHIA   </t>
  </si>
  <si>
    <t xml:space="preserve">GUIA(S)942945444 ENVIO DOCUMENTACION SOLICITUD TARJETA DE IDENTIFICACION ELECTRONICA TIE DEL VEHICULO PLACAS UFX 661  </t>
  </si>
  <si>
    <t xml:space="preserve">JOSE DAVID ROMERO MENDEZ   </t>
  </si>
  <si>
    <t xml:space="preserve">GUIA(S)934733058 DERECHO DE PETICION DE INFORMACION   </t>
  </si>
  <si>
    <t xml:space="preserve">JAIRO GONZALEZ PATERNINA   </t>
  </si>
  <si>
    <t xml:space="preserve">HFERNANDEZ2  </t>
  </si>
  <si>
    <t xml:space="preserve">YC-CRT-39740 SOLICITUD CIERRE DE PROCESOS SANCIONATORIOS SEGUN OTROSI No. 7  </t>
  </si>
  <si>
    <t xml:space="preserve">YC-CRT-39733 SOLICITUD CIERRE PROCESOS SANCIONATORIO SEGUN OTROSI No. 7  </t>
  </si>
  <si>
    <t xml:space="preserve">GUIA (INTERAP)700008620560 DERECHO DE PETICION  </t>
  </si>
  <si>
    <t xml:space="preserve">HERNANDO AUGUSTO ARANZAZU   </t>
  </si>
  <si>
    <t xml:space="preserve">respuesta a su solicitud   </t>
  </si>
  <si>
    <t xml:space="preserve">FLOR ELBA GIRALDO GOMEZ   </t>
  </si>
  <si>
    <t xml:space="preserve">MAURICIO ANDRES CORREA OCHOA  </t>
  </si>
  <si>
    <t xml:space="preserve">Solicitud tarifa diferencial-peaje Los Patios-La Calera   </t>
  </si>
  <si>
    <t xml:space="preserve">CLAUDIA PATRICIA GUZMAN VILLEGAS   </t>
  </si>
  <si>
    <t xml:space="preserve">SOLICITUD URGENTE   </t>
  </si>
  <si>
    <t xml:space="preserve">CAMILO ENRIQUE CUELLAR TOVAR  </t>
  </si>
  <si>
    <t xml:space="preserve">JUAN JAVIER MOLINA MOLINA  </t>
  </si>
  <si>
    <t xml:space="preserve">CAMILO ALBERTO NARANJO CASTELBLANCO  </t>
  </si>
  <si>
    <t xml:space="preserve">CARLOS AUGUSTO MONTEZUMA VALLEJOS  </t>
  </si>
  <si>
    <t xml:space="preserve">Solicitud de aclaraci?n en los tiempos de respuesta proyecto EDS Brisas de las Palmas, Villa Rica, Cauca   </t>
  </si>
  <si>
    <t xml:space="preserve">EDS BRISAS DE LAS PALMAS S.A.S   </t>
  </si>
  <si>
    <t xml:space="preserve">Solicitud de aclaraci?n en los tiempos de respuesta proyecto EDS Bonanza, Jamund?, Valle del Cauca   </t>
  </si>
  <si>
    <t xml:space="preserve">EDS Bonanza   </t>
  </si>
  <si>
    <t xml:space="preserve">Documentos tr?mite peaje residencia   </t>
  </si>
  <si>
    <t xml:space="preserve">VALENTINA BLANDO OSEJO   </t>
  </si>
  <si>
    <t xml:space="preserve">SRN 24306 TRASLADO DERECHO DE PETICION SOLICITUD INFORMACION RELACIONADA CON LOS PROCESOS DE CONCESION VIAL   </t>
  </si>
  <si>
    <t xml:space="preserve">SRN-GPV 24348 REMISION SOLICITUD TARIFA ESPECIAL PEAJE HONDA  </t>
  </si>
  <si>
    <t xml:space="preserve">Peajes   </t>
  </si>
  <si>
    <t xml:space="preserve">FERNANDO LEON MESA   </t>
  </si>
  <si>
    <t xml:space="preserve">PS-ITA-ST-6411-16 SOLICITUD CERTIFICACION PARCIAL   </t>
  </si>
  <si>
    <t xml:space="preserve">CONSORCIO INTERVENTORA TRANSVERSAL DE LAS AMERICAS   </t>
  </si>
  <si>
    <t xml:space="preserve">GUIA(472)RN580127939CO TUTELA R. 2016-00178 OFICIO 644  </t>
  </si>
  <si>
    <t xml:space="preserve">JUZGADO SEGUNDO CIVIL MUNICIPAL CALARCA QUINDIO   </t>
  </si>
  <si>
    <t xml:space="preserve">FLORENTINO RUEDA SANCHEZ  </t>
  </si>
  <si>
    <t xml:space="preserve">ABELARDO ALMONACID PULIDO   </t>
  </si>
  <si>
    <t xml:space="preserve">GUIA(472)RN578907128CO 2016EE0063360 SOLICITUD DE INFORMACION DENUNCIA 2016-97204-80684-D  </t>
  </si>
  <si>
    <t xml:space="preserve">SOLICITUD INFORMACION SOBRE LA DOBLE CALZADA EL TABLON DE BOGOTA  </t>
  </si>
  <si>
    <t xml:space="preserve">NELSY NARANJO ROQDRIGUEZ  </t>
  </si>
  <si>
    <t xml:space="preserve">GUIA(472)RN580013640CO 1889 SOLICITUD DE INFORMACION PROYECTO ESTACION DE SERVICIO DE LA Y DEL GUAMO   </t>
  </si>
  <si>
    <t xml:space="preserve">ALCALDIA DEL GUAMO   </t>
  </si>
  <si>
    <t xml:space="preserve">IO-037-OP-16 SOLICITUD PERSONAL   </t>
  </si>
  <si>
    <t xml:space="preserve">GUIA(E)024008920964 0070.0072.1-52-2016 SOLICITUD VISITA TECNICA ACADEMICA MALLA VIAL DEL VALLE DEL CAUCA U CAUCA   </t>
  </si>
  <si>
    <t xml:space="preserve">UNIVERSIDAD DEL VALLE DEL CAUCA   </t>
  </si>
  <si>
    <t xml:space="preserve">SOLICITUD DE LA CALCOMANIA DEL PEAJE DE PATIOS   </t>
  </si>
  <si>
    <t xml:space="preserve">MIGUEL ALBERTO SUAN MEDINA  </t>
  </si>
  <si>
    <t xml:space="preserve">YURY CELY PARDO  </t>
  </si>
  <si>
    <t xml:space="preserve">ani 046-2016 Solicitud de informacion proceso financiero de las 4G  </t>
  </si>
  <si>
    <t xml:space="preserve">Solicitud informaci?n vol?menes 24 horas en estaciones de la concesi?n Brice?o - Tunja - Sogamoso  </t>
  </si>
  <si>
    <t xml:space="preserve">ANDRES FELIPE GUZMAN VALDERRAMA   </t>
  </si>
  <si>
    <t xml:space="preserve">Certificaci?n de contratos   </t>
  </si>
  <si>
    <t xml:space="preserve">OLIVIA MARIA FERREIRA MANSILLA 3 OFERREIRA3   </t>
  </si>
  <si>
    <t xml:space="preserve">Solicitud de los peajes de cada tramo vial, costos de los mismos y concesi?n asignada   </t>
  </si>
  <si>
    <t xml:space="preserve">CALL CENTER INVIAS 767   </t>
  </si>
  <si>
    <t xml:space="preserve">REACTIVACION TARIFA DIREFENCIAL PEAJE NARANJAL  </t>
  </si>
  <si>
    <t xml:space="preserve">JESUS ENRIQUE MORENO GONZALEZ  </t>
  </si>
  <si>
    <t xml:space="preserve">CAMILO BADILLO   </t>
  </si>
  <si>
    <t xml:space="preserve">SOLICITUD DE INFORMACION RESPECTO A LA OFERTA DE VENTA DEL BIEN RURAL REALIZADA MEDIANTE OFICIO ZMB-GP-OFC-381-11  </t>
  </si>
  <si>
    <t xml:space="preserve">CECILIA FRANCO RINCON   </t>
  </si>
  <si>
    <t xml:space="preserve">SMF 24001 DERECHO DE PETICION   </t>
  </si>
  <si>
    <t xml:space="preserve">SRN 24478 TRASLADO SOLICITUD ELEVADA ANTE LA PRESIDENCIA DE LA REPUBLICA SP 974631  </t>
  </si>
  <si>
    <t xml:space="preserve">20165000221791 SOLICITUD RAD. 20163210215562 PIDIENDO INCLUSION DE PUENTES PEATONALES Y DEPRIMIDOS EN LA CONCESION VIAL CORREDOR PERIMETRAL DE CUNDINAMARCA  </t>
  </si>
  <si>
    <t xml:space="preserve">S1-000623 SOLICITUD ACLARACION   </t>
  </si>
  <si>
    <t xml:space="preserve">S1-000636 INDICADORES DE GESTION - SOLICITUD OTROSI AL CONTRATO DE CONCESION   </t>
  </si>
  <si>
    <t xml:space="preserve">RN580429656CO (472) 1070.029.9-2016020150 NO APROBACION PROCEDIMIENTO ASIGNACION POSICION ESTACIONAMIENTO AERONAVES AEROPUERTO ERNESTO CORTISSOZ BARRANQUILLA  </t>
  </si>
  <si>
    <t xml:space="preserve">DERECHO DE PETICION - SOLICITUD SUSCRIBIR ESCRITURA PUBLICA - CONCESIONARIA SAN SIMON  </t>
  </si>
  <si>
    <t xml:space="preserve">DEULIER SAMIR CERCADO DE LA FUENTE  </t>
  </si>
  <si>
    <t xml:space="preserve">JULIA CRISTINA ROCHA MESTRE  </t>
  </si>
  <si>
    <t xml:space="preserve">Radicado de certificaci?n residencia para descuento peaje patios (la calera)   </t>
  </si>
  <si>
    <t xml:space="preserve">LAURA ARANGO CALDERON   </t>
  </si>
  <si>
    <t xml:space="preserve">CONSULTA SOBRE ACCESO A CONDOMINIO EN EL MUNICIPIO DEL RETIRO (ANTIOQUIA)   </t>
  </si>
  <si>
    <t xml:space="preserve">FELIPE QUINTERO   </t>
  </si>
  <si>
    <t xml:space="preserve">SOLICITUD DE INFORMACION DE CUANTO SE DEBE DEJAR DE AISLAMIENTO DEL EJE DE LA VIA SEGUN ARTICULO 2 DE LA LEY 1228 DEL 16/07/2008  </t>
  </si>
  <si>
    <t xml:space="preserve">CONSTRUCCIONES ARQUICONS   </t>
  </si>
  <si>
    <t xml:space="preserve">GUIA No 046000463293 SOLICITUD RESPUESTA SOBRE TRAMITE   </t>
  </si>
  <si>
    <t xml:space="preserve">ALCALDIA MUNICIPAL DE MALAMBO   </t>
  </si>
  <si>
    <t xml:space="preserve">C147E-563-2016 SOLICITUD CERTIFICACION DE CLASIFICACION Y USO ACTUAL DEL SUELO DEL PREDIO CON MATRICULA INMOBILIARIA 143-7965  </t>
  </si>
  <si>
    <t xml:space="preserve">GUIA No 940131029 (S) DERECHO DE PETICION INFORME DE ESTADO DE SOLICITUD DE PERMISO PARA LA OCUPACION TEMPORAL MEDIANTE LA CONSTRUCCION DE ACCESOS EXPEDIENTE 2015-304-0280200-515-E  </t>
  </si>
  <si>
    <t xml:space="preserve">JESUS HEMEL ALVAREZ ASCANIO  </t>
  </si>
  <si>
    <t xml:space="preserve">CP-PER-731-2015 SOLICITUD NO OBJECION PLAZO CURA  </t>
  </si>
  <si>
    <t xml:space="preserve">CONSORCIO INTERVIAS 4G Mart?nez   </t>
  </si>
  <si>
    <t xml:space="preserve">CVLL-2383 INCUMPLIMIENTO TARIFA DIFEENCIAL DEL PEAJE OCOA  </t>
  </si>
  <si>
    <t xml:space="preserve">GUIAYG129087301CO SRT 24571 SOLICITUD CONCEPTO PASO CORREDOR FERREO MUNICIPIO DE NEIVA   </t>
  </si>
  <si>
    <t xml:space="preserve">DERECHO DE PETICION - SOLICITUD DE INFORMACION CONTRATO PROYECTO VIAL ZIPAQUIRA - BUCARAMANGA - PALENQUE - CONVIVOL  </t>
  </si>
  <si>
    <t xml:space="preserve">ANDRES CHACON VELASQUEZ  </t>
  </si>
  <si>
    <t xml:space="preserve">00561 SOLICITUD DE PRORROGA DEL PLAZO PARA LA FASE DE PRECONSTRUCCION  </t>
  </si>
  <si>
    <t xml:space="preserve">Permiso Rad. 2016-409-022305-2   </t>
  </si>
  <si>
    <t xml:space="preserve">FELIPE NAMEN   </t>
  </si>
  <si>
    <t xml:space="preserve">SOLICITUD DE LOS PERFILES VIALES DE LA AUTOPISTA ORIENTAL EN EL DEPARTAMENTO DEL ATLANTICO EL PERFIL VIEJO Y EL NUEVO 4G  </t>
  </si>
  <si>
    <t xml:space="preserve">ALDAMIR BARROS   </t>
  </si>
  <si>
    <t xml:space="preserve">GUIA(INTERAP)210006173451 S.I.1040-0632-2016 CONCESION BTS EN SU PASO POR EL MUNICIPIO DE DUITAMA - SOLICITUD   </t>
  </si>
  <si>
    <t xml:space="preserve">ALCALDIA DE DUITAMA CONSTANZA ISABEL RAMIREZ ACEVEDO   </t>
  </si>
  <si>
    <t xml:space="preserve">DERECHO DE PETICION UF-04 - PROYECTO PERMIETRAL ORIENTE DE BOGOTA  </t>
  </si>
  <si>
    <t xml:space="preserve">ARIES-GRIAN -29.25 RAD 110016000717201100132 - SOLICITUD DE INFORMACION URGENTE PEROYECTO MALLA VIAL DEL DEPARTAMENTOI DEL VALLE DEL CAUCA URGENTE  </t>
  </si>
  <si>
    <t xml:space="preserve">DCP-2351-16 SOLICITUD DE INFORMACION DE CONCESIONARIOS DE CARRETERAS  </t>
  </si>
  <si>
    <t xml:space="preserve">FONTUR COLOMBIA   </t>
  </si>
  <si>
    <t xml:space="preserve">aclaraci?n a su solicitud   </t>
  </si>
  <si>
    <t xml:space="preserve">JHOANA GOMEZ BARCO  </t>
  </si>
  <si>
    <t xml:space="preserve">20164130241791 TRASLADO DE DERECHO DE PETICION DEMARCACION SECTOR VIA PUERTO BERRIO - BARRANCABERMEJA  </t>
  </si>
  <si>
    <t xml:space="preserve">SMF 24901 DERECHO DE PETICION SOLICITUD DE ANTECEDENTES CONCESION PORTUARIA HINM-01  </t>
  </si>
  <si>
    <t xml:space="preserve">SEI 24495 SOLICITUD DE INFORMACION ACCIDENTE EN EL TUNEL GUILLERMO LEON VALENCIA RUTA 4005 KM 38+0500  </t>
  </si>
  <si>
    <t xml:space="preserve">SRN 24834 TRASLADO SOLICITUD CARRETERA LA CEJA - SAN NICOLAS RIO NEGRO EN EL DEPARTAMENTO DE ANTIOQUIA  </t>
  </si>
  <si>
    <t xml:space="preserve">Queja Invaci?n de V?a Vereda de Ruta Tunja   </t>
  </si>
  <si>
    <t xml:space="preserve">LUIS EDUARDO GONZALEZ TOVAR   </t>
  </si>
  <si>
    <t xml:space="preserve">42-1220-00311-16 DERECHO DE PETICION DE CERTIFICACION   </t>
  </si>
  <si>
    <t xml:space="preserve">AIM INGENIEROS CIVILES LTDA   </t>
  </si>
  <si>
    <t xml:space="preserve">GUIA No. RN579877541CO No. 1339 REMISION POR COMPETENCIA DE DERECHO DE PETICION   </t>
  </si>
  <si>
    <t xml:space="preserve">ALCALDIA DE SANTA MARTA   </t>
  </si>
  <si>
    <t xml:space="preserve">2-2016-019947 SOLICITUD INFORMACION TRAMITE VIGENCIAS FUTURAS ORDINARIAS DE INVERSION   </t>
  </si>
  <si>
    <t xml:space="preserve">GUIA(S)943267179-943267180 OFICIO N. 0533TUTELA PRIMERA INSTANCIA N. 25-183-31-09-038-2016-00068  </t>
  </si>
  <si>
    <t xml:space="preserve">JUZGADO PENAL DE CHOCONTA   </t>
  </si>
  <si>
    <t xml:space="preserve">GUIA(S)943267180 OFICIO N. 0531 TUTELA PRIMERA INSTANCIA N. 25-183-31-09-038-2016-00068  </t>
  </si>
  <si>
    <t xml:space="preserve">SOLICITUD AMPLIACION DE PLAZO PARA ACTUALIZACION DE POLIZAS No RADICADO 2016-3030-014263-1  </t>
  </si>
  <si>
    <t xml:space="preserve">SOCIEDAD PORTUARIA PUERTO BUENAVENTURA S.A   </t>
  </si>
  <si>
    <t xml:space="preserve">GUIA(S)943722847 SOLICITUD DE INFORMACION SOBRE EL PROYECTO CONCESION COSTERA CORREDOR CARTAGENA BARRANQUILLA Y CIRCUNVALAR DE LA PROSPERIDAD   </t>
  </si>
  <si>
    <t xml:space="preserve">PARROQUIA SAN FRANCISCO JAVIER   </t>
  </si>
  <si>
    <t xml:space="preserve">SOLICITUD DESCUENTO PEAJE   </t>
  </si>
  <si>
    <t xml:space="preserve">MILENA DE LIMA   </t>
  </si>
  <si>
    <t xml:space="preserve">LUIS MAURICIO GONZALEZ ACEVEDO  </t>
  </si>
  <si>
    <t xml:space="preserve">JPERDOMO1  </t>
  </si>
  <si>
    <t xml:space="preserve">EDS TERPEL VILLALINDA Expediente 20153040280200413E   </t>
  </si>
  <si>
    <t xml:space="preserve">DERECHO DE PETICION - SOLICITUD DE INFORMACION CONTRATOS DE CONCESION  </t>
  </si>
  <si>
    <t xml:space="preserve">MARIA ROCIO VARGAS   </t>
  </si>
  <si>
    <t xml:space="preserve">AIRP-CC031/2016 SOLICITUD DE INFORMACION Y PLANOS INTERVENCION DE ESPACIO PUBLICO DE LA INFRAESTRUCTURA VIAL   </t>
  </si>
  <si>
    <t xml:space="preserve">ETB   </t>
  </si>
  <si>
    <t xml:space="preserve">NET-241-2016 SOLICITUD INFORMACION ACTUALIZADA PARA PAGOS ESTACION DE SERVICIO PUERTO BOYACA   </t>
  </si>
  <si>
    <t xml:space="preserve">NETWORKS INGENIERIA   </t>
  </si>
  <si>
    <t xml:space="preserve">ALEX EDUARDO ROJAS FIGUEREDO  </t>
  </si>
  <si>
    <t xml:space="preserve">EDGAR LEONARDO VARGAS VARGAS  </t>
  </si>
  <si>
    <t xml:space="preserve">RICARDO MAVIR JURADO SANTA A  </t>
  </si>
  <si>
    <t xml:space="preserve">GG 324-16 SOLICITUD RESPUESTA DE INCREMENTO DE PLAZO   </t>
  </si>
  <si>
    <t xml:space="preserve">CONCESIONARIO VIAL UNION DEL SUR S.A.S   </t>
  </si>
  <si>
    <t xml:space="preserve">NOHORA NI?O   </t>
  </si>
  <si>
    <t xml:space="preserve">SEI 25173 SOLICITUD CONCEPTO TECNICO TRANSPORTES MAQUIPETROL S.A.S  </t>
  </si>
  <si>
    <t xml:space="preserve">OAJ 25290 URGENTE REMISION DOCUMETNOS PROCURADURIA PROVINCIAL DEL MAGDALENA RAD INCIAS 4650  </t>
  </si>
  <si>
    <t xml:space="preserve">DERECHO DE PETICION PREDIO CABG-1-R-422  </t>
  </si>
  <si>
    <t xml:space="preserve">CAROLINA MORALES SIERRA   </t>
  </si>
  <si>
    <t xml:space="preserve">GUIA(472)RN580887492CO TSR/SG-3128 ACCION DE TUTELA PROMOVIDA POR ATANASIO GUARIYU RAD N. 44001-22-14-001-2016-00002-00  </t>
  </si>
  <si>
    <t xml:space="preserve">TRIBUNAL SUPERIOR DE CUNDINAMARCA SALA CIVIL   </t>
  </si>
  <si>
    <t xml:space="preserve">EDWIN ESTEBAN JIMENEZ HURTADO  </t>
  </si>
  <si>
    <t xml:space="preserve">RESPEUSTA A PETICIONES Y SOLICITUD DE COPA DE INFORMACION RELACIONADA CON EL CONTRATO DE COCNESION BAJO EL ESQUEMA DE APP No 008 DE 2014 - CELEBRADO ENTRE LA ANI Y EL COCNESIOANRIO AUTOPISTAS RIO MAGDALENA  </t>
  </si>
  <si>
    <t xml:space="preserve">CAMILO ANDRES OROZCO PATERNINA  </t>
  </si>
  <si>
    <t xml:space="preserve">C147C-231-2016 SOLICITUD ANI - EXENCION PAGO PEAKE CARIMAGUA  </t>
  </si>
  <si>
    <t xml:space="preserve">Solicitud de certificaci?n contractual Andres Felipe Ca?on Alfonso   </t>
  </si>
  <si>
    <t xml:space="preserve">ANDRES FELIPE CA?ON ALFONSO   </t>
  </si>
  <si>
    <t xml:space="preserve">Certificaci?n Laboral con Funciones - Kenia Lezama   </t>
  </si>
  <si>
    <t xml:space="preserve">NOTIFICA ADMISI?N TUTELA 10301-3   </t>
  </si>
  <si>
    <t xml:space="preserve">JUZGADO TERCERO administrativo del circuito de popayan  </t>
  </si>
  <si>
    <t xml:space="preserve">Solicitud Informaci?n   </t>
  </si>
  <si>
    <t xml:space="preserve">ALCANOS DE COLOMBIA S.A. ESP LUIS FELIPE SALAS ANDRADE  </t>
  </si>
  <si>
    <t xml:space="preserve">SOLICITUD CARTA LABORAL CECILIA ALEXANDRA SALAMANCA RODRIGUEZ   </t>
  </si>
  <si>
    <t xml:space="preserve">CECILIA ALEXANDRA SALAMANCA RODRIGUEZ  </t>
  </si>
  <si>
    <t xml:space="preserve">SOLICITUD INFORMACION ESTADO TRAMITE   </t>
  </si>
  <si>
    <t xml:space="preserve">EFRAIN RAMIREZ URIBE   </t>
  </si>
  <si>
    <t xml:space="preserve">inicio de proyecto del nuevo muelle terlica en taganga   </t>
  </si>
  <si>
    <t xml:space="preserve">alberto vasquez   </t>
  </si>
  <si>
    <t xml:space="preserve">ABRAHAM ABRAJIM RODRIGUEZ  </t>
  </si>
  <si>
    <t xml:space="preserve">LUZ ANGELA GARCIA ZAMUDIO  </t>
  </si>
  <si>
    <t xml:space="preserve">Traslado DP No Competencia c?digo 2016-99957-82110-NC de 2016-05-17   </t>
  </si>
  <si>
    <t xml:space="preserve">CONTRALORIA ATENCION AL CIUDADANO   </t>
  </si>
  <si>
    <t xml:space="preserve">CLAUDIA ELENA BECERRA ROMERO  </t>
  </si>
  <si>
    <t xml:space="preserve">SOLICITUD TARJETA DE PEAJES - PEAJE LOS PATIOS  </t>
  </si>
  <si>
    <t xml:space="preserve">LINA MARIA HOYOS   </t>
  </si>
  <si>
    <t xml:space="preserve">Solicitud arreglo   </t>
  </si>
  <si>
    <t xml:space="preserve">FLOR MIREYA MEDINA GUTIERREZ   </t>
  </si>
  <si>
    <t xml:space="preserve">1151-1577 / 01-07122-2016 SOLICITUD PERIODO DE CURA PRESUNTO INCUMPLIMIENTO DE CONDICIONES CONTRACTUALES   </t>
  </si>
  <si>
    <t xml:space="preserve">CONSORCIO INTERVENTORES ZIPAQUIRA-PALENQUE   </t>
  </si>
  <si>
    <t xml:space="preserve">VVILLALBA1  </t>
  </si>
  <si>
    <t xml:space="preserve">GUIA(472)RN582426670CO OFICIO 1511-000-2016-00183-00 ACCION DE TUTELA   </t>
  </si>
  <si>
    <t xml:space="preserve">TRIBUNAL SUPERIOR DEL DISTRITO JUDICIAL DE CALI SALA LABORAL   </t>
  </si>
  <si>
    <t xml:space="preserve">GUIA(472)RN582363042CO OFICIO 0531 NOTIFICACION DENTRO DE LA ACCION DE TUTELA   </t>
  </si>
  <si>
    <t xml:space="preserve">JUZGADO SEGUNDO CIVIL DEL CIRCUITO DE EL SOCORRO   </t>
  </si>
  <si>
    <t xml:space="preserve">GUIA No. RN582058975CO 20166200352501 TRASLADO POR COMPETENCIA DERECHO DE PETICION N. 2016-560-034069-- DEL 19-06-2016  </t>
  </si>
  <si>
    <t xml:space="preserve">OFI16-00048122/JMSC 100100 REMISION DERECHO DE PETICION   </t>
  </si>
  <si>
    <t xml:space="preserve">PRESIDENCIA DE LA REPUBLICA SUBDIRECCION DE OPERACIONES   </t>
  </si>
  <si>
    <t xml:space="preserve">SOLICITUD DE TARIFA DIFERENCIAL PEAJE BOGOTA- Y HONDA MARIQUITA   </t>
  </si>
  <si>
    <t xml:space="preserve">GUILLERMO GARCIA SANTANA   </t>
  </si>
  <si>
    <t xml:space="preserve">GUIA(472)YG129503191CO 2016030108515 SOLICITUD DE INFORMACION   </t>
  </si>
  <si>
    <t xml:space="preserve">GOBERNACION DE ANTIOQUIA   </t>
  </si>
  <si>
    <t xml:space="preserve">GUIA(S)941457508 DERECHO DE PTICION PROYECTO ZONA METROPOLITANA DE BUCARAMANGA ZMB   </t>
  </si>
  <si>
    <t xml:space="preserve">NUBIA MAGDALENA RODRIGUEZ CORREA   </t>
  </si>
  <si>
    <t xml:space="preserve">SOLICITUD DE INFORME INTERVENTORIA   </t>
  </si>
  <si>
    <t xml:space="preserve">ENRIQUE TRIANA   </t>
  </si>
  <si>
    <t xml:space="preserve">NESTOR VELASQUEZ   </t>
  </si>
  <si>
    <t xml:space="preserve">Respuesta al radicado 20163030005812 del Ministerio de Transporte   </t>
  </si>
  <si>
    <t xml:space="preserve">Inquietud en Redes Sociales   </t>
  </si>
  <si>
    <t xml:space="preserve">OSCAR MORA   </t>
  </si>
  <si>
    <t xml:space="preserve">20165000222821 TRASLADO DE PETICION DEL SE?OR LAUREANO ANTONIO SIERRA   </t>
  </si>
  <si>
    <t xml:space="preserve">SOLICITUD DE INFORMACION REHABILITACION VIAS FERREAS   </t>
  </si>
  <si>
    <t xml:space="preserve">BYRON MU?OZ   </t>
  </si>
  <si>
    <t xml:space="preserve">SOLICITUD DOCUMENTACION - SOLICITUD DE INFORMACION Y COPIA DE DOCUMENTOS, EXPEDIENTES   </t>
  </si>
  <si>
    <t xml:space="preserve">CLAUDIA L. HERNANDEZ CARRANZA  </t>
  </si>
  <si>
    <t xml:space="preserve">WILMAR ALBERTO URIBE MESA  </t>
  </si>
  <si>
    <t xml:space="preserve">YG129451242CO (472) APERTURA DE INVESTIGACION DISCIPLINARIA 120-699977 IUS 217149  </t>
  </si>
  <si>
    <t xml:space="preserve">DERECHO DE PETICION SE?OR JOSE RUBIANO   </t>
  </si>
  <si>
    <t xml:space="preserve">JOSE RUBIANO   </t>
  </si>
  <si>
    <t xml:space="preserve">GUIA(472)YG129731786CO DERECHO DE PETICION DE INFORMACION   </t>
  </si>
  <si>
    <t xml:space="preserve">EDELMO SANCHEZ SUAREZ   </t>
  </si>
  <si>
    <t xml:space="preserve">CIA-0299-2016 SOLICITUD CERTIFICACION CONTRATO DE INTERVENTORIA No 049 DE 2014  </t>
  </si>
  <si>
    <t xml:space="preserve">CONSORCIO INTERVENTORIA AEROPUERTOS 2014   </t>
  </si>
  <si>
    <t xml:space="preserve">20166000162711 SOLICITUD DE MANTENIMIENTO MALLA VIAL DEL MUNICIPIO DE PITALITO  </t>
  </si>
  <si>
    <t xml:space="preserve">ALCALDIA MUNICIPAL DE PITALITO   </t>
  </si>
  <si>
    <t xml:space="preserve">GUIA(S)942740431 SOLICITUD DE TARIFA DIFERENCIAL PEAJE TUNEL FERNANDO GOMEZ MARTINEZ ANTIOQUIA   </t>
  </si>
  <si>
    <t xml:space="preserve">JUNTA ADMINISTRADORA LOCAL CORREGIMIENTO SAN SEBASTIAN DE PALMITAS   </t>
  </si>
  <si>
    <t xml:space="preserve">PETICION DE INFORMACION SOBRE LA VIA QUE CONECTA A LOS MUNICIPIOS DE AQUITANIA Y TOTA, EN EL DEPARTAMENTO DE BOYACA  </t>
  </si>
  <si>
    <t xml:space="preserve">ALEJANDRO JIMENEZ OSPINA  </t>
  </si>
  <si>
    <t xml:space="preserve">CVA-0776-16 SOLICITUD DE DEFINICION DEL PROCEDIMEINTO DE ADQUISICION DE PREDIOS REQUERIDOS PARA LA EJECUCION DEL PROYECTO MEDIANTE EXPROPIACION POR VIA  </t>
  </si>
  <si>
    <t xml:space="preserve">Solicitud certificaci?n laboral y contractual Delia Alexandra Rodriguez Zambrano  </t>
  </si>
  <si>
    <t xml:space="preserve">DELIA ALEXANDRA RODRIGUEZ ZAMBRANO DARODRIGUEZ   </t>
  </si>
  <si>
    <t xml:space="preserve">Solicitud de Informaci?n acerca del tr?mite de los radicados proyecto EDS Bonanza, Jamund?, Valle del Cauca   </t>
  </si>
  <si>
    <t xml:space="preserve">SAN AGUSTIN GROUP S.A.   </t>
  </si>
  <si>
    <t xml:space="preserve">Derecho de Peticion   </t>
  </si>
  <si>
    <t xml:space="preserve">ALCALDIA VILLANUEVA CASANARE   </t>
  </si>
  <si>
    <t xml:space="preserve">tarjeta beneficios peaje patios   </t>
  </si>
  <si>
    <t xml:space="preserve">RICARDO BELTRAN   </t>
  </si>
  <si>
    <t xml:space="preserve">WILLIAM GERARDO QUIROZ RAMIREZ  </t>
  </si>
  <si>
    <t xml:space="preserve">MT 20165000246671 TRASLADO DERECHO DE PETICION RADICADO EN EL MT CON EL No 20163210331562 23/05/2016 MARLIN JOSE FLOREZ JARAMILLO  </t>
  </si>
  <si>
    <t xml:space="preserve">MT 20161410248671 SOLICITUD TARIFA ESPECIAL DIFERENCIAL CONCESION CCFC  </t>
  </si>
  <si>
    <t xml:space="preserve">SRN 26076 RESPUESTA A ENTRADA No 46120 CON FECHA 27/05/2016 - WILSON MAZENETT GUIDO SOLICITUD SE?ALIZACION EN LA VIA CARTAGENA - BARRANQUILLA   </t>
  </si>
  <si>
    <t xml:space="preserve">SRN 26065 TRASLADO DE PETICION RADICADA EN CORREO ELECTRONICO CENTRO DE ATENCION AL CIUDADANO DE INVIAS - SORAYA - VARGAS GARCIA Y NESTOR BALLESTEROS CASTRO, REGISTRO DE LLAMADAS Y/O CAMARAS DE SEGURIDAD DE LA VIA VILLETA - BOGOTA  </t>
  </si>
  <si>
    <t xml:space="preserve">FRANKLIN DAVID SEGURA BERNAL  </t>
  </si>
  <si>
    <t xml:space="preserve">Informacion predio Boqueron   </t>
  </si>
  <si>
    <t xml:space="preserve">CAMILO AYALA   </t>
  </si>
  <si>
    <t xml:space="preserve">DERECHO DE PETICION - CONCESIONARIO RED VIA PERIMETRAL DE ORIENTE DE BOGOTA POB  </t>
  </si>
  <si>
    <t xml:space="preserve">NOHORA BEATRIZ CASTRO DE MENDEZ  </t>
  </si>
  <si>
    <t xml:space="preserve">GUIA No. 074002574664 CPT-C-510-2016 DERECHO DE PETICION - COMUNICACION 2 DE JUNIO DE 2016 - PARCELACION ACAPULCO ETAPA I Y II  </t>
  </si>
  <si>
    <t xml:space="preserve">CONCESION PACIFICO TRES S.A.S   </t>
  </si>
  <si>
    <t xml:space="preserve">GUIA No. 074002574665 CPT-C-510-2016 DERECHO DE PETICION - COMUNICACION 2 DE JUNIO DE 2016 - PARCELACION ACAPULCO ETAPA I Y II  </t>
  </si>
  <si>
    <t xml:space="preserve">LUIS MANUEL RODRIGUEZ BENITEZ  </t>
  </si>
  <si>
    <t xml:space="preserve">FABIAN MORENO   </t>
  </si>
  <si>
    <t xml:space="preserve">ASSA-ZMB-8606-16 REMISION DERECHO DE PETICION   </t>
  </si>
  <si>
    <t xml:space="preserve">180-0520 SOLICITUD DE INFORMACION DE LA APROBACION DE POLIZAS CORRESPONDIENTES A LA RESOLUCION No. 673 DEL 15 DE ABRIL DEL 2015  </t>
  </si>
  <si>
    <t xml:space="preserve">DERECHO DE PETICION - CONCESION BODA GRANADA GIRARDOT  </t>
  </si>
  <si>
    <t xml:space="preserve">ASOCIACION DE MUNICIPIOS DEL SUMAPAZ   </t>
  </si>
  <si>
    <t xml:space="preserve">OFI16-00049913/JMSC110800 PROYECTO 4G DE SEGUNDA OLA SANTANA -MOCOA-NEIVA CON RAD. EXT16-00050340 VARIANTE MUNICIPIO DE TIMANA HUILA UF4   </t>
  </si>
  <si>
    <t xml:space="preserve">GUIA(472)RN584648590CO 20167100406071 CVN28 CONCESION LOBOGUERRERO-BUGA TEMAS PENDIENTES SOLICITUD INFORMACION   </t>
  </si>
  <si>
    <t xml:space="preserve">HOMERO SILVA CORTES  </t>
  </si>
  <si>
    <t xml:space="preserve">SOLICITUD DE INFORMACION DE TRAMITE PARA CONVENIO DE PEAJE PATIOS   </t>
  </si>
  <si>
    <t xml:space="preserve">DIANA DUENAS   </t>
  </si>
  <si>
    <t xml:space="preserve">SOLICITUD COPIAS ACTOS ADMINISTRATIVOS POR LOS CUALES ANI APRUEBA LA CONCESION PORTUARIA ALGRANEL S.A   </t>
  </si>
  <si>
    <t xml:space="preserve">DAVID CABALLERO RODRIGUEZ   </t>
  </si>
  <si>
    <t xml:space="preserve">LUIS ALFONSO   </t>
  </si>
  <si>
    <t xml:space="preserve">SOLICITUD DE CONCEPTO TECNCIO PARA LA UBICACION DE LA ESTACION DE SERVICIO SAN RAFAEL SOBRE LA VIA BOGOTA - FONTIBON - FACATATIVA - LOS ALPES  </t>
  </si>
  <si>
    <t xml:space="preserve">EDS SAN RAFAEL   </t>
  </si>
  <si>
    <t xml:space="preserve">JAHV-ARC-306-2015 INFORMACION CONTRATO DE ARRENDAMIENTO No CARGA0095-15 CELEBRADO CON CENTRAL PARKING SYSTEM COLOMBIA S.A.S  </t>
  </si>
  <si>
    <t xml:space="preserve">JAHV MCGREGOR S.A.   </t>
  </si>
  <si>
    <t xml:space="preserve">SOLICITUD DE INFORMACI?N ARTICULO 258 DE LA LEY 5a de 1992  </t>
  </si>
  <si>
    <t xml:space="preserve">CDS-GA-594-2016 SOLICITUD ALCANCE CONTRACTUAL  </t>
  </si>
  <si>
    <t xml:space="preserve">CONCESION DEL SISGA S.A.S. AMIN AVENDANO   </t>
  </si>
  <si>
    <t xml:space="preserve">DERECHO DE PETICION - SOLICITUD DE INFORMACION EN MEDIO MAGNETICO CONCESIONES 4G  </t>
  </si>
  <si>
    <t xml:space="preserve">JUAN CAMILO ARANGO BETANCOURT  </t>
  </si>
  <si>
    <t xml:space="preserve">20165000230711 SOLICITUD INFORMACION CONCESIONES PORTUARIAS   </t>
  </si>
  <si>
    <t xml:space="preserve">SOLICITUD DE REPOSICION TARJETA INTELIGENTE PEAJE PATIOS  </t>
  </si>
  <si>
    <t xml:space="preserve">CESAR IGNACIO GARZON PACHON  </t>
  </si>
  <si>
    <t xml:space="preserve">S.M.D.O.T.T - 1140-2016 TRASLADO DE OFICIO CON RAD. No. 18463 DEL 01 DE JUNIO DE 2016  </t>
  </si>
  <si>
    <t xml:space="preserve">SECRETARIA DE MOVILDAD   </t>
  </si>
  <si>
    <t xml:space="preserve">SOLICITUD DE MAPA DE CONCESIONES PROYECTOS DE 1-4 G  </t>
  </si>
  <si>
    <t xml:space="preserve">JAIME EDUARDO GUITIERREZ OCAMPO   </t>
  </si>
  <si>
    <t xml:space="preserve">Derecho de Petici?n Art 23 CNP, Ley 1437 de 2011, Ley 1755 de 2015 y Decreto 1158 de 2008   </t>
  </si>
  <si>
    <t xml:space="preserve">DANIL ROMAN VELANDIA ROJAS  </t>
  </si>
  <si>
    <t xml:space="preserve">ELIZABETH CHAPARRO ESPINOSA   </t>
  </si>
  <si>
    <t xml:space="preserve">Documentos para tramitar tarjeta peaje   </t>
  </si>
  <si>
    <t xml:space="preserve">LEIDY RODRIGUEZ   </t>
  </si>
  <si>
    <t xml:space="preserve">GUIA No 940887713 (S) COMUNICACIONES CON RADICADOS Nos 2016-409-023584-2, 2016-409-033210-2 Y 2016-409-034719-2, RESPUESTA 2016-604-014232-1, NUEVO DERECHO DE PETICION DE INFORMACION PREDIO CABG-1-R-868  </t>
  </si>
  <si>
    <t xml:space="preserve">SOLICITUD EXPROPIACION JUDICIAL  </t>
  </si>
  <si>
    <t xml:space="preserve">DIANA MARITZA POTES   </t>
  </si>
  <si>
    <t xml:space="preserve">NOTIFICACION TUTELA 2016-0068   </t>
  </si>
  <si>
    <t xml:space="preserve">JUZGADO PRIMERO PENAL CHOCONTA   </t>
  </si>
  <si>
    <t xml:space="preserve">ELVIA LUCIA OJEDA ACOSTA  </t>
  </si>
  <si>
    <t xml:space="preserve">GUIA(472)YG129941731CO 2016030106995/DGAO-179-2016 TRASLADO POR COMPETENCIA DE SOLICITUD DE LA COMUNIDAD   </t>
  </si>
  <si>
    <t xml:space="preserve">GUIA(472)YG129980868CO DT-ANT-25042 TRASLADO DE SOLICITUD DE INFORMACION   </t>
  </si>
  <si>
    <t xml:space="preserve">CLAUDIA MU?ETON BUSA  </t>
  </si>
  <si>
    <t xml:space="preserve">AGR-161-2016 SOLICITUD DE SEPARACION DE FLUJOS DE PASAJEROS NACIONALES   </t>
  </si>
  <si>
    <t xml:space="preserve">LEONARDO ALBA MORENO  </t>
  </si>
  <si>
    <t xml:space="preserve">Respuesta al radicado 20163030006772 del Ministerio de Transporte   </t>
  </si>
  <si>
    <t xml:space="preserve">Respuesta al radicado 20163030006782 del Ministerio de Transporte   </t>
  </si>
  <si>
    <t xml:space="preserve">120164090483952_00002.pdf </t>
  </si>
  <si>
    <t xml:space="preserve">MT No. 20161120248031 PROYECTOS VIALES QUE INCLUYEN CICLO -INFRAESTRUCTURA  </t>
  </si>
  <si>
    <t xml:space="preserve">MT No. 20165000248001 OFICIO CON RADICADO 20163210245972 CORRESPONDIENTE A LA INSPECCION DEL PUENTE MARIANO OSPINA  </t>
  </si>
  <si>
    <t xml:space="preserve">MT No. 20161410255061 SOLICITUD PROYECTO MAJAMINETO VIAL TRAMO PUERTO GAITAN - INSPECCION PUENTE ARIMENA - META   </t>
  </si>
  <si>
    <t xml:space="preserve">MT No. 20161410255011 SOLICITUD TARIFA ESPECIAL DIFERENCIAL   </t>
  </si>
  <si>
    <t xml:space="preserve">MT No. 20165000234741 TRASLADO DERECHO DE PETICION INTERPUESTO POR EL SE?OR CAMILO MORENO MEDIANTE CORREO ELECTRONICO   </t>
  </si>
  <si>
    <t xml:space="preserve">MT No. 20165000246881 TRASLADO DERECHO DE PETICION SUISCRITO POR EL DOCTOR RENE TOSCANO PABON CON RAD. DEL MINISTERIO DE TRASNPORTE No. 20163210336412  </t>
  </si>
  <si>
    <t xml:space="preserve">SEI-GPV 26873 RESPUESTA A ENTRADA No. 48200 CON FECHA 03/06/2016  </t>
  </si>
  <si>
    <t xml:space="preserve">OAP 25513 REMISION POR COMPETENCIA SOLICITUD DEL HONORABLE SENADOR ALEXANDER LOPEZ MAYA  </t>
  </si>
  <si>
    <t xml:space="preserve">SEI-GPV 26900 RESPUESTA A ENTRADA No. 46127 CON FECHA 27/05/2016 TRASLADO DERECHO DE PETICION   </t>
  </si>
  <si>
    <t xml:space="preserve">SEI-GPV 26872 QRS No. 10248 INCREMENTO TARIFA DE PEAJE ESTACION LA APARTADA  </t>
  </si>
  <si>
    <t xml:space="preserve">OAP 26937 REMISION POR COMPETENCIA SOLICITUD DEL HONORABLE SENADOR NICOLAS ARAUJO RUMIE  </t>
  </si>
  <si>
    <t xml:space="preserve">ARMCOL-2016-007 PETICION REGLAMENTO DE CONDICIONES TECNICAS DE OPERACION PORTUARIA  </t>
  </si>
  <si>
    <t xml:space="preserve">ASOCIACION DE ARMADORES DE COLOMBIA   </t>
  </si>
  <si>
    <t xml:space="preserve">(472) OFI16-00020174 / JMSC 1111102 EXT16-00052495 TRASLADO DE DERECHO DE PETICION RELACIOANDO CON SOLICITUD DE AYUDA EN VARIOS PROYECTO CLARA GLADYS CARILLO   </t>
  </si>
  <si>
    <t xml:space="preserve">DANIEL EDUARDO GALLARDO NATERA  </t>
  </si>
  <si>
    <t xml:space="preserve">GUIA(472)RN584074975CO OFICIO N. 1518 TUTELA 10301-3 19001318700320161030000  </t>
  </si>
  <si>
    <t xml:space="preserve">GUIA(472)RN586458655CO OFICIO P.P.P N. 2117 RESPUESTAA A SOLICITUD   </t>
  </si>
  <si>
    <t xml:space="preserve">PROCURADURIA GENERAL DE LA NACION PROCURADURIA PROVINCIAL PEREIRA PGN PROCURADURIA PROVINCIAL PEREIRA   </t>
  </si>
  <si>
    <t xml:space="preserve">120164090486182_00001.docx </t>
  </si>
  <si>
    <t xml:space="preserve">SOLICITUD DE CERTIFICACION A LA CAJA DE COMPENSACION CAFAM EN LA QUE HAGAN CONSTAR LA NEGOCIACION EFECTUADO DEL PREDIO UBICADO EN LA CALLE 27 NRO 39-103 EN PASTO NARINO  </t>
  </si>
  <si>
    <t xml:space="preserve">ADRIANA PATRICIA DEL CARMEN HENAO ORTIZ  </t>
  </si>
  <si>
    <t xml:space="preserve">GUIA(472)RN584351594CO DERECHO DE PETICION SOLICITUD DE INFORMACION Y EXPEDICION DE COPIAS   </t>
  </si>
  <si>
    <t xml:space="preserve">ASISJURIDICA ASISTENCIA EFECTIVA   </t>
  </si>
  <si>
    <t xml:space="preserve">GUIA(472)RN586059653CO DT-SAN 26702 TRASLADO DE DERECHO DE PETICION   </t>
  </si>
  <si>
    <t xml:space="preserve">INSTITUTO NACIONAL DE VIAS INVIAS SANTANDER INVIAS TERRITORIAL SANTANDER   </t>
  </si>
  <si>
    <t xml:space="preserve">GUIA(472)NY001041085CO DERECHO DE PETICION CANCELACION DE OFERTA DE COMPRA   </t>
  </si>
  <si>
    <t xml:space="preserve">FLOR MARIA MARTINEZ   </t>
  </si>
  <si>
    <t xml:space="preserve">GUIA(472)RN586109403CO 1070.092.5.2016021537 SOLICITUD COPIA VIDEO 06 DE MAYO 2016 AEROPUERTO EL DORADO   </t>
  </si>
  <si>
    <t xml:space="preserve">GUIA No 210006297889 (INTERR) RADICADO No STTMP-0716 SOLICITUD CONSTRUCCION DE SALIDA DEL CASCO URBANO HACIA LA DOBLE CALZADA SOBRE EL SECTOR GLORIETA DEL CEMENTERIO Y SOLICITUD DE CONSTRUCCION DE PARADEROS MUNICIPALES ENTRE PAIPA Y DUITAMA, SECTOR CALZADA BTS  </t>
  </si>
  <si>
    <t xml:space="preserve">ALCALDIA DE PAIPA   </t>
  </si>
  <si>
    <t xml:space="preserve">GUIA No. 210006410664 DOBLE CALZADA VILLAVICENCIO - ACACIAS PREOCUPACION PRESENTADA CON LA CORPORACION PARA EL DESARROLLO SOSTENIBLE DEL AREA DE MANEJO ESPECIAL LA MACARENA  </t>
  </si>
  <si>
    <t xml:space="preserve">ALCALDIA MUNICIPAL DE ACACIAS   </t>
  </si>
  <si>
    <t xml:space="preserve">GUIA(S)939357814 DERECHO DE PETICION   </t>
  </si>
  <si>
    <t xml:space="preserve">DAVID MARULANDA GARCIA   </t>
  </si>
  <si>
    <t xml:space="preserve">GUIA(S)942880334 DERECHO DE PETICION   </t>
  </si>
  <si>
    <t xml:space="preserve">JOSE DE JESUS RODRIGUEZ   </t>
  </si>
  <si>
    <t xml:space="preserve">Permiso Ocupaci?n Portal de Gir?n Expediente 20143040280200066E   </t>
  </si>
  <si>
    <t xml:space="preserve">SERGIO ALONSO LOPEZ CASTA?O   </t>
  </si>
  <si>
    <t xml:space="preserve">OSCAR IVAN CUARTAS MU?OZ  </t>
  </si>
  <si>
    <t xml:space="preserve">Consulta existencia contrato portuario empresas hidrocarburos   </t>
  </si>
  <si>
    <t xml:space="preserve">MAURICIO MARTINEZ   </t>
  </si>
  <si>
    <t xml:space="preserve">RECLAMO PEAJE   </t>
  </si>
  <si>
    <t xml:space="preserve">LAURA JAIMES   </t>
  </si>
  <si>
    <t xml:space="preserve">Puente peatonal La Mosquita-Rionegro Antoquia   </t>
  </si>
  <si>
    <t xml:space="preserve">TRAMITE DE BENEFICIOS TARIFA ESPECIAL RESOLUCION 2638 DEL 24 DE JUNIP DE 2010 DEL MINISTERIO DE TRANSPORTE  </t>
  </si>
  <si>
    <t xml:space="preserve">LUIS ROLANDO RIANO   </t>
  </si>
  <si>
    <t xml:space="preserve">Documental Oficial - Cartagena del Chair? Caqueta Un Refugio de la Naturaleza   </t>
  </si>
  <si>
    <t xml:space="preserve">JUAN ALEJANDRO URQUINA TOVAR   </t>
  </si>
  <si>
    <t xml:space="preserve">PAUJIL CAQUETA - COLOMBIA   </t>
  </si>
  <si>
    <t xml:space="preserve">Oficio No. 1261   </t>
  </si>
  <si>
    <t xml:space="preserve">DIANA PATRICIA MOLINA ZAMBRANO   </t>
  </si>
  <si>
    <t xml:space="preserve">Reenv: Actualizaci?n RESOLUCION EDS PUERTO REY   </t>
  </si>
  <si>
    <t xml:space="preserve">CAMILO ENRIQUE HERNANDEZ JAUREGUI   </t>
  </si>
  <si>
    <t xml:space="preserve">LTraslado por Competencia DP No Competencia c?digo 2016-100216-82111-NC de 2016-06-01   </t>
  </si>
  <si>
    <t xml:space="preserve">CONTRALORIA GENERAL   </t>
  </si>
  <si>
    <t xml:space="preserve">IMPORTANTE: SIAF 166633 OFC 91587   </t>
  </si>
  <si>
    <t xml:space="preserve">CENTRO DE CONCILIACION DE LA PROCURADURIA GENERAL DE LA NACION   </t>
  </si>
  <si>
    <t xml:space="preserve">Derecho de Petici?n de reparaci?n por da?os patrimoniales y morales   </t>
  </si>
  <si>
    <t xml:space="preserve">EDUARDO DIAZ   </t>
  </si>
  <si>
    <t xml:space="preserve">MT 20161410259861 SOLICITUD TARIFA ESPECIAL DIFERENCIAL - PEAJE PATIOS  </t>
  </si>
  <si>
    <t xml:space="preserve">MT 20165000248761 PETICION CON RADICADO 20163210316112 SOLICITANDO LA SOLUCION A POSIBLES PROBLEMAS EN EL PROYECTO ANILLO VIAL DE CRESPO  </t>
  </si>
  <si>
    <t xml:space="preserve">SOLICITUD ACTIVACION EL BENEFICIO DE LA TARJETA PREFERENCIAL DEL PEAJE BOQUERON I Y II  </t>
  </si>
  <si>
    <t xml:space="preserve">VICTOR ALFONSO FLOREZ ARDILA  </t>
  </si>
  <si>
    <t xml:space="preserve">Solicitud Informacion   </t>
  </si>
  <si>
    <t xml:space="preserve">RUMENIGUE AMADO SUAREZ  </t>
  </si>
  <si>
    <t xml:space="preserve">DANIEL FRANCISCO TENJO SUAREZ 4 (COOR)  </t>
  </si>
  <si>
    <t xml:space="preserve">LUZ MARINA BUITRAGO DE SAMPEDRO  </t>
  </si>
  <si>
    <t xml:space="preserve">SOLICITUD DE INFORMACION SOBRE CONSIGNACION QUE ESTA ENTIDAD REALIZO A FAVOR DEL IGAC   </t>
  </si>
  <si>
    <t xml:space="preserve">HUGO JAVIER CORREA MOYA   </t>
  </si>
  <si>
    <t xml:space="preserve">Solicitud de informaci?n Concesi?n Vial Santana Mocoa Neiva   </t>
  </si>
  <si>
    <t xml:space="preserve">Derecho de Petici?n   </t>
  </si>
  <si>
    <t xml:space="preserve">IVAN GUILLERMO BARRIOS MASS   </t>
  </si>
  <si>
    <t xml:space="preserve">NOTIFICACI?N ADMISI?N TUTELA RAD. INTERNO 2016-00176-00   </t>
  </si>
  <si>
    <t xml:space="preserve">SECRETARIA TRIBUNAL SUPERIOR SALA CIVIL FAMILIA DE BUCARAMANGA   </t>
  </si>
  <si>
    <t xml:space="preserve">ALMACENAMIENTO DE COMBUSTIBLE EN EL AEROPUERTO EL DORADO  </t>
  </si>
  <si>
    <t xml:space="preserve">ORGANIZACION TERPEL S.A.   </t>
  </si>
  <si>
    <t xml:space="preserve">OFI16-00049250/JMSC 140102 EXT16-00053556 SOLICITUD DE PAVIMENTACION DE 10 KILOMETROS SOBRE LA VIA ARGENTINA EN LA MACARENA META   </t>
  </si>
  <si>
    <t xml:space="preserve">120164090492252_00001.docx </t>
  </si>
  <si>
    <t xml:space="preserve">GUIA(472)AA000675285CO 2016028661-2-000 RADICADO 2016023503-1-001 VARIANTE PUERTO CAICEDO COR 2594-00-2016  </t>
  </si>
  <si>
    <t xml:space="preserve">LICENCIAS NOTIFICACIONES ANLA   </t>
  </si>
  <si>
    <t xml:space="preserve">BIBIAN YISETH HERNANDEZ LOPEZ 1  </t>
  </si>
  <si>
    <t xml:space="preserve">SOLICITUD INFORMACION PARA AJUSTAR PERMISOS PARA LA INSTALACION DE GAS NATURAL  </t>
  </si>
  <si>
    <t xml:space="preserve">ALCANOS DE COLOMBIA S.A. ESP   </t>
  </si>
  <si>
    <t xml:space="preserve">GUIA(S)941252922 REUBICACION DEL PEAJE GALAPA VIA LA CORDIALIDAD A JURIDICCION DEL MUNICIPIO DE BARANOA-ATLANTICO   </t>
  </si>
  <si>
    <t xml:space="preserve">ROBERTO CELEDON VANEGAS   </t>
  </si>
  <si>
    <t xml:space="preserve">GUIA(S)940565507 RELLENOS SOBRE VIA CONCESIONADA REQUERIMIENTO PREVIO ARTICULO 144 DE LA LEY 1437-2011  </t>
  </si>
  <si>
    <t xml:space="preserve">ARLEY MENDEZ DE LA ROSA   </t>
  </si>
  <si>
    <t xml:space="preserve">GUIA(S)943010504 SOLICITUD BAHIAS CORREGIMIENTO LOBO GUERRERO MUNICIPIO DE DAGUA VALLE  </t>
  </si>
  <si>
    <t xml:space="preserve">COOPERATIVA DE TRANSPORTADORES RIO DAGUA   </t>
  </si>
  <si>
    <t xml:space="preserve">GUIA(S)218983488 2016211701 SOLICITUD DE INFORMACION   </t>
  </si>
  <si>
    <t xml:space="preserve">ALCALDIA DE RIONEGRO   </t>
  </si>
  <si>
    <t xml:space="preserve">GUIA(INTERAP)700008791662 OFICIO N. PMG-232 REMISION QUEJA  </t>
  </si>
  <si>
    <t xml:space="preserve">PERSONERIA MUNICIPAL DE GUADUAS   </t>
  </si>
  <si>
    <t xml:space="preserve">Respuesta al radicado 20163030007312 del Ministerio de Transporte   </t>
  </si>
  <si>
    <t xml:space="preserve">PALMAS SICARE   </t>
  </si>
  <si>
    <t xml:space="preserve">NOTIFICACI?N ADMISI?N TUTELA RADICADA 2016-00467-00 de LUIS FERNANDO GONZ?LEZ G?MEZ, Personero Municipal de Marinilla, en representaci?n de la se?ora SONIA PATRICIA JARAMILLO ORTIZ y sus dos hijos.  </t>
  </si>
  <si>
    <t xml:space="preserve">GUSTAVO CARDONA CASTRO   </t>
  </si>
  <si>
    <t xml:space="preserve">MAYRA ALEJANDRA TORRADO CASTILLO  </t>
  </si>
  <si>
    <t xml:space="preserve">LAURA MARCELA L?PEZ GUALTEROS  </t>
  </si>
  <si>
    <t xml:space="preserve">LUIS FERNANDO PEREZ CORREA  </t>
  </si>
  <si>
    <t xml:space="preserve">SEI-GPV 26698 TRASLADO SOLICITUDES TIES PEAJE LOS CAUCHOS  </t>
  </si>
  <si>
    <t xml:space="preserve">SOLICITUD DE INFORMACION PARA TRAMITAR REDUCCION EN LA TARIFA DEL PEAJE LAS FLORES VIA COROZAL SINCELEJO  </t>
  </si>
  <si>
    <t xml:space="preserve">NORMALIS JUDITH PINEDA PADILLA  </t>
  </si>
  <si>
    <t xml:space="preserve">SOLICITUD INFORMACION   </t>
  </si>
  <si>
    <t xml:space="preserve">LAURA MARCELA LOPEZ GUALTEROS   </t>
  </si>
  <si>
    <t xml:space="preserve">Acci?n de Tutela N? 2016 -129-00   </t>
  </si>
  <si>
    <t xml:space="preserve">TRIBUNAL SUPERIOR DE PASTO   </t>
  </si>
  <si>
    <t xml:space="preserve">OFICIO No 0290 URGENTE ACCION DE TUTELA No 2015-00085 SE?IR ALEJANDRO FLECHAS HERNANDEZ  </t>
  </si>
  <si>
    <t xml:space="preserve">JUZGADO 16 PENAL DEL CIRCUITO DE CONOCIMIENTO DE BOGOTA D.C   </t>
  </si>
  <si>
    <t xml:space="preserve">LINA ALARCON   </t>
  </si>
  <si>
    <t xml:space="preserve">049-2016 Comunicacion de observacion - insumo CGR 2015086707-82111-IS 2015ER  </t>
  </si>
  <si>
    <t xml:space="preserve">GPLIC-093-2016 DERECHO DE PETICION DE COPIA DE AUDIO Y DE VIDEO - CONCURSO DE MERITOS VJ-VGC-CM-004-2016  </t>
  </si>
  <si>
    <t xml:space="preserve">GRUPO POSSO S.A.S   </t>
  </si>
  <si>
    <t xml:space="preserve">ANI 048-2016 Comunicacion de observacion plan de accion  </t>
  </si>
  <si>
    <t xml:space="preserve">MA-CTE-365-0482-2016 SOLICITUD NO OBJECION PLAZO CURA  </t>
  </si>
  <si>
    <t xml:space="preserve">CONSORCIO METROANDINA   </t>
  </si>
  <si>
    <t xml:space="preserve">GLORIA VALLEJO SOTO  </t>
  </si>
  <si>
    <t xml:space="preserve">DERECHO DE PETICION VIA BOGOTA-GIRARDOT   </t>
  </si>
  <si>
    <t xml:space="preserve">JHONATHAN ALFONSO CRUZ LONGAS   </t>
  </si>
  <si>
    <t xml:space="preserve">JOSE RAFAEL LIMA GONZALEZ  </t>
  </si>
  <si>
    <t xml:space="preserve">PRORROGA ENTREGA DE FACTIBILIDAD  </t>
  </si>
  <si>
    <t xml:space="preserve">PROMESA DE SOCIEDAD FUTURA AUTOVIA ZIPAQUIRA - BARBOSA   </t>
  </si>
  <si>
    <t xml:space="preserve">Derecho de peticion 15 de junio   </t>
  </si>
  <si>
    <t xml:space="preserve">MILEN AGAMEZ   </t>
  </si>
  <si>
    <t xml:space="preserve">Solicitud certificaci?n   </t>
  </si>
  <si>
    <t xml:space="preserve">DANIELA RICO RAMOS 2 DRICO2   </t>
  </si>
  <si>
    <t xml:space="preserve">Derecho de petici?n dirigido al director de la ANI   </t>
  </si>
  <si>
    <t xml:space="preserve">OSCAR FELIPE AGUDELO   </t>
  </si>
  <si>
    <t xml:space="preserve">derecho de petici?n y queja   </t>
  </si>
  <si>
    <t xml:space="preserve">MINISTERIO DE TRANSPORTES CONTACTENOS   </t>
  </si>
  <si>
    <t xml:space="preserve">derecho de petici?n y queja BOGOTA GIRARDOT   </t>
  </si>
  <si>
    <t xml:space="preserve">FELIPE RODRIGUEZ   </t>
  </si>
  <si>
    <t xml:space="preserve">GG-1202-16 SOLICITUD DEVOLUCION PLANOS RADICADO 2016-409-0489712 14-06-2016  </t>
  </si>
  <si>
    <t xml:space="preserve">CONCESIONES CCFC S.A.   </t>
  </si>
  <si>
    <t xml:space="preserve">GUIA(S)942630059 GES-CT-11 QUEJA DERECHO DE PETICION   </t>
  </si>
  <si>
    <t xml:space="preserve">ESCUELA DE AVIACION HALCONES   </t>
  </si>
  <si>
    <t xml:space="preserve">GUIA(472)AA0006770243CO 20164300497831 PLAN NACIONAL DE INFORMACION DE DRAGADO DE COLOMBIA   </t>
  </si>
  <si>
    <t xml:space="preserve">DEPARTAMENTO NACIONAL DE PLANEACION DNP   </t>
  </si>
  <si>
    <t xml:space="preserve">FNC-0241-2016 DERECHO DE PETICION CONJUNTO RESIDENCIAL TOSCANO  </t>
  </si>
  <si>
    <t xml:space="preserve">GESAC-469-RS-16-171 SOLICITUD DE MULTA POR FALTA DE PERMISO AMBIENTALES REQUERIDOS PARA EFECTUAR ACTIVIDADADES DEL PROYECTO   </t>
  </si>
  <si>
    <t xml:space="preserve">JAGARCIAA1  </t>
  </si>
  <si>
    <t xml:space="preserve">MT No 20165000248841 PETICION CON RADICADO 20163210332002 SOLICITANDO LA SOLUCION AL PASO URBANO POR RESTREPO  </t>
  </si>
  <si>
    <t xml:space="preserve">MT No 20165000248971 PETICION CON RADICADO 20163210231142 SOLICITANDO LA REVISION DE CASOS PUNTUALES DE INCONFORMISMOS EN COMPENSACIONES A CIUDADANOS EN LA TRANSVERSAL DE LAS AMERICAS  </t>
  </si>
  <si>
    <t xml:space="preserve">GUIA(INTERAP)900007824794 SOLICITUD TARIFA ESPECIAL PEAJE RAD N. 2016-304-012761-1  </t>
  </si>
  <si>
    <t xml:space="preserve">GUIA(INTERAP)210006381764 SHSIMP.120.11.02 1566 DERECHO DE PETICION SOLICITUD DE INFORMACION DE CONTRATISTAS VIALES QUE OPERAN DENTRO LA JURIDICCION DEL MUNICIPIO DE GIRARDOT   </t>
  </si>
  <si>
    <t xml:space="preserve">ALCALDIA MUNICIPAL DE GIRARDOT SECRETARIA DE INFRAESTRUCTURA   </t>
  </si>
  <si>
    <t xml:space="preserve">GUIA(S)10687272288972562 PU-DA- N. 006214/16 SOLICITUD DE CONSTRUCCION SEPARADOR VIAL  </t>
  </si>
  <si>
    <t xml:space="preserve">ALCALDIA DE PIEDECUESTA   </t>
  </si>
  <si>
    <t xml:space="preserve">GUIA(472)RB775211206CO OFICIO D.A 1001332016 REMISION DERECHO DE PETICION   </t>
  </si>
  <si>
    <t xml:space="preserve">ALCALDIA MUNICIPAL DE TOTORO   </t>
  </si>
  <si>
    <t xml:space="preserve">GUIA(S)943084967 SOLCITUD VISTO BUENO ADECUACION VEHICULAR   </t>
  </si>
  <si>
    <t xml:space="preserve">LUIS ALBERTO VANEGAS   </t>
  </si>
  <si>
    <t xml:space="preserve">SEI 27444 RESPUESTA A ENTRADA No. 48699 CON FECHA 09/06/2016   </t>
  </si>
  <si>
    <t xml:space="preserve">SRN 27350 TRASLADO DERECHO DE PETICION CON RAD. INVIAS No. 50489 DEL 10/06/2016  </t>
  </si>
  <si>
    <t xml:space="preserve">SEI - GPV 21890 TRASLADO SOLICITUD DE INFORMACION   </t>
  </si>
  <si>
    <t xml:space="preserve">SEI - GPV 21427 TRASLADO SOLICITUDES  </t>
  </si>
  <si>
    <t xml:space="preserve">MT No 20161410266291 SOLICITUD DE INCLUSION TARIFA ESPECIAL DIFERENCIAL   </t>
  </si>
  <si>
    <t xml:space="preserve">(SIN GUIA) DERECHO DE PETICION DE INFORMACION - PROCESOS - PREDIOS EXPROPIACION  </t>
  </si>
  <si>
    <t xml:space="preserve">MARIA MONICA PARADA HERNANDEZ  </t>
  </si>
  <si>
    <t xml:space="preserve">GUIA No. 105171 S.I.V.S.P 1105 SOLICITUD CERTIFICACION   </t>
  </si>
  <si>
    <t xml:space="preserve">ALCALDIA MUNICIPAL DE SOACHA   </t>
  </si>
  <si>
    <t xml:space="preserve">DERECHO DE PETICION PROCESO SEA-MC-009-2011  </t>
  </si>
  <si>
    <t xml:space="preserve">PROFIT BANCA DE INVERSION   </t>
  </si>
  <si>
    <t xml:space="preserve">CISV-16-104 SOLICITUD DE AUTORIZACION DE PAGO DE LAS FACTURAS DE VENTA No 048, 049 Y 050  </t>
  </si>
  <si>
    <t xml:space="preserve">CONSORCIO INSEVIAL   </t>
  </si>
  <si>
    <t xml:space="preserve">CABALLERO CABALLERO RAMIREZ  </t>
  </si>
  <si>
    <t xml:space="preserve">RN587681351CO (472) OFICIO No 7376 ACCION DE TUTELA RADICADO DEL TRIBUNAL No 54001-2213-000-2016-00176-00, RADICADO INTERNO No 2016-00176-00 PROMOVIDA POR MARIA LORENA DURAN GUERRERO  </t>
  </si>
  <si>
    <t xml:space="preserve">TRIBUNAL SUPERIOR DEL DISTRITO JUCICIAL DE CUCUTA - SALA CIVIL FAMILIA   </t>
  </si>
  <si>
    <t xml:space="preserve">01-07623-2016 SOLICITUD DE INFORMACION DE LOS ESTUDIOS AMBIENTALES, DISE?OS Y CONTRATO DE LA CONCESION VIAL   </t>
  </si>
  <si>
    <t xml:space="preserve">CONSULTORIA COLOMBIANA S.A.   </t>
  </si>
  <si>
    <t xml:space="preserve">CISP-OC-0431-257-2016 SOLICITUD INFORME MENSUAL DE LOS PROCESOS DE EXPROPIACION Y AVANCE PROCESAL   </t>
  </si>
  <si>
    <t xml:space="preserve">reiteracion peticion vox coulvert  </t>
  </si>
  <si>
    <t xml:space="preserve">ALCALDIA DE EL ZULIA   </t>
  </si>
  <si>
    <t xml:space="preserve">Envi??o de formulario desde: Conta??ctenos  </t>
  </si>
  <si>
    <t xml:space="preserve">NICOLAS EDUARDO SANTA GRANADOS  </t>
  </si>
  <si>
    <t xml:space="preserve">Peticion Desarrollo e Infraestructura en Caqueta  </t>
  </si>
  <si>
    <t xml:space="preserve">GUIA No 1130772035 (S) 20163000013161 SOLICITUD INFORMACION DISE?O FASE III DEL CORREDOR ANILLO VIAL EN LA CIUDAD DE VILLAVICENCIO  </t>
  </si>
  <si>
    <t xml:space="preserve">MADIGAS INGENIEROS S.A.   </t>
  </si>
  <si>
    <t xml:space="preserve">GUIA No 940304418 (S) PRESENTACION QUEJA - CONCESION SABANA DE OCCIDENTE  </t>
  </si>
  <si>
    <t xml:space="preserve">CRISTOBAL ROCHA HERRERA  </t>
  </si>
  <si>
    <t xml:space="preserve">DSC2-201603802 SOLICITUD DE INFORMACION SOBRE PROYECTOS DE INFRAESTRUCTURA DE TRANSPORTE  </t>
  </si>
  <si>
    <t xml:space="preserve">UNIDAD DE RESTITUCION DE TIERRAS   </t>
  </si>
  <si>
    <t xml:space="preserve">WILFREYER CHACON HERNANDEZ  </t>
  </si>
  <si>
    <t xml:space="preserve">GUIA No 999027959298 (D) RADICADO PADRE No 2016-409-044589 31/05/2016  </t>
  </si>
  <si>
    <t xml:space="preserve">REMBERTO QUINONES ALBAN  </t>
  </si>
  <si>
    <t xml:space="preserve">CO-CRQS-0134-2016 SOLICITUD CONCEPTO TECNICO PARA LA SOLICITUD TEMPORAL DE VIA PLAZO PARA ENTREGA DE LOS TRABAJO   </t>
  </si>
  <si>
    <t xml:space="preserve">CONSORCIO R&amp;Q SERVINC LTDA   </t>
  </si>
  <si>
    <t xml:space="preserve">JUAN CARLOS PEREZ BADEL  </t>
  </si>
  <si>
    <t xml:space="preserve">RUTH ELENA CASTIBLANCO PQR  </t>
  </si>
  <si>
    <t xml:space="preserve">MT No 20161410266651 SOLICITUD DE INLUCISON ESPECIOAN DIFERENCIAL PEAJE SAN DEL CESAR  </t>
  </si>
  <si>
    <t xml:space="preserve">MT No 20165000258121 CONCEPTO SOLICITUD DE MODIFICACION AL CONTRATO DE CONCESION PORTUARIA No 021 DE 1997, SOCIEDAD PORTUARIA OILTANKING COLOMBIA S.A, RADICADO ANI No 2016-303-008977-1   </t>
  </si>
  <si>
    <t xml:space="preserve">SOLICITUD TRASLADO DE TARJETA PREFERENCIAL DEL PEAJE BOQUERON I Y II   </t>
  </si>
  <si>
    <t xml:space="preserve">ABEL BOGOTA SARMIENTO   </t>
  </si>
  <si>
    <t xml:space="preserve">ANGELICA PRIETO   </t>
  </si>
  <si>
    <t xml:space="preserve">GERMAN IGNACIO RINCON CRUZ  </t>
  </si>
  <si>
    <t xml:space="preserve">SOLICITUD TARJETA DE TARIFA ESPECIAL RESIDENTE LA CALERA PEAJE LOS PATIOS  </t>
  </si>
  <si>
    <t xml:space="preserve">CARLOS ALBERTO GOMEZ MENDIVELSO  </t>
  </si>
  <si>
    <t xml:space="preserve">Asunto Caqueta   </t>
  </si>
  <si>
    <t xml:space="preserve">TECNOLOGIA CAQUETA JUAN ALEJANDRO URQUINA TOVAR   </t>
  </si>
  <si>
    <t xml:space="preserve">GUIA(472)RN588328171 ACCION DE TUTELA POR LA SE?ORA CLAUDIA MERCEDES NI?O INFANTE RAD 2013-000147-00  </t>
  </si>
  <si>
    <t xml:space="preserve">PERSONERIA MUNICIPAL DE OIBA   </t>
  </si>
  <si>
    <t xml:space="preserve">GUIA No. YG131127070CO SOLICITUD DE INFORMACION VIA FERREA, PROYECTO CORREDOR VERDE   </t>
  </si>
  <si>
    <t xml:space="preserve">ALCALDIA DE SANTIAGO DE CALI   </t>
  </si>
  <si>
    <t xml:space="preserve">GUIA(472) RN589386184CO DERECHO DE PETICION DE INFORMACION IRREGULARIDADES EN EL CONTRATO 008-2010  </t>
  </si>
  <si>
    <t xml:space="preserve">GUIA(472)RN588468559CO OFICIO 844 REFERENCIA ANI CONTRA MINISTERIO DE DEFENSA ARMADA NACIONAL RAD 13001310300120130027000  </t>
  </si>
  <si>
    <t xml:space="preserve">JUZGADO PRIMERO CIVIL DEL CIRCUITO DE CARTAGENA   </t>
  </si>
  <si>
    <t xml:space="preserve">GUIA(472)RN588805052CO DT-RIS-27670  </t>
  </si>
  <si>
    <t xml:space="preserve">SOLICITUD DE INFORMACION SOCIAL Y AMBIENTAL CONTRATO DE CONCESION No 002 DE 2011 SOCIEDAD PORTUARIA PUERTO BAHIA  </t>
  </si>
  <si>
    <t xml:space="preserve">CONSORCIO INTERPUERTOS DE COLOMBIA   </t>
  </si>
  <si>
    <t xml:space="preserve">JOSE GABRIEL VILLAMIL NOVOA  </t>
  </si>
  <si>
    <t xml:space="preserve">SOLICITUD DE RESALTO   </t>
  </si>
  <si>
    <t xml:space="preserve">YASIRIS SOTELO   </t>
  </si>
  <si>
    <t xml:space="preserve">Env?o de formulario desde: Cont?ctenos   </t>
  </si>
  <si>
    <t xml:space="preserve">MANUEL MONTENEGRO REYES   </t>
  </si>
  <si>
    <t xml:space="preserve">0132.16 GTC CONTRATO INTERVENTORIA N 100 DE 2016. SOLICITUD INFORMACION PARA REPRESENTACION JUDICIAL REMITIO VIA CORREO ELECTRONICO PO EL ING. HECTOR JULIO MARTINEZ  </t>
  </si>
  <si>
    <t xml:space="preserve">CONSORCIO VELNEC-GNG   </t>
  </si>
  <si>
    <t xml:space="preserve">Solicitud certificado laboral   </t>
  </si>
  <si>
    <t xml:space="preserve">EMERSON LEONARDO DURAN VARGAS  </t>
  </si>
  <si>
    <t xml:space="preserve">GUIA(S)7212949424 SOLICITUD DED TRASLADO DE BENEFICIO EN PEAJE DE TUTA POR CAMBIO DE VEHICULO   </t>
  </si>
  <si>
    <t xml:space="preserve">FELIX ANTONIO CORREDOR SUAREZ   </t>
  </si>
  <si>
    <t xml:space="preserve">ADOLFO TOVAR CERQUERA  </t>
  </si>
  <si>
    <t xml:space="preserve">CO-PVPS-ADM-046-2016 SOLICITUD DE CERTIFICACION DEL CONTRATO DE INTERVENTORIA No SE-016 DE 2012  </t>
  </si>
  <si>
    <t xml:space="preserve">CO-CRQS-ADM-0014-2016 SOLICITUD DE CERTIFICACION DEL CONTRATO DE INTERVENTORIA No 087 DE 2012  </t>
  </si>
  <si>
    <t xml:space="preserve">CO-CMVM-0007-2016 SOLICITUD CERTIFICACION DEL CONTRATO DE INTERVENTORIA No. 046-2014  </t>
  </si>
  <si>
    <t xml:space="preserve">CONSORCIO MALLA VIAL META   </t>
  </si>
  <si>
    <t xml:space="preserve">LUZ MARY CRUZ   </t>
  </si>
  <si>
    <t xml:space="preserve">OAJ 28284 SOLICITUD DOCUMENTOS - UNION TEMPORAL DEVINORTE  </t>
  </si>
  <si>
    <t xml:space="preserve">SRN 28132 SOLICITUD QRS-10210 DETALLE 9917 ANDREA RAMOS GOMEZ - ALIADAS PARA EL PROGRESO  </t>
  </si>
  <si>
    <t xml:space="preserve">SRN 28002 TRASLADO PETICION PRESENTADA POR EL SE?OR DAVID FELIPE PEINADO BABILONIA, VIA EMAIL FECHA 12/06/2016 - OBSERVACI  </t>
  </si>
  <si>
    <t xml:space="preserve">SA 28174 TRASLADO RECLAMO VIDRIO ROTO EN VIA EN CONCESION HAROL BLADIMIR ESCOBAR SOLANO NATAJGAIMA Y CASTILLA, TOLIMA  </t>
  </si>
  <si>
    <t xml:space="preserve">PROCEDIMIENTO SOBRANTES RECAUDO DE PEAJE FIDEICOMISO CONCESION CORREDOR VIAL B/MANGA - BARRANCABERMEJA - YONDO  </t>
  </si>
  <si>
    <t xml:space="preserve">HELM FIDUCIARIA S.A.   </t>
  </si>
  <si>
    <t xml:space="preserve">PROCEDIMIENTO SOBRANTES RECAUDO DE PEAJE FIDEICOMISO CONCESION DEL SISGA  </t>
  </si>
  <si>
    <t xml:space="preserve">PROCEDIMIENTO SOBRANTES RECAUDO DE PEAJE FIDEICOMISO CONCESION RIO MAGDALENA RM  </t>
  </si>
  <si>
    <t xml:space="preserve">SOL-BOL-CE-GP-0253-16 SOLICITUD DE INFORMACION SOBRE PROPUESTA FORMAL DE TRASLADO DE CASETAS DE PEAJE GALAPA DE LA JURISDICCION DEL MUNICIPIO DE BARANOA O DE IMPLEMENTACION DE TARIFA PREFERENCIAL Y CONTINAUCION DE PROCESOS DE EXPROPIACION JUDICIALES  </t>
  </si>
  <si>
    <t xml:space="preserve">AUTOPISTAS DEL SOL S.A   </t>
  </si>
  <si>
    <t xml:space="preserve">CI.004/GP0961/16/7.1.15 SOLICITUD ACLARACION PAGOS REDES AFECTADAS POR EL PROYECTO, PRECIOS UNITARIOS, COSTOS QUE HASN SIDO RECUPERADOS  </t>
  </si>
  <si>
    <t xml:space="preserve">YG131270907CO (472) DT-ANT 27937 TRASLADO COMUNICACION PRESENTADA POR LA DOCTORA KARINA MABEL ERAZO RUIZ. ALCALDESA MUNICIPIO DE CECOCLI  </t>
  </si>
  <si>
    <t xml:space="preserve">INSTITUTO NACIONAL DE VIAS TERRITORIAL ANTIOQUIA JUAN MANUEL RESTREPO VELEZ  </t>
  </si>
  <si>
    <t xml:space="preserve">AA000683145CO (472) SOLICITUD REDUCTORES DE VELOCIDAD - BARBOSA - SANTANDER  </t>
  </si>
  <si>
    <t xml:space="preserve">DIRECCION DE TRANSITO Y TRANSPORTE DE BARBOSA, SANTANDER   </t>
  </si>
  <si>
    <t xml:space="preserve">MARIO ALBERTO BECERRA CHAVES  </t>
  </si>
  <si>
    <t xml:space="preserve">RN590631077CO (472) DS-10-26-1-SINV-2738 SOLICITUD INFORMACION, SPOA 190016000703201500777, INFORMACION SOBRE URBANIZACION DENOMINADA VILLA CARMELL - CONSTRUCCION DOBLE CALZADA POPAYAN SANTANDER DE QUILICHAO  </t>
  </si>
  <si>
    <t xml:space="preserve">FISCALIA SUBDIRECCION SECCIONAL DE POLICIA JUDICIAL POPAYAN   </t>
  </si>
  <si>
    <t xml:space="preserve">RN59020434CO (472) 2016EE0051544 TRASLADO SOLICITUD - CONSTRUCCION PUENTE PEATONAL VARIANTE CONDINA, RADICADO MINVIVIENDA 2016ER0036303, AUTOPSITA DEL CAFE  </t>
  </si>
  <si>
    <t xml:space="preserve">RN590308462CO (472) 2-2016-002504 SOLICITUD INFORMACION CONCESION EN CUNDINAMARCA, CONTRATOS DE CONCESION DE LA ANI  </t>
  </si>
  <si>
    <t xml:space="preserve">SERVICIO NACIONAL DE APRENDIZAJE SENA - REGIONAL CUNDINAMARCA   </t>
  </si>
  <si>
    <t xml:space="preserve">RN590191415CO (472) 2016-1-000446 RESPUESTA COMUNICACION 2016-604-015743-1 DEL 063/06/2016 Y ALCANCE SOLICITUD DE INFORMACION CON RADICADO 2016-109-02348-2 23/03/2016  </t>
  </si>
  <si>
    <t xml:space="preserve">UNIDAD DE PLANIFICACION RURAL AGROPECUARIA UPRA   </t>
  </si>
  <si>
    <t xml:space="preserve">GUIA No 3352310001 (ENVIAMOS) DERECHO DE PETICION - CONTRATO No 002/2006 PROMESA DE COMPRAVENTA  </t>
  </si>
  <si>
    <t xml:space="preserve">PABLO PRINCIPE CACERES ROJAS  </t>
  </si>
  <si>
    <t xml:space="preserve">GUIA No 7213498552 (S) DERECHO DE PETICION ACUERDO DE RECONOCIMIENTO DE COMPENSACION SOCIOECONOMICA  </t>
  </si>
  <si>
    <t xml:space="preserve">JOSE ADAN PATINO   </t>
  </si>
  <si>
    <t xml:space="preserve">GUIA No. 210006203842 OFICIO No. DA-0112 SOLICITUD DE INFORMACION   </t>
  </si>
  <si>
    <t xml:space="preserve">ALCALDIA MUNICIPAL DE AQUITANIA   </t>
  </si>
  <si>
    <t xml:space="preserve">DO 282 SOLICITUD INFORMACION PLAN DE MEJORAMIENTO - CONTRALORIA GENERAL DE LA REPUBLICA   </t>
  </si>
  <si>
    <t xml:space="preserve">SRN 28281 TRALADO DERECHO DE PETICION SOLICITUD AMPLIACION Y MEJORAMIENTO DE LA VIA BOGOTA-ZIPAQUIRA CONSECUTIVO CE-972 DEL 16 DE JUNIO DE 2016  </t>
  </si>
  <si>
    <t xml:space="preserve">SRN 28279 TRASLADO SOLICITUD ESTUDIO INTEGRAL PARA CARRETERAS PASO NACIONAL POR EL MUNICIPIO DE PIEDECUESTA (ASNTANDER)  </t>
  </si>
  <si>
    <t xml:space="preserve">SOLICITUD REACTIVACION DE LA TARJETA PREFERENCIAL BOQUERON 1 Y 2, PARA EK VEHICULO DE PLACAS MXU-226  </t>
  </si>
  <si>
    <t xml:space="preserve">RODRIGO ALONSO CRUZ PARDO  </t>
  </si>
  <si>
    <t xml:space="preserve">MT No 20165000271261 TRASLADO COMUNICACION CON RADICADO MT No 20163030005732 JUAN ALEJANDRO URQUINA TOVAR, PROYECTOS DE DOBLE CALZADA  </t>
  </si>
  <si>
    <t xml:space="preserve">DERECHO DE PETICION SOLICITUD DE INFORMACION SOBRE EL ESPECIAL MANEJO CONTABLE DE LAS OPERACIONES DEL MUELLE PROVADO ATUNAMAR LTDA  </t>
  </si>
  <si>
    <t xml:space="preserve">ATUNAMAR LTDA   </t>
  </si>
  <si>
    <t xml:space="preserve">0459 SOLICITUD DE GESTION PREDIAL PARA LA VENTA DE LOTES DE PROPIEDAD DEL MUNICIPIO DE CAJAMARCA   </t>
  </si>
  <si>
    <t xml:space="preserve">ALCALDIA MUNICIPAL DE CAJAMARCA   </t>
  </si>
  <si>
    <t xml:space="preserve">GUIA No. 074002578768 CPT-C-543-2016 SOLICITUD DE CONCEPTO DE CARGA EXTRADIMENSIONADA Y EXTRAPESADA PROPIETARIO DE CAMIONES S.A. PROCAM   </t>
  </si>
  <si>
    <t xml:space="preserve">SOLCITUD DE OTROSI MODIFICATORIO AL CONTRATO DE CONCESION APENDICE 2 PARTE ESPECIAL   </t>
  </si>
  <si>
    <t xml:space="preserve">CONSORCIO ERNESTO CORTISSOZ 2015   </t>
  </si>
  <si>
    <t xml:space="preserve">YG131479615CO (472) SRN 28282 TRASLADO SOLICITUD MARTHA LUCIA DIAZ CARTAGENA, INFORMACION CONTRATOS VIALES DENTRO DE LA JURISDICCION DEL MUNICIPIO DE GIRARDOT  </t>
  </si>
  <si>
    <t xml:space="preserve">PETICION PESCADORES SECTOR VEREDAPURGATORIO, GUATAQUI. CUND  </t>
  </si>
  <si>
    <t xml:space="preserve">drigelio morales   </t>
  </si>
  <si>
    <t xml:space="preserve">NIDIA STELLA MALAGON CASTILLO  </t>
  </si>
  <si>
    <t xml:space="preserve">Vereda Rio Chiquito - Estado de Tramite (Solicitud Reductores de Velocidad)  </t>
  </si>
  <si>
    <t xml:space="preserve">DIEGO ALBERTO CABIRRIAN  </t>
  </si>
  <si>
    <t xml:space="preserve">Petici?n usuaria peaje SAN JUAN  </t>
  </si>
  <si>
    <t xml:space="preserve">YOLEIDA MARIA ZEDAN LOPEZ  </t>
  </si>
  <si>
    <t xml:space="preserve">URGENTE  </t>
  </si>
  <si>
    <t xml:space="preserve">elieser enrrique paternina palacio  </t>
  </si>
  <si>
    <t xml:space="preserve">LUIS BERNARDO ANGEL OCHOA  </t>
  </si>
  <si>
    <t xml:space="preserve">DERECHO DE PETICI?N: PARA, ALIADAS PARA EL PROGRESO, SOBRE V?A SANTANA - PUERTO AS?S, EN PUTUMAYO.  </t>
  </si>
  <si>
    <t xml:space="preserve">JUAN CARLOS RESTREPO   </t>
  </si>
  <si>
    <t xml:space="preserve">CELINA NU?EZ   </t>
  </si>
  <si>
    <t xml:space="preserve">SOLICITUD DE INFORMACION   </t>
  </si>
  <si>
    <t xml:space="preserve">TECNICONSULTA S.A   </t>
  </si>
  <si>
    <t xml:space="preserve">T-009-2013-961-TC REITERACION SOLICITUD SITIO CRITICO UBICADO ENTRE EL PR 76+693 Y PR 76+830, SECTOR 1  </t>
  </si>
  <si>
    <t xml:space="preserve">CONSORCIO INTERCON CAMILO NAGED   </t>
  </si>
  <si>
    <t xml:space="preserve">Env?o de formulario desde: Cont?ctenos  </t>
  </si>
  <si>
    <t xml:space="preserve">NELSON ARTURO CASTRO VERGARA  </t>
  </si>
  <si>
    <t xml:space="preserve">ESPERANZA DEL SOCORRO SAUREZ LOPEZ  </t>
  </si>
  <si>
    <t xml:space="preserve">DERECHO DE PETICIO??N: PARA, ALIADAS PARA EL PROGRESO, SOBRE VI??A SANTANA - PUERTO ASI??S, EN PUTUMAYO.  </t>
  </si>
  <si>
    <t xml:space="preserve">PARMENIDES VALLEJO   </t>
  </si>
  <si>
    <t xml:space="preserve">SOLICITUD CONCEPTO DE VIABILIDAD TECNICA TEMPORAL PARA ESTACION DE SERVICIO LA GOMEZ UBICADA EN LA VIA NACIONAL  </t>
  </si>
  <si>
    <t xml:space="preserve">ESTACION DE SERVICIO LA GOMEZ MARCO ANTONIO AMADO QUINTERO   </t>
  </si>
  <si>
    <t xml:space="preserve">Dar Tramite a Los Archivos Adjuntos. Documentos Que Informan la Peticio??n de Informacio??n al Min Transporte Relacionados al Caqueta.  </t>
  </si>
  <si>
    <t xml:space="preserve">GOBERNACION DE CAQUETA   </t>
  </si>
  <si>
    <t xml:space="preserve">contactenos@ani.gov.co has sent you a file via WeTransfer  </t>
  </si>
  <si>
    <t xml:space="preserve">ANA MARIA LOPEZ SOTO   </t>
  </si>
  <si>
    <t xml:space="preserve">SOLICITUD ENTREGA PUENTE QUEBRADABLANCA, V?A BOGOT?-VILLAVICENCIO, RUTA 4006   </t>
  </si>
  <si>
    <t xml:space="preserve">GRACIELA INES GARCIA TOLEDO  </t>
  </si>
  <si>
    <t xml:space="preserve">reclamacion en curso  </t>
  </si>
  <si>
    <t xml:space="preserve">HERIBERTO RODRIGUEZ ORTIZ  </t>
  </si>
  <si>
    <t xml:space="preserve">Solicitud Urgente   </t>
  </si>
  <si>
    <t xml:space="preserve">IGEOS SAS   </t>
  </si>
  <si>
    <t xml:space="preserve">SOLICITUD URAMITA-ANTIOQUIA   </t>
  </si>
  <si>
    <t xml:space="preserve">ALCALDIA DE URAMITA   </t>
  </si>
  <si>
    <t xml:space="preserve">120164090520972_00001.pdf </t>
  </si>
  <si>
    <t xml:space="preserve">JAIME HERNANDO CARO PERDOMO  </t>
  </si>
  <si>
    <t xml:space="preserve">DERECHO DE PETICION - TRAMITE ESCRITURACION PREDIO DENOMINADO SANTA BLANCA, DEPARTAMENTO DE CUNDINAMARCA, MUNICIPIO DE GRANAA,MATRICULA INMOBILIARIA No 051-132987  </t>
  </si>
  <si>
    <t xml:space="preserve">DIEGO ARMANDO DIAZ   </t>
  </si>
  <si>
    <t xml:space="preserve">1050.34.09/541 SOLICITUD ILUMINACION PUENTES PEATONALES VIA BOGOTA - FACATATIVA - LOS ALPES - CONCESION VIAL CCFC  </t>
  </si>
  <si>
    <t xml:space="preserve">ALCALDIA MUNICIPAL DE MOSQUERA   </t>
  </si>
  <si>
    <t xml:space="preserve">GUIA84729RN581775642CO* ACCION DE TUTELA NRO 43574 RAD 110010205000201600638-00  </t>
  </si>
  <si>
    <t xml:space="preserve">CORTE SUPREMA DE JUSTICIA SALA DE CASACION LABORAL   </t>
  </si>
  <si>
    <t xml:space="preserve">1180 DERECHO DE PETICION DE INFORMACION - TITULARIZADORA COLOMBIANA   </t>
  </si>
  <si>
    <t xml:space="preserve">TITULARIZADORA COLOMBIANA   </t>
  </si>
  <si>
    <t xml:space="preserve">Documentos firmas comerciantes de Turbo- peajes  </t>
  </si>
  <si>
    <t xml:space="preserve">CONCEJO DE TURBO   </t>
  </si>
  <si>
    <t xml:space="preserve">GUIA(472)RN591312914CO DT-RIS-28377 TRASLADO DE LA SOLICITUD DE CONSTRUCCION DE PUENTE PEATONAL SOBRE LA AVENIDA DEL FERROCARRIL RUTA 2902 A CALLE 17 EN EL MUNICIPIO DE DOSQUEBRADAS RISARALDA   </t>
  </si>
  <si>
    <t xml:space="preserve">GUIA(472)RN591446712CO DT-MET 28436 SOLICITUD DE ENTREGA PUENTE QUEBRADA UBICADO EN LA VIA 4006 BOGOTA VILLAVICENCIO  </t>
  </si>
  <si>
    <t xml:space="preserve">GUIA(472)RN592084586CO 20166100461801 SU SOLICITUD PRONUNCIAMINETO   </t>
  </si>
  <si>
    <t xml:space="preserve">SOLICITUD DE RESOLUCION DE PERMISO  </t>
  </si>
  <si>
    <t xml:space="preserve">LINA COBO TACHA  </t>
  </si>
  <si>
    <t xml:space="preserve">GG-1233-16 SOLICITUD DE INFORMACION REFERENTE A LA LINEA FERREA SECUNDARIA PARA LA CONSTRUCCION DEL PASO EN EL SECTOR TES ESQUINAS  </t>
  </si>
  <si>
    <t xml:space="preserve">GUIA(REDEX)1165772 2016-123 SOLICITUD DE RESPUESTA DE FONDO A PETICION DE USUARIO DE LA VIA   </t>
  </si>
  <si>
    <t xml:space="preserve">PERSONERIA MUNICIPAL DE YOTOCO VALLE DEL CAUCA   </t>
  </si>
  <si>
    <t xml:space="preserve">2016S0004302 TARIFAS FERREAS OPERACION TEMPRANA LINEA FERREA SOGAMOSO - BOGOTA  </t>
  </si>
  <si>
    <t xml:space="preserve">2016S0004302 SOLICITUD DE USO AREAS DE LA ESSTACION FERREA DEL KM 5 EN BOGOTA  </t>
  </si>
  <si>
    <t xml:space="preserve">GUIA(S)938582867 2016212312/359 CONVENIO INTERADMINISTRATIVO  </t>
  </si>
  <si>
    <t xml:space="preserve">GUIA(472)YG131339407CO 201600246070 SOLICITUD DE INFORMACION RESPESTO A INSTALACION PUENTES ELEVADOS PEATONALES SECTOR CALLE 42 ENTRE CARRERAS 46 A LA 34 DE LA CUIDAD DE PALMIRA VALLE   </t>
  </si>
  <si>
    <t xml:space="preserve">AA000686310CO (472) 20163600525781 SOLICITUD DE INFORMACION   </t>
  </si>
  <si>
    <t xml:space="preserve">120164090522942_00001.docx </t>
  </si>
  <si>
    <t xml:space="preserve">CARTA ABIERTA-CORRUPCION   </t>
  </si>
  <si>
    <t xml:space="preserve">MARCOS SILVA   </t>
  </si>
  <si>
    <t xml:space="preserve">SOLICITUD DE INFORMACION ELECTRONICA  </t>
  </si>
  <si>
    <t xml:space="preserve">ANTONIO JOSE NAVARRO WOLFF   </t>
  </si>
  <si>
    <t xml:space="preserve">SECRETARIA DE HACIENDA URAMITA   </t>
  </si>
  <si>
    <t xml:space="preserve">REITERACION DE SOLICITUD DE INFORMACION DE PUESTO ANTIOQUIA EN URABA  </t>
  </si>
  <si>
    <t xml:space="preserve">JAIME EDUARDO GUTIERREZ OCAMPO  </t>
  </si>
  <si>
    <t xml:space="preserve">MARIA PATRICIA VARGAS MOYANO MVARGASM   </t>
  </si>
  <si>
    <t xml:space="preserve">ENVIO DE FORMULARIO DESDE CONTACTENOS   </t>
  </si>
  <si>
    <t xml:space="preserve">MARIA MERCEDEZ SUAREZ SUAREZ  </t>
  </si>
  <si>
    <t xml:space="preserve">SOLICITUD DE INFORMACION ENVIO FORMULARIO DE CONTACTENOS .  </t>
  </si>
  <si>
    <t xml:space="preserve">ANGELICA YORY   </t>
  </si>
  <si>
    <t xml:space="preserve">PABLO ANDRES GARCIA ARANGO PGARCIA   </t>
  </si>
  <si>
    <t xml:space="preserve">DERECHO DE PETICION - SOLICITUD PARA INICIO INMEDIATO DE ACCIONES DE PREVENCION, CONTROL Y DESALOJO DE INVASIONES VIA BUCARAMANGA - CUCUTA  </t>
  </si>
  <si>
    <t xml:space="preserve">CARLOS FRANCISCO SANTOYO MARTINEZ  </t>
  </si>
  <si>
    <t xml:space="preserve">MT No 201655000262131 SOLICITUD INFORMACION ESTADO ACTUAL TRAMITE SOLICITUD DE CONCESION PROYECTO TRIBUGA  </t>
  </si>
  <si>
    <t xml:space="preserve">120164090524302_00001.docx </t>
  </si>
  <si>
    <t xml:space="preserve">MT No 20165000262081 TRASLADO DERECHO DE PETICION DE LA SE?ORA MARIA DEL ROSARIO LOPEZ CIFUENTES SOBRE EL PROYECTO VIAL VILLAVICENCIO - YOPAL, MT No 20163210356212 03/06/2016  </t>
  </si>
  <si>
    <t xml:space="preserve">20162600004611 DERECHO DE PETICION MODALIDAD DE INFORMACION, EJECUCION PRESUPUESTAL EN PUBLICIDAD  </t>
  </si>
  <si>
    <t xml:space="preserve">TEVEANDINA LTDA   </t>
  </si>
  <si>
    <t xml:space="preserve">SRN 28573 ENVIO DOCUMENTACION PUENTE GUACHICOS DE LA CONCESION SANTANA - MOCOA - NEIVA  </t>
  </si>
  <si>
    <t xml:space="preserve">DO 282226 DETALLE 9989 - QRS 10285, VIA LA CEJA - LA UNION   </t>
  </si>
  <si>
    <t xml:space="preserve">(472) OFI16-000544993 /JMSC 110800 CORREO ELECTRONICO DE 16/06/2016 CON RADICADO EXT16-00059775 DE JUNIO 17 DE 2016 - CONTRATISTAS PARA DISE?OS VIA NEIVA - GIRARDOT ESTAFAN   </t>
  </si>
  <si>
    <t xml:space="preserve">SOLICITA CHARLA DE FUNCIONARIO DE ANI SOBRE PROYECTOS ACTUALES EN COLOMBIA SOBRE LOGISTICA DE 4A GENERACION  </t>
  </si>
  <si>
    <t xml:space="preserve">CARMENZA ANDRADE   </t>
  </si>
  <si>
    <t xml:space="preserve">DERECHO DE PETICION - ASOCIACION PARA EL DESARROLLO INDUSTRIAL DE ARAUCA ASODINDAR  </t>
  </si>
  <si>
    <t xml:space="preserve">ASOCIACION PARA EL DESARROLLO INDUSTRIAL DE ARAUCA ASODINDAR   </t>
  </si>
  <si>
    <t xml:space="preserve">Certificado de experiencia en la ANI   </t>
  </si>
  <si>
    <t xml:space="preserve">CESAR AUGUSTO GODOY RIVERA  </t>
  </si>
  <si>
    <t xml:space="preserve">GUIA(472)YG131658886CO 002664 DERECHO DE PETICION  </t>
  </si>
  <si>
    <t xml:space="preserve">CORPORACION AUTONOMA REGIONAL ATLANTICO   </t>
  </si>
  <si>
    <t xml:space="preserve">NMILLAN1  </t>
  </si>
  <si>
    <t xml:space="preserve">RN592614213CO (472) 20166400605721 ESTUDIO DE VIABILIDAD DE REUBIUCACION LABORAL A FAVOR DE LOS SERVIDORES DE PROSPERIDAD SOCIAL  </t>
  </si>
  <si>
    <t xml:space="preserve">DEPARTAMENTO PARA LA PROSPERIDAD SOCIAL   </t>
  </si>
  <si>
    <t xml:space="preserve">SOLICITUD DESCUENTO PREFERENCIAL DE LA TASA DE PEAJE EN LAS ESTACIONES BICENTENARIO Y PEAJE HONDA  </t>
  </si>
  <si>
    <t xml:space="preserve">HERNANDO SANCHEZ ROMERO  </t>
  </si>
  <si>
    <t xml:space="preserve">RN591586476CO (472) SOLICITUD REDUCTORES DE VELOCIDAD Y ANALISIS AL DISE?O DE SEGURIDAD VIAL DEL MUNICIPIO DE BARBOSA  </t>
  </si>
  <si>
    <t xml:space="preserve">ALCALDIA DE BARBOSA   </t>
  </si>
  <si>
    <t xml:space="preserve">GUIA(472)RN591399561CO DERECHO DE PETICION  </t>
  </si>
  <si>
    <t xml:space="preserve">COMPA?IA AUTOPARTS   </t>
  </si>
  <si>
    <t xml:space="preserve">GUIA No 1129721945 (S) 00928 SOLICITUD ACLARACION PROCEDIMIENTOS PARA EL OTORAMIENTO DE PERMISOS  </t>
  </si>
  <si>
    <t xml:space="preserve">SECRETARIA DE MOVILIDAD TRANSITO Y TRANSPORTE DE CARTAGO   </t>
  </si>
  <si>
    <t xml:space="preserve">04-01-20160622002895 DERECHO DE PETICION DE INFORMACION - FONDO DE CONTINGENCIAS  </t>
  </si>
  <si>
    <t xml:space="preserve">DIANA GIOVANNA RUIZ BENAVIDES   </t>
  </si>
  <si>
    <t xml:space="preserve">GT-003693 REITERACION SOLCIITUD RECURSOS PARA CULMINACION GESTION PREDIAL CALZADA EXISTENTE  </t>
  </si>
  <si>
    <t xml:space="preserve">ROBINSON MARTINEZ MONTOYA  </t>
  </si>
  <si>
    <t xml:space="preserve">REPOSICION DE LA TARJETA DE IDENTIFICACION ELECTRONICA (TIE)  </t>
  </si>
  <si>
    <t xml:space="preserve">NOLBERTO ORJUELA MOLINA   </t>
  </si>
  <si>
    <t xml:space="preserve">SOLICITUD ACTIVACION SERVICIO TARJETA PREFERENCIAL PEAJE BOQUERON I Y II  </t>
  </si>
  <si>
    <t xml:space="preserve">GLADYS ALICIA MORENO MORENO  </t>
  </si>
  <si>
    <t xml:space="preserve">ANM 201621302222121 REMISION DERECHO DE PETICION PRESENTADO A LA PRESIDENCIA DE LA REPUBLICA SEGUN RADICADO No OFI16-00049849 Y REMITIDO A TRAVES DE LA PAGINA WEB CONTECTENOS DE LA ANM MEDIANTE RADICADO No 20164000608161 08/06/2016  </t>
  </si>
  <si>
    <t xml:space="preserve">DERECHO DE PETICION IRREGULARIDADES CONCESION RUTA DEL SOL POR COMPRA DE TERRENOS E INDEMNIZACIONES   </t>
  </si>
  <si>
    <t xml:space="preserve">JOSE ARISTIDES JAIMES   </t>
  </si>
  <si>
    <t xml:space="preserve">DERECHO DE PETICION ESTABLECER LOS HECHOS QUE SE PRESENTARON EN TORNO A LA NEGOCIACION DEL PREDIO DE UN HOTEL  </t>
  </si>
  <si>
    <t xml:space="preserve">RN593446587CO (472) TRASLADO PETICION No DPS804-16AJB PETICIONARIA ANA MARIA FRANKHAUSER  </t>
  </si>
  <si>
    <t xml:space="preserve">SOLICITUD TARJETA INTELIGENTE PARA LA TARIFA ESPECIAL PEAJE LOS PATIOS - LA CALERA  </t>
  </si>
  <si>
    <t xml:space="preserve">ANA MARIA GOMEZ GALVIS  </t>
  </si>
  <si>
    <t xml:space="preserve">GUIA(472)RN593023932CO DG-RIS-28489 TRASLADO REQUERIMIENTO DESARROLLO VIAL ARMENIA PEREIRA MANIZALES  </t>
  </si>
  <si>
    <t xml:space="preserve">GUIA(472)RN592939047CO 20162300036961 PROCESO DECLARATORIA DE UNA NUEVA AREA PROTEGIDA EN EL PACIFICO SUR NARI?ENSE TUMACO, NARI?O  </t>
  </si>
  <si>
    <t xml:space="preserve">PARQUES NACIONALES NATURALES DE COLOMBIA   </t>
  </si>
  <si>
    <t xml:space="preserve">GUIA(472)RN592771616CO DG-SAN 28706 TRASLADO POR COMPETENCIA SOLICITUD DE INFORMACION SOBRE COMPROMISOS ASUMIDOS EN COMPRA DE PREDIOS POR PARTE DE LA ANI  </t>
  </si>
  <si>
    <t xml:space="preserve">GUIA(472)RN592771616CO DG-SAN 28705 TRASLADO POR COMPETENCIA SOLICITUD DE RESPUESTA A TRAMITE DE PERMISO PARA USO DE LA UNFRAESTRUCTURA AUTOPISTA BUCARAMANGA GIRON   </t>
  </si>
  <si>
    <t xml:space="preserve">INSTITUTO NACIONAL DE VIAS INVIAS SANTANDER   </t>
  </si>
  <si>
    <t xml:space="preserve">MCRS324198 (SURENVIOS) S.V.I 918 PETICION CONSTRUCCION DE REDUCTOR VIAL - TIMANA Y ALTAMIRA  </t>
  </si>
  <si>
    <t xml:space="preserve">GOBERNACION DEL HUILA CARLOS MAURICIO IRIARTE BARRIOS   </t>
  </si>
  <si>
    <t xml:space="preserve">GUIA No 245498045 (S) 201677002859-1 CO-CECP -ASAM-C-317 - SOLICITUD DE INFORMACION RELACIONADA CON PROYECTOS DE INFRAESTRUTURA EN EJECUCION O PORYECYADOS DENTRO DEL AREA DONDE DE DESARROLLA EL ESTUDIO DE IMPACTO AMBIENTAL  </t>
  </si>
  <si>
    <t xml:space="preserve">ISA - INTERCOLOMBIA S.A.   </t>
  </si>
  <si>
    <t xml:space="preserve">ALVARO PABON LOZANO 1  </t>
  </si>
  <si>
    <t xml:space="preserve">CJE-OP-0228-16 SOLICITUD CERTIFICACION  </t>
  </si>
  <si>
    <t xml:space="preserve">CANO JIMENEZ ESTUDIOS S.A.   </t>
  </si>
  <si>
    <t xml:space="preserve">GUIA(S)942325390 DERECHO DE PETICION  </t>
  </si>
  <si>
    <t xml:space="preserve">CARLOS HUGO ZAPATA   </t>
  </si>
  <si>
    <t xml:space="preserve">DERECHO DE PETICION - RADICADO No 2016-409-039592-2 16/05/2016   </t>
  </si>
  <si>
    <t xml:space="preserve">GRUPO AEROPORTUARIO DEL CARIBE S.A.S.   </t>
  </si>
  <si>
    <t xml:space="preserve">AGR-170-2016 IRREGULARIDADES EN LOS INFORMES DE INDICADORES DE CUMPLIMIENTO No 10 Y 11 INDICADOR NS-14 SERVICIO DE LIMPIEZA   </t>
  </si>
  <si>
    <t xml:space="preserve">DERECHO DE PETICI?N TC ? GJ ? 20160112  </t>
  </si>
  <si>
    <t xml:space="preserve">TRANSPARENCIA CUNDINAMARCA   </t>
  </si>
  <si>
    <t xml:space="preserve">Solicitud Informaci?n Embajada de Espa?a en Colombia   </t>
  </si>
  <si>
    <t xml:space="preserve">EMBAJA DE ESPA?A   </t>
  </si>
  <si>
    <t xml:space="preserve">GUIA(INTERAP)70008914882 201600211667 DERECHO DE PETICION  </t>
  </si>
  <si>
    <t xml:space="preserve">GUIA(INTERAP)700008919716 SOLICITUD DE BENEFICIO DE PEAJE TUTA   </t>
  </si>
  <si>
    <t xml:space="preserve">EDS LA LIBERTAD   </t>
  </si>
  <si>
    <t xml:space="preserve">GUIA(INTERAP)210006220084 150.34.35.694/3551 OFICIO RADICADO N. 3292 SOLICITUD DE CONSTRUCCION DE REDUCTORES DE VELOCIDAD SOBRE EL CORREDOR VIAL VILLAVICENCIO-YOPAL  </t>
  </si>
  <si>
    <t xml:space="preserve">ALCALDIA DE AGUAZUL   </t>
  </si>
  <si>
    <t xml:space="preserve">GUIA(472)AA000690711CO 20164360101973 AVANCE INICIATIVAS   </t>
  </si>
  <si>
    <t xml:space="preserve">Solicitud de informaci?n art. 23 C.N   </t>
  </si>
  <si>
    <t xml:space="preserve">CONCEJO MUNICIPAL DE CHACHAGUI SILVIO ROLANDO BRAVO PANTOJA  </t>
  </si>
  <si>
    <t xml:space="preserve">Petici?n telef?nica   </t>
  </si>
  <si>
    <t xml:space="preserve">MARIA CONSUELO RIVERA   </t>
  </si>
  <si>
    <t xml:space="preserve">DERECHO DE PETICION DE INFORMACION EXPEDIENTE DISCIPLINARIO 036-14  </t>
  </si>
  <si>
    <t xml:space="preserve">JAIFER BLANCO ORTEGA  </t>
  </si>
  <si>
    <t xml:space="preserve">ELIDA GOMEZ VARGAS  </t>
  </si>
  <si>
    <t xml:space="preserve">120164090532452_00001.docx </t>
  </si>
  <si>
    <t xml:space="preserve">LUIS ENRIQUE HOYOS URRUTIA  </t>
  </si>
  <si>
    <t xml:space="preserve">CPC-015-2016 SOLICITUD DOCUMENTACION VINCULADA AL CONTRATO No. 010 DE 2007  </t>
  </si>
  <si>
    <t xml:space="preserve">CONSORCIO PORTUARIO CEMOSAS   </t>
  </si>
  <si>
    <t xml:space="preserve">ALEJANDRO MONTES GOMEZ   </t>
  </si>
  <si>
    <t xml:space="preserve">DEPARTAMENTO ADMINISTRATIVO DE TRANSITO Y TRANSPORTE DE VILLA DEL ROSARIO   </t>
  </si>
  <si>
    <t xml:space="preserve">CLEDI YANID ALFONSO HERNANDEZ  </t>
  </si>
  <si>
    <t xml:space="preserve">DERECHO DE PETICION - AFECTACION POR LA CONSTRUCCION DE LA VARIANTE DE LA BTS  </t>
  </si>
  <si>
    <t xml:space="preserve">GERMAN ARTURO BARRERO RODRIGUEZ  </t>
  </si>
  <si>
    <t xml:space="preserve">DERECHO DE PETICION - ESCRITURA DE COMPRAVENTA - CARRETERA SAN MARCOS - MAJAGUAL - ACHI  </t>
  </si>
  <si>
    <t xml:space="preserve">VICTOR FABIAN TOVAR DIAZ  </t>
  </si>
  <si>
    <t xml:space="preserve">SOLICITUD DE INFORMACION DE PROYECTO   </t>
  </si>
  <si>
    <t xml:space="preserve">PARROQUIA CRISTO MAESTRO   </t>
  </si>
  <si>
    <t xml:space="preserve">JUAN FELIPE MARTIN MEDINA  </t>
  </si>
  <si>
    <t xml:space="preserve">SOLICITUD DE INFORMACION SOBRE UNA CONCESION DE 4G  </t>
  </si>
  <si>
    <t xml:space="preserve">FRANCK CARLOS OLIMUS COCHERO  </t>
  </si>
  <si>
    <t xml:space="preserve">CCFLOREZ  </t>
  </si>
  <si>
    <t xml:space="preserve">Buen dia solicitud de informacion.   </t>
  </si>
  <si>
    <t xml:space="preserve">ELIZABETH AVILA RUBIANO   </t>
  </si>
  <si>
    <t xml:space="preserve">DERECHO DE PETICI?N ANTONIO ANDRADE ZAMBRANO   </t>
  </si>
  <si>
    <t xml:space="preserve">ORIESTEN ANTONIO OCHOA PEREZ   </t>
  </si>
  <si>
    <t xml:space="preserve">RAMIRO BAQUERO   </t>
  </si>
  <si>
    <t xml:space="preserve">JHON WALTER CARDONA PARRA   </t>
  </si>
  <si>
    <t xml:space="preserve">GUIA(472)RN593691110CO IUS-2016-194568 REMISION DERECHO DE PETICION  </t>
  </si>
  <si>
    <t xml:space="preserve">GUIA(472)RN594467019CO 100419 EXPEDIENTE IUS-2012-37290 IUC-D-2012-652-496545  </t>
  </si>
  <si>
    <t xml:space="preserve">C.800/0296/16/0 DERCHO DE PETICION DE INFORMACION CONTRATO SEA-071 DE 2012 - CORDOBA - SUCRE  </t>
  </si>
  <si>
    <t xml:space="preserve">GUIA(S)1129023969 SIETT-RIC-670-2016 SOLICITUD DE INFORMACION   </t>
  </si>
  <si>
    <t xml:space="preserve">SECRETARIA DE TRANSITO Y MOVILIDAD DE CUNDINAMARCA SIETT   </t>
  </si>
  <si>
    <t xml:space="preserve">PROBANDO PROBANDO   </t>
  </si>
  <si>
    <t xml:space="preserve">GUIA(S)942325425 DERECHO DE PETICION SOLICITANDO PAGO DE NEGHOCIACION   </t>
  </si>
  <si>
    <t xml:space="preserve">CARLOS AUGUSTO CARRE?O DIAZ   </t>
  </si>
  <si>
    <t xml:space="preserve">GUIA(S)942823174 DERECHO DE PETICION SOLICITUD DE INFORMACION RUTA 45 A 06  </t>
  </si>
  <si>
    <t xml:space="preserve">MIGUEL RAMIREZ APARICIO   </t>
  </si>
  <si>
    <t xml:space="preserve">AMPLIACION DE LA VIA  </t>
  </si>
  <si>
    <t xml:space="preserve">BERNARDO ALEJANDRO MAHE   </t>
  </si>
  <si>
    <t xml:space="preserve">DIEGO ALEXANDER MORENO MOTTA  </t>
  </si>
  <si>
    <t xml:space="preserve">YG132230348CO (472) SRN 28859 CORREDOR VIAL ZIPAQUIRA - BUCARAMANGA - PALENQUE, CORREGIMIENTO CITE, MUNICPIO DE BARBOSA DEPARTAMENTO DE SANTANDER  </t>
  </si>
  <si>
    <t xml:space="preserve">GUIA(472)RN594537430CO DT-MET-28805 TRASLADO DERECHO DE PETICION   </t>
  </si>
  <si>
    <t xml:space="preserve">120164090537722_00001.pdf </t>
  </si>
  <si>
    <t xml:space="preserve">GUIA No. RN594404416CO SOLICITUD BENEFICIO DEL DESCUENTO DEL PEAJE PLATANAL WILIAN QUINTERO VERJEL   </t>
  </si>
  <si>
    <t xml:space="preserve">ALCALDIA MUNICIPAL DE RIO DE ORO   </t>
  </si>
  <si>
    <t xml:space="preserve">GUIA(472)RN594537430CO DT-MET-28563 SOLICTUD RECIBO DEL PUENTE MAYA UBICADO VIA 6510  </t>
  </si>
  <si>
    <t xml:space="preserve">GUIA No. RN594404416CO SOLICITUD DEL EL BENEFICIO DE LA TARIFA PREFERENCIAL DE LAS SIGUIENTES PERSONAS WILIAN QUINTERO VERJEL, URIEL ANDRES CLAVIJO Y AMA DEL CARMEN HERRERA ( LOS ADJUNTOS DE ESTE OFICIO QUEDARON RADICADO CON LOS SIGUIENTES No. 20164090537692, 20164090537675 Y 20164090537722)  </t>
  </si>
  <si>
    <t xml:space="preserve">GUIA No. RN594176988CO DT-SAN 29182 TRASLADO RAD. 48319 - SOLICITUD CONSTRUCCION SEPAARDOR VIAL   </t>
  </si>
  <si>
    <t xml:space="preserve">YELENA DEL CARMEN MENDOZA DOM?NGUEZ  </t>
  </si>
  <si>
    <t xml:space="preserve">ID61-25-16 SOLICITUD CERTIFICACION   </t>
  </si>
  <si>
    <t xml:space="preserve">INTERDISE?OS LTDA   </t>
  </si>
  <si>
    <t xml:space="preserve">4GIML210-393-16 PRESENTACION HOJA DE VIDA AUXILIAR SOCIAL   </t>
  </si>
  <si>
    <t xml:space="preserve">CONSORCIO INTERCONCESIONES 4G   </t>
  </si>
  <si>
    <t xml:space="preserve">ID-67-738-16 SOLICITUD DE CERTIFICACION DEL CONTRATO No. 077-2011  </t>
  </si>
  <si>
    <t xml:space="preserve">DVNB-1641-16 SOLICITUD HORARIOS PASOS DEL TREN DRACOL  </t>
  </si>
  <si>
    <t xml:space="preserve">DEVINORTE   </t>
  </si>
  <si>
    <t xml:space="preserve">CARTA CECILIA NARANJO   </t>
  </si>
  <si>
    <t xml:space="preserve">CECILIA NARANJO CRISTANCHO  </t>
  </si>
  <si>
    <t xml:space="preserve">DEVOLUCION TARJETA Y SOLICITUD DE INGRESO EN LISTA DE ESPERA   </t>
  </si>
  <si>
    <t xml:space="preserve">ELDER ARLEY PENUELA VILLALOBOS   </t>
  </si>
  <si>
    <t xml:space="preserve">HECTOR FERNANDO ROMERO REINA  </t>
  </si>
  <si>
    <t xml:space="preserve">AV-GR-0780-16 SOLICITUD PROYECTO DE OTROSI CIERRE FINANCIERO   </t>
  </si>
  <si>
    <t xml:space="preserve">ALTERNATIVAS VIALES S.A.S   </t>
  </si>
  <si>
    <t xml:space="preserve">JUAN CAMILO ALVAREZ CARDONA  </t>
  </si>
  <si>
    <t xml:space="preserve">50807 42-06-16 / 416-2015 SOLICITUD APROBACION SUBCONTRATO   </t>
  </si>
  <si>
    <t xml:space="preserve">JOYCO S.A.S   </t>
  </si>
  <si>
    <t xml:space="preserve">GEORGINA SUAREZ ARIAS  </t>
  </si>
  <si>
    <t xml:space="preserve">YG132142847CO (472) 2016030119211 CONCEPTO SOBRE PROPUESTA DE CONTRATO MINERO EN ZONA DE UTILIDAD PUBLICA, PROYECTO DE INFRAESTRUCTURA VIAL AUTOPISTA AL MAR 2  </t>
  </si>
  <si>
    <t xml:space="preserve">SECRETARIA DE MINAS   </t>
  </si>
  <si>
    <t xml:space="preserve">ACCION DE TUTELA 2016-00085  </t>
  </si>
  <si>
    <t xml:space="preserve">JUZGADO DIECISIETE LABORAL DEL CIRCUITO DE BOGOT?   </t>
  </si>
  <si>
    <t xml:space="preserve">120164090544582_00001.docx </t>
  </si>
  <si>
    <t xml:space="preserve">RN595927312CO (472) DERECHO DE PETICION - SOLICITUD INFORMACION CONTRATOS DE PRESTACION DE SERVICIOS Y VIAJES REALIZADOS DIRECTIVOS  </t>
  </si>
  <si>
    <t xml:space="preserve">JULIAN ESTEBAN HERNANDEZ   </t>
  </si>
  <si>
    <t xml:space="preserve">OSCAR QUINTERO   </t>
  </si>
  <si>
    <t xml:space="preserve">GUIA No 944032821 (S) 100-0510 SOLICITUD AMPLIACION DEL CONVENIO INTERADMINSITRATIVO DE COLABORACION Y COOPERACION INSTITUCIONAL 012 DE 2014 ENTRE LA ANI Y EL DEPARTAMENTO DEL MAGDALENA  </t>
  </si>
  <si>
    <t xml:space="preserve">GOBERNACION DEL MAGDALENA   </t>
  </si>
  <si>
    <t xml:space="preserve">IVAN MAURICIO FIERRO   </t>
  </si>
  <si>
    <t xml:space="preserve">120164090545592_00002.docx </t>
  </si>
  <si>
    <t xml:space="preserve">AA000693488CO (472) ICCU-SCN-856 REQUERIMIENTOS Y/O SOLICITUDES PRESENTADOS POR EL MUNICIPIO DE CHOACHI AL COMITE DE SEGUIMIENTO PROYECTO PERIMETRAL DE ORIENTE  </t>
  </si>
  <si>
    <t xml:space="preserve">INSTITUTO DE INFRAESTRUCTURA Y CONCESIONES DE CUNDINAMARCA ICCU   </t>
  </si>
  <si>
    <t xml:space="preserve">INVASION RED FERREA CAIMALITO  </t>
  </si>
  <si>
    <t xml:space="preserve">JOSE SANINT SALAZAR  </t>
  </si>
  <si>
    <t xml:space="preserve">SOLICITUD DE REVISION DEL MODO OPERANDI DEL PEAJE LOS GARZONES 1  </t>
  </si>
  <si>
    <t xml:space="preserve">GOVANNY HORACIO OVALLE SANCHEZ  </t>
  </si>
  <si>
    <t xml:space="preserve">DAIRO JOSE ALVAREZ BERTEL  </t>
  </si>
  <si>
    <t xml:space="preserve">SOLICITUD DE CERTIFICACION DE CONTRATO # 003 DE 2014 PROYECTO HONDA - PUERTO SALGAR - GIRARDOT  </t>
  </si>
  <si>
    <t xml:space="preserve">JUAN PABLO MUNOZ RODRIGUEZ 1  </t>
  </si>
  <si>
    <t xml:space="preserve">NSUANCA  </t>
  </si>
  <si>
    <t xml:space="preserve">CERTIFICADO LABORAL - EMMANUEL HURTADO GONZALEZ   </t>
  </si>
  <si>
    <t xml:space="preserve">YOLANDA CUJER PLAZAS YCUJER   </t>
  </si>
  <si>
    <t xml:space="preserve">LUISA FERNANDA MARTINEZ CERVERA  </t>
  </si>
  <si>
    <t xml:space="preserve">EDUARDO ARISTIDES LI?AN PANA  </t>
  </si>
  <si>
    <t xml:space="preserve">ALVARO RODRIGUEZ SANCHEZ  </t>
  </si>
  <si>
    <t xml:space="preserve">120164090547532_00001.docx </t>
  </si>
  <si>
    <t xml:space="preserve">ANDRES GUERRERO   </t>
  </si>
  <si>
    <t xml:space="preserve">NELSON ORDO?EZ   </t>
  </si>
  <si>
    <t xml:space="preserve">NATALIA MARGARITA MOYANO CUERVO  </t>
  </si>
  <si>
    <t xml:space="preserve">SMUNOZ2  </t>
  </si>
  <si>
    <t xml:space="preserve">VENCIMIENTO PRORROGA BENEFICIO DE TARIFA DIFERENCIAL A COOPERATIVAS- REITERACION SOLICITUD CONTENIDA EN EL GCONS-661-16  </t>
  </si>
  <si>
    <t xml:space="preserve">MT 20165000268231 TRASLADO OFICIO SUSCRITO POR LA GERENTE GENERAL DE LA COOPERATIVA DE AHORRO Y CREDITO - COOTENJO, RADICADO MT No 20163210310582  </t>
  </si>
  <si>
    <t xml:space="preserve">MT 20164200286711 TRASLADO RADICADO 20163210370012 DEL 10/06/2016 FERNEY AUGUSTO HINCAPIES, SNALIZACION Y CORRECCION DE FALLAS MUNICIPIO DE SAN JACINTO - CARMEN DE BOLIVAR  </t>
  </si>
  <si>
    <t xml:space="preserve">SA 30239 DERECHO DE PETICION DE INFORMACION PREDIO NIMAIMA  </t>
  </si>
  <si>
    <t xml:space="preserve">SRN 30121 TRASLADO SOLICITUD QUEJA ESTADO DE LA VIA SISGA GUATEQUE EL SECRETO   </t>
  </si>
  <si>
    <t xml:space="preserve">JORGE EDUARDO AYA RODR?GUEZ  </t>
  </si>
  <si>
    <t xml:space="preserve">DERECHO DE PETICION - SOLICITUD INFORME TECNICO MENSUAL DE INTERVENTORIA DE CONTRATOS DE OBRA  </t>
  </si>
  <si>
    <t xml:space="preserve">COMPA?IA MUNDIAL DE SEGUROS S.A   </t>
  </si>
  <si>
    <t xml:space="preserve">120164090552112_00002.docx </t>
  </si>
  <si>
    <t xml:space="preserve">GUIA(E)021002989558 DERECHO DE PETICION   </t>
  </si>
  <si>
    <t xml:space="preserve">MARIA TERESA ESTRADA   </t>
  </si>
  <si>
    <t xml:space="preserve">FELIPE ANTONIO HADAD ALVAREZ  </t>
  </si>
  <si>
    <t xml:space="preserve">JFLOREZ  </t>
  </si>
  <si>
    <t xml:space="preserve">GUIA(INTERAP)210006235646 SOLICITUD DE CESION DE PREDIOS   </t>
  </si>
  <si>
    <t xml:space="preserve">GUIA No. YG132793321CO 00012-12864 SOLICITUD DE INFORMACION  </t>
  </si>
  <si>
    <t xml:space="preserve">GOBERNACION DE RISARALDA   </t>
  </si>
  <si>
    <t xml:space="preserve">JOSE ORLANDO ROA S?NCHEZ  </t>
  </si>
  <si>
    <t xml:space="preserve">120164090553382_00001.docx </t>
  </si>
  <si>
    <t xml:space="preserve">ADELMO HERRERA BUITRAGO  </t>
  </si>
  <si>
    <t xml:space="preserve">probando  </t>
  </si>
  <si>
    <t>TOTAL RADICADOS ASIGNADOS : 1475</t>
  </si>
  <si>
    <t>TOTAL RADICADOS RESPONDIDOS: 959</t>
  </si>
  <si>
    <t>Ver Estadisticas De Cumplimiento Al Tramite De Solicitudes Ciudadanas</t>
  </si>
  <si>
    <t>Si tiene dificultades para ver el archivo debe instalar Mozilla FireFox</t>
  </si>
  <si>
    <t>PETICIONES VIA WEB</t>
  </si>
  <si>
    <t>SEGUIMIENTO A RADICADOS SIN RESPUESTA</t>
  </si>
  <si>
    <t>-</t>
  </si>
  <si>
    <t>DERECHO PETICIÓN</t>
  </si>
  <si>
    <t>CUMPLE FUERA TERMINO</t>
  </si>
  <si>
    <t>PETICION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</si>
</sst>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_-;\-* #,##0_-;_-* &quot;-&quot;??_-;_-@_-"/>
  </numFmts>
  <fonts count="17"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b/>
      <sz val="11"/>
      <color rgb="FF0070C0"/>
      <name val="Calibri"/>
      <family val="2"/>
      <scheme val="minor"/>
    </font>
    <font>
      <b/>
      <sz val="11"/>
      <color rgb="FF00B0F0"/>
      <name val="Calibri"/>
      <family val="2"/>
      <scheme val="minor"/>
    </font>
    <font>
      <b/>
      <sz val="11"/>
      <color rgb="FF00B050"/>
      <name val="Calibri"/>
      <family val="2"/>
      <scheme val="minor"/>
    </font>
    <font>
      <b/>
      <sz val="11"/>
      <color rgb="FFFF0000"/>
      <name val="Calibri"/>
      <family val="2"/>
      <scheme val="minor"/>
    </font>
    <font>
      <b/>
      <sz val="14"/>
      <color theme="1"/>
      <name val="Calibri"/>
      <family val="2"/>
      <scheme val="minor"/>
    </font>
    <font>
      <sz val="11"/>
      <name val="Calibri"/>
      <family val="2"/>
      <scheme val="minor"/>
    </font>
    <font>
      <b/>
      <sz val="11"/>
      <color rgb="FF000000"/>
      <name val="Calibri"/>
      <family val="2"/>
    </font>
    <font>
      <b/>
      <sz val="11"/>
      <color rgb="FFED7D31"/>
      <name val="Calibri"/>
      <family val="2"/>
    </font>
    <font>
      <b/>
      <sz val="11"/>
      <color rgb="FF70AD47"/>
      <name val="Calibri"/>
      <family val="2"/>
    </font>
    <font>
      <b/>
      <sz val="11"/>
      <color rgb="FF5B9BD5"/>
      <name val="Calibri"/>
      <family val="2"/>
    </font>
    <font>
      <b/>
      <sz val="11"/>
      <color rgb="FFFF0000"/>
      <name val="Calibri"/>
      <family val="2"/>
    </font>
    <font>
      <b/>
      <sz val="11"/>
      <color theme="1"/>
      <name val="Calibri"/>
      <family val="2"/>
    </font>
    <font>
      <b/>
      <sz val="16"/>
      <color theme="1"/>
      <name val="Calibri"/>
      <family val="2"/>
      <scheme val="minor"/>
    </font>
  </fonts>
  <fills count="9">
    <fill>
      <patternFill patternType="none"/>
    </fill>
    <fill>
      <patternFill patternType="gray125"/>
    </fill>
    <fill>
      <patternFill patternType="solid">
        <fgColor theme="5"/>
        <bgColor indexed="64"/>
      </patternFill>
    </fill>
    <fill>
      <patternFill patternType="solid">
        <fgColor rgb="FFFF0000"/>
        <bgColor indexed="64"/>
      </patternFill>
    </fill>
    <fill>
      <patternFill patternType="solid">
        <fgColor theme="7"/>
        <bgColor indexed="64"/>
      </patternFill>
    </fill>
    <fill>
      <patternFill patternType="solid">
        <fgColor theme="4"/>
        <bgColor indexed="64"/>
      </patternFill>
    </fill>
    <fill>
      <patternFill patternType="solid">
        <fgColor theme="0"/>
        <bgColor indexed="64"/>
      </patternFill>
    </fill>
    <fill>
      <patternFill patternType="solid">
        <fgColor theme="9"/>
        <bgColor indexed="64"/>
      </patternFill>
    </fill>
    <fill>
      <patternFill patternType="solid">
        <fgColor rgb="FFFFFFFF"/>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65">
    <xf numFmtId="0" fontId="0" fillId="0" borderId="0" xfId="0"/>
    <xf numFmtId="0" fontId="0" fillId="0" borderId="1" xfId="0" applyBorder="1"/>
    <xf numFmtId="14" fontId="0" fillId="0" borderId="1" xfId="0" applyNumberFormat="1" applyBorder="1"/>
    <xf numFmtId="1" fontId="0" fillId="0" borderId="1" xfId="0" applyNumberFormat="1" applyBorder="1"/>
    <xf numFmtId="1" fontId="0" fillId="0" borderId="0" xfId="0" applyNumberFormat="1"/>
    <xf numFmtId="1" fontId="3" fillId="0" borderId="1" xfId="0" applyNumberFormat="1" applyFont="1" applyBorder="1"/>
    <xf numFmtId="0" fontId="3" fillId="0" borderId="1" xfId="0" applyFont="1" applyBorder="1"/>
    <xf numFmtId="0" fontId="3" fillId="0" borderId="1" xfId="0" applyFont="1" applyBorder="1" applyAlignment="1">
      <alignment horizontal="center"/>
    </xf>
    <xf numFmtId="1" fontId="2" fillId="0" borderId="1" xfId="0" applyNumberFormat="1" applyFont="1" applyBorder="1"/>
    <xf numFmtId="0" fontId="2" fillId="0" borderId="1" xfId="0" applyFont="1" applyBorder="1"/>
    <xf numFmtId="9" fontId="2" fillId="0" borderId="1" xfId="2" applyFont="1" applyBorder="1"/>
    <xf numFmtId="1" fontId="4" fillId="0" borderId="1" xfId="0" applyNumberFormat="1" applyFont="1" applyBorder="1"/>
    <xf numFmtId="0" fontId="4" fillId="0" borderId="1" xfId="0" applyFont="1" applyBorder="1"/>
    <xf numFmtId="9" fontId="4" fillId="0" borderId="1" xfId="2" applyFont="1" applyBorder="1"/>
    <xf numFmtId="1" fontId="5" fillId="0" borderId="1" xfId="0" applyNumberFormat="1" applyFont="1" applyBorder="1"/>
    <xf numFmtId="0" fontId="5" fillId="0" borderId="1" xfId="0" applyFont="1" applyBorder="1"/>
    <xf numFmtId="9" fontId="5" fillId="0" borderId="1" xfId="2" applyFont="1" applyBorder="1"/>
    <xf numFmtId="1" fontId="6" fillId="0" borderId="1" xfId="0" applyNumberFormat="1" applyFont="1" applyBorder="1"/>
    <xf numFmtId="0" fontId="6" fillId="0" borderId="1" xfId="0" applyFont="1" applyBorder="1"/>
    <xf numFmtId="9" fontId="6" fillId="0" borderId="1" xfId="2" applyFont="1" applyBorder="1"/>
    <xf numFmtId="1" fontId="7" fillId="0" borderId="1" xfId="0" applyNumberFormat="1" applyFont="1" applyBorder="1"/>
    <xf numFmtId="0" fontId="7" fillId="0" borderId="1" xfId="0" applyFont="1" applyBorder="1"/>
    <xf numFmtId="9" fontId="7" fillId="0" borderId="1" xfId="2" applyFont="1" applyBorder="1"/>
    <xf numFmtId="164" fontId="0" fillId="0" borderId="1" xfId="1" applyNumberFormat="1" applyFont="1" applyBorder="1"/>
    <xf numFmtId="1" fontId="8" fillId="0" borderId="0" xfId="0" applyNumberFormat="1" applyFont="1"/>
    <xf numFmtId="0" fontId="8" fillId="0" borderId="0" xfId="0" applyFont="1"/>
    <xf numFmtId="0" fontId="2" fillId="0" borderId="1" xfId="0" applyFont="1" applyBorder="1" applyAlignment="1">
      <alignment horizontal="center"/>
    </xf>
    <xf numFmtId="9" fontId="3" fillId="0" borderId="1" xfId="2" applyFont="1" applyBorder="1"/>
    <xf numFmtId="9" fontId="4" fillId="0" borderId="1" xfId="0" applyNumberFormat="1" applyFont="1" applyBorder="1"/>
    <xf numFmtId="9" fontId="2" fillId="0" borderId="1" xfId="0" applyNumberFormat="1" applyFont="1" applyBorder="1"/>
    <xf numFmtId="0" fontId="2" fillId="0" borderId="1" xfId="0" applyFont="1" applyBorder="1" applyAlignment="1">
      <alignment horizontal="center" wrapText="1"/>
    </xf>
    <xf numFmtId="0" fontId="0" fillId="0" borderId="1" xfId="0" applyBorder="1" applyAlignment="1">
      <alignment vertical="center" wrapText="1"/>
    </xf>
    <xf numFmtId="0" fontId="0" fillId="2" borderId="1" xfId="0" applyFill="1" applyBorder="1" applyAlignment="1">
      <alignment vertical="center" wrapText="1"/>
    </xf>
    <xf numFmtId="0" fontId="0" fillId="4" borderId="1" xfId="0" applyFill="1" applyBorder="1" applyAlignment="1">
      <alignment vertical="center" wrapText="1"/>
    </xf>
    <xf numFmtId="0" fontId="0" fillId="5" borderId="1" xfId="0" applyFill="1" applyBorder="1" applyAlignment="1">
      <alignment vertical="center" wrapText="1"/>
    </xf>
    <xf numFmtId="1" fontId="0" fillId="6" borderId="1" xfId="0" applyNumberFormat="1" applyFill="1" applyBorder="1"/>
    <xf numFmtId="14" fontId="0" fillId="6" borderId="1" xfId="0" applyNumberFormat="1" applyFill="1" applyBorder="1"/>
    <xf numFmtId="0" fontId="0" fillId="6" borderId="1" xfId="0" applyFill="1" applyBorder="1"/>
    <xf numFmtId="164" fontId="0" fillId="6" borderId="1" xfId="1" applyNumberFormat="1" applyFont="1" applyFill="1" applyBorder="1"/>
    <xf numFmtId="0" fontId="0" fillId="7" borderId="1" xfId="0" applyFill="1" applyBorder="1" applyAlignment="1">
      <alignment vertical="center" wrapText="1"/>
    </xf>
    <xf numFmtId="0" fontId="9" fillId="3" borderId="1" xfId="0" applyFont="1" applyFill="1" applyBorder="1" applyAlignment="1">
      <alignment vertical="center" wrapText="1"/>
    </xf>
    <xf numFmtId="14" fontId="0" fillId="0" borderId="0" xfId="0" applyNumberFormat="1"/>
    <xf numFmtId="1" fontId="2" fillId="0" borderId="1" xfId="0" applyNumberFormat="1" applyFont="1" applyBorder="1" applyAlignment="1">
      <alignment horizontal="center" wrapText="1"/>
    </xf>
    <xf numFmtId="0" fontId="6" fillId="0" borderId="0" xfId="0" applyFont="1"/>
    <xf numFmtId="0" fontId="11" fillId="0" borderId="5" xfId="0" applyFont="1" applyBorder="1" applyAlignment="1">
      <alignment horizontal="left" vertical="center" wrapText="1"/>
    </xf>
    <xf numFmtId="0" fontId="11" fillId="0" borderId="6" xfId="0" applyFont="1" applyBorder="1" applyAlignment="1">
      <alignment horizontal="right" vertical="center"/>
    </xf>
    <xf numFmtId="9" fontId="11" fillId="8" borderId="6" xfId="0" applyNumberFormat="1" applyFont="1" applyFill="1" applyBorder="1" applyAlignment="1">
      <alignment horizontal="right" vertical="center"/>
    </xf>
    <xf numFmtId="0" fontId="12" fillId="8" borderId="5" xfId="0" applyFont="1" applyFill="1" applyBorder="1" applyAlignment="1">
      <alignment horizontal="left" vertical="center"/>
    </xf>
    <xf numFmtId="0" fontId="12" fillId="8" borderId="6" xfId="0" applyFont="1" applyFill="1" applyBorder="1" applyAlignment="1">
      <alignment horizontal="right" vertical="center"/>
    </xf>
    <xf numFmtId="9" fontId="12" fillId="8" borderId="6" xfId="0" applyNumberFormat="1" applyFont="1" applyFill="1" applyBorder="1" applyAlignment="1">
      <alignment horizontal="right" vertical="center"/>
    </xf>
    <xf numFmtId="0" fontId="13" fillId="0" borderId="5" xfId="0" applyFont="1" applyBorder="1" applyAlignment="1">
      <alignment horizontal="left" vertical="center"/>
    </xf>
    <xf numFmtId="0" fontId="13" fillId="0" borderId="6" xfId="0" applyFont="1" applyBorder="1" applyAlignment="1">
      <alignment horizontal="right" vertical="center"/>
    </xf>
    <xf numFmtId="9" fontId="13" fillId="8" borderId="6" xfId="0" applyNumberFormat="1" applyFont="1" applyFill="1" applyBorder="1" applyAlignment="1">
      <alignment horizontal="right" vertical="center"/>
    </xf>
    <xf numFmtId="0" fontId="14" fillId="0" borderId="5" xfId="0" applyFont="1" applyBorder="1" applyAlignment="1">
      <alignment horizontal="left" vertical="center"/>
    </xf>
    <xf numFmtId="0" fontId="14" fillId="0" borderId="6" xfId="0" applyFont="1" applyBorder="1" applyAlignment="1">
      <alignment horizontal="right" vertical="center"/>
    </xf>
    <xf numFmtId="9" fontId="14" fillId="8" borderId="6" xfId="0" applyNumberFormat="1" applyFont="1" applyFill="1" applyBorder="1" applyAlignment="1">
      <alignment horizontal="right" vertical="center"/>
    </xf>
    <xf numFmtId="0" fontId="10" fillId="0" borderId="5" xfId="0" applyFont="1" applyBorder="1" applyAlignment="1">
      <alignment horizontal="left" vertical="center"/>
    </xf>
    <xf numFmtId="0" fontId="10" fillId="0" borderId="6" xfId="0" applyFont="1" applyBorder="1" applyAlignment="1">
      <alignment horizontal="right" vertical="center"/>
    </xf>
    <xf numFmtId="9" fontId="15" fillId="8" borderId="6" xfId="0" applyNumberFormat="1" applyFont="1" applyFill="1" applyBorder="1" applyAlignment="1">
      <alignment horizontal="right"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6" fillId="0" borderId="0" xfId="0" applyFont="1"/>
    <xf numFmtId="0" fontId="5" fillId="0" borderId="1" xfId="0" applyFont="1" applyBorder="1" applyAlignment="1">
      <alignment wrapText="1"/>
    </xf>
    <xf numFmtId="0" fontId="7" fillId="0" borderId="1" xfId="0" applyFont="1" applyBorder="1" applyAlignment="1">
      <alignment wrapText="1"/>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TOTAL GENERAL 2DO TRIMESTRE 2016</a:t>
            </a:r>
          </a:p>
        </c:rich>
      </c:tx>
      <c:layout/>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s-CO"/>
              </a:p>
            </c:txPr>
            <c:showLegendKey val="0"/>
            <c:showVal val="0"/>
            <c:showCatName val="1"/>
            <c:showSerName val="0"/>
            <c:showPercent val="1"/>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15:layout/>
              </c:ext>
            </c:extLst>
          </c:dLbls>
          <c:cat>
            <c:strRef>
              <c:f>GENERAL!$D$1560:$D$1563</c:f>
              <c:strCache>
                <c:ptCount val="4"/>
                <c:pt idx="0">
                  <c:v>CUMPLE</c:v>
                </c:pt>
                <c:pt idx="1">
                  <c:v>CUMPLE FUERA DE PLAZO</c:v>
                </c:pt>
                <c:pt idx="2">
                  <c:v>EN TERMINO</c:v>
                </c:pt>
                <c:pt idx="3">
                  <c:v>INCUMPLE/SIN RESPUESTA</c:v>
                </c:pt>
              </c:strCache>
            </c:strRef>
          </c:cat>
          <c:val>
            <c:numRef>
              <c:f>GENERAL!$E$1560:$E$1563</c:f>
              <c:numCache>
                <c:formatCode>General</c:formatCode>
                <c:ptCount val="4"/>
                <c:pt idx="0">
                  <c:v>991</c:v>
                </c:pt>
                <c:pt idx="1">
                  <c:v>165</c:v>
                </c:pt>
                <c:pt idx="2">
                  <c:v>130</c:v>
                </c:pt>
                <c:pt idx="3">
                  <c:v>266</c:v>
                </c:pt>
              </c:numCache>
            </c:numRef>
          </c:val>
        </c:ser>
        <c:ser>
          <c:idx val="1"/>
          <c:order val="1"/>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s-CO"/>
              </a:p>
            </c:txPr>
            <c:showLegendKey val="0"/>
            <c:showVal val="0"/>
            <c:showCatName val="1"/>
            <c:showSerName val="0"/>
            <c:showPercent val="1"/>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cat>
            <c:strRef>
              <c:f>GENERAL!$D$1560:$D$1563</c:f>
              <c:strCache>
                <c:ptCount val="4"/>
                <c:pt idx="0">
                  <c:v>CUMPLE</c:v>
                </c:pt>
                <c:pt idx="1">
                  <c:v>CUMPLE FUERA DE PLAZO</c:v>
                </c:pt>
                <c:pt idx="2">
                  <c:v>EN TERMINO</c:v>
                </c:pt>
                <c:pt idx="3">
                  <c:v>INCUMPLE/SIN RESPUESTA</c:v>
                </c:pt>
              </c:strCache>
            </c:strRef>
          </c:cat>
          <c:val>
            <c:numRef>
              <c:f>GENERAL!$F$1560:$F$1563</c:f>
              <c:numCache>
                <c:formatCode>0%</c:formatCode>
                <c:ptCount val="4"/>
                <c:pt idx="0">
                  <c:v>0.6385309278350515</c:v>
                </c:pt>
                <c:pt idx="1">
                  <c:v>0.10631443298969072</c:v>
                </c:pt>
                <c:pt idx="2">
                  <c:v>8.3762886597938138E-2</c:v>
                </c:pt>
                <c:pt idx="3">
                  <c:v>0.17139175257731959</c:v>
                </c:pt>
              </c:numCache>
            </c:numRef>
          </c:val>
        </c:ser>
        <c:dLbls>
          <c:showLegendKey val="0"/>
          <c:showVal val="0"/>
          <c:showCatName val="1"/>
          <c:showSerName val="0"/>
          <c:showPercent val="1"/>
          <c:showBubbleSize val="0"/>
          <c:showLeaderLines val="1"/>
        </c:dLbls>
      </c:pie3DChart>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SOLICITUD DE COPIAS</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s-CO"/>
              </a:p>
            </c:txPr>
            <c:showLegendKey val="0"/>
            <c:showVal val="0"/>
            <c:showCatName val="1"/>
            <c:showSerName val="0"/>
            <c:showPercent val="1"/>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cat>
            <c:strRef>
              <c:f>'SOLICITUD COPIA DOCUMENTOS'!$D$40:$D$42</c:f>
              <c:strCache>
                <c:ptCount val="3"/>
                <c:pt idx="0">
                  <c:v>CUMPLE</c:v>
                </c:pt>
                <c:pt idx="1">
                  <c:v>CUMPLE/FUERA PLAZO</c:v>
                </c:pt>
                <c:pt idx="2">
                  <c:v>INCUMPLE/SIN RESPUESTA</c:v>
                </c:pt>
              </c:strCache>
            </c:strRef>
          </c:cat>
          <c:val>
            <c:numRef>
              <c:f>'SOLICITUD COPIA DOCUMENTOS'!$E$40:$E$42</c:f>
              <c:numCache>
                <c:formatCode>General</c:formatCode>
                <c:ptCount val="3"/>
                <c:pt idx="0">
                  <c:v>23</c:v>
                </c:pt>
                <c:pt idx="1">
                  <c:v>4</c:v>
                </c:pt>
                <c:pt idx="2">
                  <c:v>6</c:v>
                </c:pt>
              </c:numCache>
            </c:numRef>
          </c:val>
        </c:ser>
        <c:dLbls>
          <c:showLegendKey val="0"/>
          <c:showVal val="0"/>
          <c:showCatName val="1"/>
          <c:showSerName val="0"/>
          <c:showPercent val="1"/>
          <c:showBubbleSize val="0"/>
          <c:showLeaderLines val="1"/>
        </c:dLbls>
      </c:pie3DChart>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SOLICITUD CERTIFICACIÓN</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s-CO"/>
              </a:p>
            </c:txPr>
            <c:showLegendKey val="0"/>
            <c:showVal val="0"/>
            <c:showCatName val="1"/>
            <c:showSerName val="0"/>
            <c:showPercent val="1"/>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cat>
            <c:strRef>
              <c:f>'SOLICITUD CERTIFICACIÓN'!$D$159:$D$162</c:f>
              <c:strCache>
                <c:ptCount val="4"/>
                <c:pt idx="0">
                  <c:v>CUMPLE</c:v>
                </c:pt>
                <c:pt idx="1">
                  <c:v>CUMPLE/FUERA PLAZO</c:v>
                </c:pt>
                <c:pt idx="2">
                  <c:v>EN TERMINO</c:v>
                </c:pt>
                <c:pt idx="3">
                  <c:v>INCUMPLE/SIN RESPUESTA</c:v>
                </c:pt>
              </c:strCache>
            </c:strRef>
          </c:cat>
          <c:val>
            <c:numRef>
              <c:f>'SOLICITUD CERTIFICACIÓN'!$E$159:$E$162</c:f>
              <c:numCache>
                <c:formatCode>General</c:formatCode>
                <c:ptCount val="4"/>
                <c:pt idx="0">
                  <c:v>91</c:v>
                </c:pt>
                <c:pt idx="1">
                  <c:v>11</c:v>
                </c:pt>
                <c:pt idx="2">
                  <c:v>2</c:v>
                </c:pt>
                <c:pt idx="3">
                  <c:v>49</c:v>
                </c:pt>
              </c:numCache>
            </c:numRef>
          </c:val>
        </c:ser>
        <c:dLbls>
          <c:showLegendKey val="0"/>
          <c:showVal val="0"/>
          <c:showCatName val="1"/>
          <c:showSerName val="0"/>
          <c:showPercent val="1"/>
          <c:showBubbleSize val="0"/>
          <c:showLeaderLines val="1"/>
        </c:dLbls>
      </c:pie3DChart>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SOLICITUD ACCESO A INFORMACIÓN PÚBLICA</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s-CO"/>
              </a:p>
            </c:txPr>
            <c:showLegendKey val="0"/>
            <c:showVal val="0"/>
            <c:showCatName val="1"/>
            <c:showSerName val="0"/>
            <c:showPercent val="1"/>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cat>
            <c:strRef>
              <c:f>'ACCESO INFORM PUBLICA'!$D$29:$D$31</c:f>
              <c:strCache>
                <c:ptCount val="3"/>
                <c:pt idx="0">
                  <c:v>CUMPLE</c:v>
                </c:pt>
                <c:pt idx="1">
                  <c:v>CUMPLE/FUERA PLAZO</c:v>
                </c:pt>
                <c:pt idx="2">
                  <c:v>INCUMPLE/SIN RESPUESTA</c:v>
                </c:pt>
              </c:strCache>
            </c:strRef>
          </c:cat>
          <c:val>
            <c:numRef>
              <c:f>'ACCESO INFORM PUBLICA'!$E$29:$E$31</c:f>
              <c:numCache>
                <c:formatCode>General</c:formatCode>
                <c:ptCount val="3"/>
                <c:pt idx="0">
                  <c:v>14</c:v>
                </c:pt>
                <c:pt idx="1">
                  <c:v>1</c:v>
                </c:pt>
                <c:pt idx="2">
                  <c:v>7</c:v>
                </c:pt>
              </c:numCache>
            </c:numRef>
          </c:val>
        </c:ser>
        <c:dLbls>
          <c:showLegendKey val="0"/>
          <c:showVal val="0"/>
          <c:showCatName val="1"/>
          <c:showSerName val="0"/>
          <c:showPercent val="1"/>
          <c:showBubbleSize val="0"/>
          <c:showLeaderLines val="1"/>
        </c:dLbls>
      </c:pie3DChart>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RECLAMO</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s-CO"/>
              </a:p>
            </c:txPr>
            <c:showLegendKey val="0"/>
            <c:showVal val="0"/>
            <c:showCatName val="1"/>
            <c:showSerName val="0"/>
            <c:showPercent val="1"/>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cat>
            <c:strRef>
              <c:f>RECLAMO!$D$120:$D$123</c:f>
              <c:strCache>
                <c:ptCount val="4"/>
                <c:pt idx="0">
                  <c:v>CUMPLE</c:v>
                </c:pt>
                <c:pt idx="1">
                  <c:v>CUMPLE/FUERA DE PLAZO</c:v>
                </c:pt>
                <c:pt idx="2">
                  <c:v>EN TERMINO</c:v>
                </c:pt>
                <c:pt idx="3">
                  <c:v>INCUMPLE</c:v>
                </c:pt>
              </c:strCache>
            </c:strRef>
          </c:cat>
          <c:val>
            <c:numRef>
              <c:f>RECLAMO!$E$120:$E$123</c:f>
              <c:numCache>
                <c:formatCode>General</c:formatCode>
                <c:ptCount val="4"/>
                <c:pt idx="0">
                  <c:v>81</c:v>
                </c:pt>
                <c:pt idx="1">
                  <c:v>13</c:v>
                </c:pt>
                <c:pt idx="2">
                  <c:v>8</c:v>
                </c:pt>
                <c:pt idx="3">
                  <c:v>12</c:v>
                </c:pt>
              </c:numCache>
            </c:numRef>
          </c:val>
        </c:ser>
        <c:dLbls>
          <c:showLegendKey val="0"/>
          <c:showVal val="0"/>
          <c:showCatName val="1"/>
          <c:showSerName val="0"/>
          <c:showPercent val="1"/>
          <c:showBubbleSize val="0"/>
          <c:showLeaderLines val="1"/>
        </c:dLbls>
      </c:pie3DChart>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QUEJA</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dPt>
          <c:dLbls>
            <c:dLbl>
              <c:idx val="3"/>
              <c:layout>
                <c:manualLayout>
                  <c:x val="8.1904407871762813E-2"/>
                  <c:y val="-7.0293088363954509E-2"/>
                </c:manualLayout>
              </c:layout>
              <c:showLegendKey val="0"/>
              <c:showVal val="0"/>
              <c:showCatName val="1"/>
              <c:showSerName val="0"/>
              <c:showPercent val="1"/>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s-CO"/>
              </a:p>
            </c:txPr>
            <c:showLegendKey val="0"/>
            <c:showVal val="0"/>
            <c:showCatName val="1"/>
            <c:showSerName val="0"/>
            <c:showPercent val="1"/>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cat>
            <c:strRef>
              <c:f>QUEJA!$D$21:$D$24</c:f>
              <c:strCache>
                <c:ptCount val="4"/>
                <c:pt idx="0">
                  <c:v>CUMPLE</c:v>
                </c:pt>
                <c:pt idx="1">
                  <c:v>CUMPLE/FUERA DE PLAZO</c:v>
                </c:pt>
                <c:pt idx="2">
                  <c:v>EN TERMINO</c:v>
                </c:pt>
                <c:pt idx="3">
                  <c:v>INCUMPLE/SIN RESPUESTA</c:v>
                </c:pt>
              </c:strCache>
            </c:strRef>
          </c:cat>
          <c:val>
            <c:numRef>
              <c:f>QUEJA!$E$21:$E$24</c:f>
              <c:numCache>
                <c:formatCode>General</c:formatCode>
                <c:ptCount val="4"/>
                <c:pt idx="0">
                  <c:v>7</c:v>
                </c:pt>
                <c:pt idx="1">
                  <c:v>1</c:v>
                </c:pt>
                <c:pt idx="2">
                  <c:v>1</c:v>
                </c:pt>
                <c:pt idx="3">
                  <c:v>5</c:v>
                </c:pt>
              </c:numCache>
            </c:numRef>
          </c:val>
        </c:ser>
        <c:dLbls>
          <c:showLegendKey val="0"/>
          <c:showVal val="0"/>
          <c:showCatName val="1"/>
          <c:showSerName val="0"/>
          <c:showPercent val="1"/>
          <c:showBubbleSize val="0"/>
          <c:showLeaderLines val="1"/>
        </c:dLbls>
      </c:pie3DChart>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PREFERENTE</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PREFERENTE!$D$7</c:f>
              <c:strCache>
                <c:ptCount val="1"/>
                <c:pt idx="0">
                  <c:v>CUMPLE</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s-CO"/>
              </a:p>
            </c:txPr>
            <c:showLegendKey val="0"/>
            <c:showVal val="0"/>
            <c:showCatName val="1"/>
            <c:showSerName val="0"/>
            <c:showPercent val="1"/>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val>
            <c:numRef>
              <c:f>PREFERENTE!$E$7</c:f>
              <c:numCache>
                <c:formatCode>General</c:formatCode>
                <c:ptCount val="1"/>
                <c:pt idx="0">
                  <c:v>1</c:v>
                </c:pt>
              </c:numCache>
            </c:numRef>
          </c:val>
        </c:ser>
        <c:dLbls>
          <c:showLegendKey val="0"/>
          <c:showVal val="0"/>
          <c:showCatName val="1"/>
          <c:showSerName val="0"/>
          <c:showPercent val="1"/>
          <c:showBubbleSize val="0"/>
          <c:showLeaderLines val="1"/>
        </c:dLbls>
      </c:pie3DChart>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DENUNCIA</a:t>
            </a:r>
          </a:p>
        </c:rich>
      </c:tx>
      <c:layout/>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DENUNCIA!$D$15</c:f>
              <c:strCache>
                <c:ptCount val="1"/>
                <c:pt idx="0">
                  <c:v>CUMPLE</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s-CO"/>
              </a:p>
            </c:txPr>
            <c:showLegendKey val="0"/>
            <c:showVal val="0"/>
            <c:showCatName val="1"/>
            <c:showSerName val="0"/>
            <c:showPercent val="1"/>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15:layout/>
              </c:ext>
            </c:extLst>
          </c:dLbls>
          <c:val>
            <c:numRef>
              <c:f>DENUNCIA!$E$15</c:f>
              <c:numCache>
                <c:formatCode>General</c:formatCode>
                <c:ptCount val="1"/>
                <c:pt idx="0">
                  <c:v>8</c:v>
                </c:pt>
              </c:numCache>
            </c:numRef>
          </c:val>
        </c:ser>
        <c:dLbls>
          <c:showLegendKey val="0"/>
          <c:showVal val="0"/>
          <c:showCatName val="1"/>
          <c:showSerName val="0"/>
          <c:showPercent val="1"/>
          <c:showBubbleSize val="0"/>
          <c:showLeaderLines val="1"/>
        </c:dLbls>
      </c:pie3DChart>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CONSULTA</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s-CO"/>
              </a:p>
            </c:txPr>
            <c:showLegendKey val="0"/>
            <c:showVal val="0"/>
            <c:showCatName val="1"/>
            <c:showSerName val="0"/>
            <c:showPercent val="1"/>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cat>
            <c:strRef>
              <c:f>CONSULTA!$D$50:$D$53</c:f>
              <c:strCache>
                <c:ptCount val="4"/>
                <c:pt idx="0">
                  <c:v>CUMPLE</c:v>
                </c:pt>
                <c:pt idx="1">
                  <c:v>CUMPLE FUERA DE PLAZO</c:v>
                </c:pt>
                <c:pt idx="2">
                  <c:v>EN TERMINO</c:v>
                </c:pt>
                <c:pt idx="3">
                  <c:v>INCUMPLE/SIN RESPUESTA</c:v>
                </c:pt>
              </c:strCache>
            </c:strRef>
          </c:cat>
          <c:val>
            <c:numRef>
              <c:f>CONSULTA!$E$50:$E$53</c:f>
              <c:numCache>
                <c:formatCode>General</c:formatCode>
                <c:ptCount val="4"/>
                <c:pt idx="0">
                  <c:v>22</c:v>
                </c:pt>
                <c:pt idx="1">
                  <c:v>2</c:v>
                </c:pt>
                <c:pt idx="2">
                  <c:v>9</c:v>
                </c:pt>
                <c:pt idx="3">
                  <c:v>11</c:v>
                </c:pt>
              </c:numCache>
            </c:numRef>
          </c:val>
        </c:ser>
        <c:dLbls>
          <c:showLegendKey val="0"/>
          <c:showVal val="0"/>
          <c:showCatName val="1"/>
          <c:showSerName val="0"/>
          <c:showPercent val="1"/>
          <c:showBubbleSize val="0"/>
          <c:showLeaderLines val="1"/>
        </c:dLbls>
      </c:pie3DChart>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ACCIÓN TUTELA</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s-CO"/>
              </a:p>
            </c:txPr>
            <c:showLegendKey val="0"/>
            <c:showVal val="0"/>
            <c:showCatName val="1"/>
            <c:showSerName val="0"/>
            <c:showPercent val="1"/>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cat>
            <c:strRef>
              <c:f>'ACCION TUTELA'!$D$33:$D$34</c:f>
              <c:strCache>
                <c:ptCount val="2"/>
                <c:pt idx="0">
                  <c:v>CUMPLE</c:v>
                </c:pt>
                <c:pt idx="1">
                  <c:v>INCUMPLE/SIN RESPUESTA</c:v>
                </c:pt>
              </c:strCache>
            </c:strRef>
          </c:cat>
          <c:val>
            <c:numRef>
              <c:f>'ACCION TUTELA'!$E$33:$E$34</c:f>
              <c:numCache>
                <c:formatCode>General</c:formatCode>
                <c:ptCount val="2"/>
                <c:pt idx="0">
                  <c:v>5</c:v>
                </c:pt>
                <c:pt idx="1">
                  <c:v>21</c:v>
                </c:pt>
              </c:numCache>
            </c:numRef>
          </c:val>
        </c:ser>
        <c:dLbls>
          <c:showLegendKey val="0"/>
          <c:showVal val="0"/>
          <c:showCatName val="1"/>
          <c:showSerName val="0"/>
          <c:showPercent val="1"/>
          <c:showBubbleSize val="0"/>
          <c:showLeaderLines val="1"/>
        </c:dLbls>
      </c:pie3DChart>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DERECHO PETICIÓN</a:t>
            </a:r>
          </a:p>
        </c:rich>
      </c:tx>
      <c:layout/>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s-CO"/>
              </a:p>
            </c:txPr>
            <c:showLegendKey val="0"/>
            <c:showVal val="0"/>
            <c:showCatName val="1"/>
            <c:showSerName val="0"/>
            <c:showPercent val="1"/>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15:layout/>
              </c:ext>
            </c:extLst>
          </c:dLbls>
          <c:cat>
            <c:strRef>
              <c:f>PETICIÓN!$D$428:$D$431</c:f>
              <c:strCache>
                <c:ptCount val="4"/>
                <c:pt idx="0">
                  <c:v>CUMPLE</c:v>
                </c:pt>
                <c:pt idx="1">
                  <c:v>CUMPLE FUERA TERMINO</c:v>
                </c:pt>
                <c:pt idx="2">
                  <c:v>EN TERMINO</c:v>
                </c:pt>
                <c:pt idx="3">
                  <c:v>INCUMPLE/SIN RESPUESTA</c:v>
                </c:pt>
              </c:strCache>
            </c:strRef>
          </c:cat>
          <c:val>
            <c:numRef>
              <c:f>PETICIÓN!$E$428:$E$431</c:f>
              <c:numCache>
                <c:formatCode>General</c:formatCode>
                <c:ptCount val="4"/>
                <c:pt idx="0">
                  <c:v>294</c:v>
                </c:pt>
                <c:pt idx="1">
                  <c:v>34</c:v>
                </c:pt>
                <c:pt idx="2">
                  <c:v>37</c:v>
                </c:pt>
                <c:pt idx="3">
                  <c:v>57</c:v>
                </c:pt>
              </c:numCache>
            </c:numRef>
          </c:val>
        </c:ser>
        <c:dLbls>
          <c:showLegendKey val="0"/>
          <c:showVal val="0"/>
          <c:showCatName val="1"/>
          <c:showSerName val="0"/>
          <c:showPercent val="1"/>
          <c:showBubbleSize val="0"/>
          <c:showLeaderLines val="1"/>
        </c:dLbls>
      </c:pie3DChart>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PETICIONES VIA WEB</a:t>
            </a:r>
          </a:p>
        </c:rich>
      </c:tx>
      <c:layout/>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s-CO"/>
              </a:p>
            </c:txPr>
            <c:showLegendKey val="0"/>
            <c:showVal val="0"/>
            <c:showCatName val="1"/>
            <c:showSerName val="0"/>
            <c:showPercent val="1"/>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15:layout/>
              </c:ext>
            </c:extLst>
          </c:dLbls>
          <c:cat>
            <c:strRef>
              <c:f>'PETICIONES VIA WEB'!$D$1488:$D$1491</c:f>
              <c:strCache>
                <c:ptCount val="4"/>
                <c:pt idx="0">
                  <c:v>CUMPLE</c:v>
                </c:pt>
                <c:pt idx="1">
                  <c:v>CUMPLE/FUERA PLAZO</c:v>
                </c:pt>
                <c:pt idx="2">
                  <c:v>EN TERMINO</c:v>
                </c:pt>
                <c:pt idx="3">
                  <c:v>INCUMPLE/SIN RESPUESTA</c:v>
                </c:pt>
              </c:strCache>
            </c:strRef>
          </c:cat>
          <c:val>
            <c:numRef>
              <c:f>'PETICIONES VIA WEB'!$E$1488:$E$1491</c:f>
              <c:numCache>
                <c:formatCode>General</c:formatCode>
                <c:ptCount val="4"/>
                <c:pt idx="0">
                  <c:v>188</c:v>
                </c:pt>
                <c:pt idx="1">
                  <c:v>36</c:v>
                </c:pt>
                <c:pt idx="2">
                  <c:v>5</c:v>
                </c:pt>
                <c:pt idx="3">
                  <c:v>18</c:v>
                </c:pt>
              </c:numCache>
            </c:numRef>
          </c:val>
        </c:ser>
        <c:dLbls>
          <c:showLegendKey val="0"/>
          <c:showVal val="0"/>
          <c:showCatName val="1"/>
          <c:showSerName val="0"/>
          <c:showPercent val="1"/>
          <c:showBubbleSize val="0"/>
          <c:showLeaderLines val="1"/>
        </c:dLbls>
      </c:pie3DChart>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SUGERENCIAS</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s-CO"/>
              </a:p>
            </c:txPr>
            <c:showLegendKey val="0"/>
            <c:showVal val="0"/>
            <c:showCatName val="1"/>
            <c:showSerName val="0"/>
            <c:showPercent val="1"/>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cat>
            <c:strRef>
              <c:f>SUGERENCIA!$D$61:$D$64</c:f>
              <c:strCache>
                <c:ptCount val="4"/>
                <c:pt idx="0">
                  <c:v>CUMPLE</c:v>
                </c:pt>
                <c:pt idx="1">
                  <c:v>CUMPLE/FUERA DE PLAZO</c:v>
                </c:pt>
                <c:pt idx="2">
                  <c:v>EN TERMINO</c:v>
                </c:pt>
                <c:pt idx="3">
                  <c:v>INCUMPLE/SIN RESPUESTA</c:v>
                </c:pt>
              </c:strCache>
            </c:strRef>
          </c:cat>
          <c:val>
            <c:numRef>
              <c:f>SUGERENCIA!$E$61:$E$64</c:f>
              <c:numCache>
                <c:formatCode>General</c:formatCode>
                <c:ptCount val="4"/>
                <c:pt idx="0">
                  <c:v>39</c:v>
                </c:pt>
                <c:pt idx="1">
                  <c:v>6</c:v>
                </c:pt>
                <c:pt idx="2">
                  <c:v>5</c:v>
                </c:pt>
                <c:pt idx="3">
                  <c:v>4</c:v>
                </c:pt>
              </c:numCache>
            </c:numRef>
          </c:val>
        </c:ser>
        <c:dLbls>
          <c:showLegendKey val="0"/>
          <c:showVal val="0"/>
          <c:showCatName val="1"/>
          <c:showSerName val="0"/>
          <c:showPercent val="1"/>
          <c:showBubbleSize val="0"/>
          <c:showLeaderLines val="1"/>
        </c:dLbls>
      </c:pie3DChart>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SOLICITUD DEL CONGRESO</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s-CO"/>
              </a:p>
            </c:txPr>
            <c:showLegendKey val="0"/>
            <c:showVal val="0"/>
            <c:showCatName val="1"/>
            <c:showSerName val="0"/>
            <c:showPercent val="1"/>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cat>
            <c:strRef>
              <c:f>'SOLICITUD CONGRESO'!$D$16:$D$18</c:f>
              <c:strCache>
                <c:ptCount val="3"/>
                <c:pt idx="0">
                  <c:v>CUMPLE</c:v>
                </c:pt>
                <c:pt idx="1">
                  <c:v>CUMPLE/FUERA PLAZO</c:v>
                </c:pt>
                <c:pt idx="2">
                  <c:v>INCUMPLE/SIN RESPUESTA</c:v>
                </c:pt>
              </c:strCache>
            </c:strRef>
          </c:cat>
          <c:val>
            <c:numRef>
              <c:f>'SOLICITUD CONGRESO'!$E$16:$E$18</c:f>
              <c:numCache>
                <c:formatCode>General</c:formatCode>
                <c:ptCount val="3"/>
                <c:pt idx="0">
                  <c:v>6</c:v>
                </c:pt>
                <c:pt idx="1">
                  <c:v>2</c:v>
                </c:pt>
                <c:pt idx="2">
                  <c:v>1</c:v>
                </c:pt>
              </c:numCache>
            </c:numRef>
          </c:val>
        </c:ser>
        <c:dLbls>
          <c:showLegendKey val="0"/>
          <c:showVal val="0"/>
          <c:showCatName val="1"/>
          <c:showSerName val="0"/>
          <c:showPercent val="1"/>
          <c:showBubbleSize val="0"/>
          <c:showLeaderLines val="1"/>
        </c:dLbls>
      </c:pie3DChart>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SOLICITUD EN MATERIA DE EJECUCIÓN CONTRACTUAL</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s-CO"/>
              </a:p>
            </c:txPr>
            <c:showLegendKey val="0"/>
            <c:showVal val="0"/>
            <c:showCatName val="1"/>
            <c:showSerName val="0"/>
            <c:showPercent val="1"/>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cat>
            <c:strRef>
              <c:f>'EJECUCIÓN CONTRACTUAL'!$D$125:$D$127</c:f>
              <c:strCache>
                <c:ptCount val="3"/>
                <c:pt idx="0">
                  <c:v>CUMPLE</c:v>
                </c:pt>
                <c:pt idx="1">
                  <c:v>EN TERMINO</c:v>
                </c:pt>
                <c:pt idx="2">
                  <c:v>INCUMPLE/SIN RESPUESTA</c:v>
                </c:pt>
              </c:strCache>
            </c:strRef>
          </c:cat>
          <c:val>
            <c:numRef>
              <c:f>'EJECUCIÓN CONTRACTUAL'!$E$125:$E$127</c:f>
              <c:numCache>
                <c:formatCode>General</c:formatCode>
                <c:ptCount val="3"/>
                <c:pt idx="0">
                  <c:v>59</c:v>
                </c:pt>
                <c:pt idx="1">
                  <c:v>47</c:v>
                </c:pt>
                <c:pt idx="2">
                  <c:v>12</c:v>
                </c:pt>
              </c:numCache>
            </c:numRef>
          </c:val>
        </c:ser>
        <c:dLbls>
          <c:showLegendKey val="0"/>
          <c:showVal val="0"/>
          <c:showCatName val="1"/>
          <c:showSerName val="0"/>
          <c:showPercent val="1"/>
          <c:showBubbleSize val="0"/>
          <c:showLeaderLines val="1"/>
        </c:dLbls>
      </c:pie3DChart>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SOLICITUD DE INFORMACIÓN</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s-CO"/>
              </a:p>
            </c:txPr>
            <c:showLegendKey val="0"/>
            <c:showVal val="0"/>
            <c:showCatName val="1"/>
            <c:showSerName val="0"/>
            <c:showPercent val="1"/>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cat>
            <c:strRef>
              <c:f>'SOLICITUD INFORMACIÓN'!$D$385:$D$388</c:f>
              <c:strCache>
                <c:ptCount val="4"/>
                <c:pt idx="0">
                  <c:v>CUMPLE</c:v>
                </c:pt>
                <c:pt idx="1">
                  <c:v>CUMPLE/FUERA DE PLAZO</c:v>
                </c:pt>
                <c:pt idx="2">
                  <c:v>EN TERMINO</c:v>
                </c:pt>
                <c:pt idx="3">
                  <c:v>INCUMPLE/SIN RESPUESTA</c:v>
                </c:pt>
              </c:strCache>
            </c:strRef>
          </c:cat>
          <c:val>
            <c:numRef>
              <c:f>'SOLICITUD INFORMACIÓN'!$E$385:$E$388</c:f>
              <c:numCache>
                <c:formatCode>General</c:formatCode>
                <c:ptCount val="4"/>
                <c:pt idx="0">
                  <c:v>249</c:v>
                </c:pt>
                <c:pt idx="1">
                  <c:v>65</c:v>
                </c:pt>
                <c:pt idx="2">
                  <c:v>14</c:v>
                </c:pt>
                <c:pt idx="3">
                  <c:v>49</c:v>
                </c:pt>
              </c:numCache>
            </c:numRef>
          </c:val>
        </c:ser>
        <c:dLbls>
          <c:showLegendKey val="0"/>
          <c:showVal val="0"/>
          <c:showCatName val="1"/>
          <c:showSerName val="0"/>
          <c:showPercent val="1"/>
          <c:showBubbleSize val="0"/>
          <c:showLeaderLines val="1"/>
        </c:dLbls>
      </c:pie3DChart>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SOLICITUDES ENTES DE CONTROL</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s-CO"/>
              </a:p>
            </c:txPr>
            <c:showLegendKey val="0"/>
            <c:showVal val="0"/>
            <c:showCatName val="1"/>
            <c:showSerName val="0"/>
            <c:showPercent val="1"/>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cat>
            <c:strRef>
              <c:f>'ENTE DE CONTROL'!$D$58:$D$61</c:f>
              <c:strCache>
                <c:ptCount val="4"/>
                <c:pt idx="0">
                  <c:v>CUMPLE</c:v>
                </c:pt>
                <c:pt idx="1">
                  <c:v>CUMPLE/FUERA PLAZO</c:v>
                </c:pt>
                <c:pt idx="2">
                  <c:v>EN TERMINO</c:v>
                </c:pt>
                <c:pt idx="3">
                  <c:v>INCUMPLE/SIN RESPUESTA</c:v>
                </c:pt>
              </c:strCache>
            </c:strRef>
          </c:cat>
          <c:val>
            <c:numRef>
              <c:f>'ENTE DE CONTROL'!$E$58:$E$61</c:f>
              <c:numCache>
                <c:formatCode>General</c:formatCode>
                <c:ptCount val="4"/>
                <c:pt idx="0">
                  <c:v>39</c:v>
                </c:pt>
                <c:pt idx="1">
                  <c:v>3</c:v>
                </c:pt>
                <c:pt idx="2">
                  <c:v>1</c:v>
                </c:pt>
                <c:pt idx="3">
                  <c:v>8</c:v>
                </c:pt>
              </c:numCache>
            </c:numRef>
          </c:val>
        </c:ser>
        <c:dLbls>
          <c:showLegendKey val="0"/>
          <c:showVal val="0"/>
          <c:showCatName val="1"/>
          <c:showSerName val="0"/>
          <c:showPercent val="1"/>
          <c:showBubbleSize val="0"/>
          <c:showLeaderLines val="1"/>
        </c:dLbls>
      </c:pie3DChart>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SOLICITUD ENTIDAD PÚBLICA</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s-CO"/>
              </a:p>
            </c:txPr>
            <c:showLegendKey val="0"/>
            <c:showVal val="0"/>
            <c:showCatName val="1"/>
            <c:showSerName val="0"/>
            <c:showPercent val="1"/>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cat>
            <c:strRef>
              <c:f>'SOLICITUD ENTIDAD PÚBLICA'!$D$112:$D$115</c:f>
              <c:strCache>
                <c:ptCount val="4"/>
                <c:pt idx="0">
                  <c:v>CUMPLE</c:v>
                </c:pt>
                <c:pt idx="1">
                  <c:v>CUMPLE/FUERA PLAZO</c:v>
                </c:pt>
                <c:pt idx="2">
                  <c:v>EN TERMINO</c:v>
                </c:pt>
                <c:pt idx="3">
                  <c:v>INCUMPLE/SIN RESPUESTA</c:v>
                </c:pt>
              </c:strCache>
            </c:strRef>
          </c:cat>
          <c:val>
            <c:numRef>
              <c:f>'SOLICITUD ENTIDAD PÚBLICA'!$E$112:$E$115</c:f>
              <c:numCache>
                <c:formatCode>General</c:formatCode>
                <c:ptCount val="4"/>
                <c:pt idx="0">
                  <c:v>52</c:v>
                </c:pt>
                <c:pt idx="1">
                  <c:v>23</c:v>
                </c:pt>
                <c:pt idx="2">
                  <c:v>6</c:v>
                </c:pt>
                <c:pt idx="3">
                  <c:v>24</c:v>
                </c:pt>
              </c:numCache>
            </c:numRef>
          </c:val>
        </c:ser>
        <c:dLbls>
          <c:showLegendKey val="0"/>
          <c:showVal val="0"/>
          <c:showCatName val="1"/>
          <c:showSerName val="0"/>
          <c:showPercent val="1"/>
          <c:showBubbleSize val="0"/>
          <c:showLeaderLines val="1"/>
        </c:dLbls>
      </c:pie3DChart>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8">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10.xml><?xml version="1.0" encoding="utf-8"?>
<cs:chartStyle xmlns:cs="http://schemas.microsoft.com/office/drawing/2012/chartStyle" xmlns:a="http://schemas.openxmlformats.org/drawingml/2006/main" id="268">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11.xml><?xml version="1.0" encoding="utf-8"?>
<cs:chartStyle xmlns:cs="http://schemas.microsoft.com/office/drawing/2012/chartStyle" xmlns:a="http://schemas.openxmlformats.org/drawingml/2006/main" id="268">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12.xml><?xml version="1.0" encoding="utf-8"?>
<cs:chartStyle xmlns:cs="http://schemas.microsoft.com/office/drawing/2012/chartStyle" xmlns:a="http://schemas.openxmlformats.org/drawingml/2006/main" id="268">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13.xml><?xml version="1.0" encoding="utf-8"?>
<cs:chartStyle xmlns:cs="http://schemas.microsoft.com/office/drawing/2012/chartStyle" xmlns:a="http://schemas.openxmlformats.org/drawingml/2006/main" id="268">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14.xml><?xml version="1.0" encoding="utf-8"?>
<cs:chartStyle xmlns:cs="http://schemas.microsoft.com/office/drawing/2012/chartStyle" xmlns:a="http://schemas.openxmlformats.org/drawingml/2006/main" id="268">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15.xml><?xml version="1.0" encoding="utf-8"?>
<cs:chartStyle xmlns:cs="http://schemas.microsoft.com/office/drawing/2012/chartStyle" xmlns:a="http://schemas.openxmlformats.org/drawingml/2006/main" id="268">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16.xml><?xml version="1.0" encoding="utf-8"?>
<cs:chartStyle xmlns:cs="http://schemas.microsoft.com/office/drawing/2012/chartStyle" xmlns:a="http://schemas.openxmlformats.org/drawingml/2006/main" id="268">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17.xml><?xml version="1.0" encoding="utf-8"?>
<cs:chartStyle xmlns:cs="http://schemas.microsoft.com/office/drawing/2012/chartStyle" xmlns:a="http://schemas.openxmlformats.org/drawingml/2006/main" id="268">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18.xml><?xml version="1.0" encoding="utf-8"?>
<cs:chartStyle xmlns:cs="http://schemas.microsoft.com/office/drawing/2012/chartStyle" xmlns:a="http://schemas.openxmlformats.org/drawingml/2006/main" id="268">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68">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68">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268">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268">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268">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268">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268">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9.xml><?xml version="1.0" encoding="utf-8"?>
<cs:chartStyle xmlns:cs="http://schemas.microsoft.com/office/drawing/2012/chartStyle" xmlns:a="http://schemas.openxmlformats.org/drawingml/2006/main" id="268">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6</xdr:col>
      <xdr:colOff>752475</xdr:colOff>
      <xdr:row>1558</xdr:row>
      <xdr:rowOff>4762</xdr:rowOff>
    </xdr:from>
    <xdr:to>
      <xdr:col>12</xdr:col>
      <xdr:colOff>752475</xdr:colOff>
      <xdr:row>1572</xdr:row>
      <xdr:rowOff>80962</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6</xdr:col>
      <xdr:colOff>714375</xdr:colOff>
      <xdr:row>110</xdr:row>
      <xdr:rowOff>4762</xdr:rowOff>
    </xdr:from>
    <xdr:to>
      <xdr:col>12</xdr:col>
      <xdr:colOff>714375</xdr:colOff>
      <xdr:row>123</xdr:row>
      <xdr:rowOff>80962</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6</xdr:col>
      <xdr:colOff>733425</xdr:colOff>
      <xdr:row>38</xdr:row>
      <xdr:rowOff>14287</xdr:rowOff>
    </xdr:from>
    <xdr:to>
      <xdr:col>12</xdr:col>
      <xdr:colOff>733425</xdr:colOff>
      <xdr:row>51</xdr:row>
      <xdr:rowOff>90487</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6</xdr:col>
      <xdr:colOff>752475</xdr:colOff>
      <xdr:row>157</xdr:row>
      <xdr:rowOff>14287</xdr:rowOff>
    </xdr:from>
    <xdr:to>
      <xdr:col>12</xdr:col>
      <xdr:colOff>752475</xdr:colOff>
      <xdr:row>171</xdr:row>
      <xdr:rowOff>90487</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7</xdr:col>
      <xdr:colOff>0</xdr:colOff>
      <xdr:row>27</xdr:row>
      <xdr:rowOff>4762</xdr:rowOff>
    </xdr:from>
    <xdr:to>
      <xdr:col>13</xdr:col>
      <xdr:colOff>0</xdr:colOff>
      <xdr:row>40</xdr:row>
      <xdr:rowOff>14287</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7</xdr:col>
      <xdr:colOff>0</xdr:colOff>
      <xdr:row>118</xdr:row>
      <xdr:rowOff>23812</xdr:rowOff>
    </xdr:from>
    <xdr:to>
      <xdr:col>13</xdr:col>
      <xdr:colOff>0</xdr:colOff>
      <xdr:row>132</xdr:row>
      <xdr:rowOff>100012</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7</xdr:col>
      <xdr:colOff>133350</xdr:colOff>
      <xdr:row>18</xdr:row>
      <xdr:rowOff>185737</xdr:rowOff>
    </xdr:from>
    <xdr:to>
      <xdr:col>13</xdr:col>
      <xdr:colOff>0</xdr:colOff>
      <xdr:row>33</xdr:row>
      <xdr:rowOff>71437</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7</xdr:col>
      <xdr:colOff>9525</xdr:colOff>
      <xdr:row>6</xdr:row>
      <xdr:rowOff>176212</xdr:rowOff>
    </xdr:from>
    <xdr:to>
      <xdr:col>13</xdr:col>
      <xdr:colOff>9525</xdr:colOff>
      <xdr:row>21</xdr:row>
      <xdr:rowOff>61912</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7</xdr:col>
      <xdr:colOff>19050</xdr:colOff>
      <xdr:row>12</xdr:row>
      <xdr:rowOff>14287</xdr:rowOff>
    </xdr:from>
    <xdr:to>
      <xdr:col>13</xdr:col>
      <xdr:colOff>19050</xdr:colOff>
      <xdr:row>26</xdr:row>
      <xdr:rowOff>90487</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7</xdr:col>
      <xdr:colOff>123824</xdr:colOff>
      <xdr:row>48</xdr:row>
      <xdr:rowOff>14287</xdr:rowOff>
    </xdr:from>
    <xdr:to>
      <xdr:col>12</xdr:col>
      <xdr:colOff>704849</xdr:colOff>
      <xdr:row>62</xdr:row>
      <xdr:rowOff>90487</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6</xdr:col>
      <xdr:colOff>681037</xdr:colOff>
      <xdr:row>31</xdr:row>
      <xdr:rowOff>166687</xdr:rowOff>
    </xdr:from>
    <xdr:to>
      <xdr:col>12</xdr:col>
      <xdr:colOff>681037</xdr:colOff>
      <xdr:row>46</xdr:row>
      <xdr:rowOff>52387</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426</xdr:row>
      <xdr:rowOff>14287</xdr:rowOff>
    </xdr:from>
    <xdr:to>
      <xdr:col>12</xdr:col>
      <xdr:colOff>295275</xdr:colOff>
      <xdr:row>437</xdr:row>
      <xdr:rowOff>95250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9525</xdr:colOff>
      <xdr:row>1486</xdr:row>
      <xdr:rowOff>14287</xdr:rowOff>
    </xdr:from>
    <xdr:to>
      <xdr:col>13</xdr:col>
      <xdr:colOff>9525</xdr:colOff>
      <xdr:row>1500</xdr:row>
      <xdr:rowOff>61912</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0</xdr:colOff>
      <xdr:row>222</xdr:row>
      <xdr:rowOff>571500</xdr:rowOff>
    </xdr:from>
    <xdr:to>
      <xdr:col>11</xdr:col>
      <xdr:colOff>0</xdr:colOff>
      <xdr:row>237</xdr:row>
      <xdr:rowOff>28575</xdr:rowOff>
    </xdr:to>
    <xdr:pic>
      <xdr:nvPicPr>
        <xdr:cNvPr id="3" name="Gráfico 1" descr="image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33850" y="157600650"/>
          <a:ext cx="4572000" cy="274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19050</xdr:colOff>
      <xdr:row>58</xdr:row>
      <xdr:rowOff>176212</xdr:rowOff>
    </xdr:from>
    <xdr:to>
      <xdr:col>13</xdr:col>
      <xdr:colOff>19050</xdr:colOff>
      <xdr:row>73</xdr:row>
      <xdr:rowOff>61912</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742950</xdr:colOff>
      <xdr:row>14</xdr:row>
      <xdr:rowOff>23812</xdr:rowOff>
    </xdr:from>
    <xdr:to>
      <xdr:col>12</xdr:col>
      <xdr:colOff>742950</xdr:colOff>
      <xdr:row>28</xdr:row>
      <xdr:rowOff>100012</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7</xdr:col>
      <xdr:colOff>0</xdr:colOff>
      <xdr:row>123</xdr:row>
      <xdr:rowOff>4762</xdr:rowOff>
    </xdr:from>
    <xdr:to>
      <xdr:col>13</xdr:col>
      <xdr:colOff>0</xdr:colOff>
      <xdr:row>136</xdr:row>
      <xdr:rowOff>61912</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7</xdr:col>
      <xdr:colOff>0</xdr:colOff>
      <xdr:row>383</xdr:row>
      <xdr:rowOff>23812</xdr:rowOff>
    </xdr:from>
    <xdr:to>
      <xdr:col>13</xdr:col>
      <xdr:colOff>0</xdr:colOff>
      <xdr:row>396</xdr:row>
      <xdr:rowOff>100012</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7</xdr:col>
      <xdr:colOff>0</xdr:colOff>
      <xdr:row>56</xdr:row>
      <xdr:rowOff>14287</xdr:rowOff>
    </xdr:from>
    <xdr:to>
      <xdr:col>13</xdr:col>
      <xdr:colOff>0</xdr:colOff>
      <xdr:row>70</xdr:row>
      <xdr:rowOff>90487</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B1564"/>
  <sheetViews>
    <sheetView tabSelected="1" workbookViewId="0">
      <selection activeCell="P14" sqref="P14"/>
    </sheetView>
  </sheetViews>
  <sheetFormatPr baseColWidth="10" defaultRowHeight="15" x14ac:dyDescent="0.25"/>
  <cols>
    <col min="1" max="1" width="15.5703125" style="4" customWidth="1"/>
    <col min="2" max="2" width="14.28515625" customWidth="1"/>
    <col min="4" max="4" width="24.85546875" style="4" customWidth="1"/>
    <col min="13" max="13" width="14" customWidth="1"/>
  </cols>
  <sheetData>
    <row r="2" spans="1:28" ht="18.75" x14ac:dyDescent="0.3">
      <c r="A2" s="24" t="s">
        <v>638</v>
      </c>
    </row>
    <row r="3" spans="1:28" x14ac:dyDescent="0.25">
      <c r="A3" s="4" t="s">
        <v>0</v>
      </c>
    </row>
    <row r="4" spans="1:28" x14ac:dyDescent="0.25">
      <c r="A4" s="3" t="s">
        <v>1</v>
      </c>
      <c r="B4" s="1" t="s">
        <v>2</v>
      </c>
      <c r="C4" s="1" t="s">
        <v>3</v>
      </c>
      <c r="D4" s="3" t="s">
        <v>4</v>
      </c>
      <c r="E4" s="1" t="s">
        <v>5</v>
      </c>
      <c r="F4" s="1" t="s">
        <v>6</v>
      </c>
      <c r="G4" s="1" t="s">
        <v>7</v>
      </c>
      <c r="H4" s="1" t="s">
        <v>8</v>
      </c>
      <c r="I4" s="1" t="s">
        <v>9</v>
      </c>
      <c r="J4" s="1" t="s">
        <v>10</v>
      </c>
      <c r="K4" s="1" t="s">
        <v>11</v>
      </c>
      <c r="L4" s="1" t="s">
        <v>12</v>
      </c>
      <c r="M4" s="1" t="s">
        <v>630</v>
      </c>
      <c r="W4" t="s">
        <v>13</v>
      </c>
      <c r="Y4" t="s">
        <v>14</v>
      </c>
      <c r="AA4" t="s">
        <v>15</v>
      </c>
      <c r="AB4" t="s">
        <v>16</v>
      </c>
    </row>
    <row r="5" spans="1:28" x14ac:dyDescent="0.25">
      <c r="A5" s="3">
        <v>20164090253872</v>
      </c>
      <c r="B5" s="2">
        <v>42461</v>
      </c>
      <c r="C5" s="2">
        <v>42475</v>
      </c>
      <c r="D5" s="3">
        <v>20163060118891</v>
      </c>
      <c r="E5" s="2">
        <v>42495</v>
      </c>
      <c r="F5" s="1" t="s">
        <v>17</v>
      </c>
      <c r="G5" s="1" t="s">
        <v>19</v>
      </c>
      <c r="H5" s="1">
        <v>999</v>
      </c>
      <c r="I5" s="1" t="s">
        <v>20</v>
      </c>
      <c r="J5" s="1" t="s">
        <v>21</v>
      </c>
      <c r="K5" s="1">
        <v>306</v>
      </c>
      <c r="L5" s="1" t="s">
        <v>22</v>
      </c>
      <c r="M5" s="23">
        <f>IFERROR(E5-B5,"-")</f>
        <v>34</v>
      </c>
    </row>
    <row r="6" spans="1:28" x14ac:dyDescent="0.25">
      <c r="A6" s="3">
        <v>20164090253882</v>
      </c>
      <c r="B6" s="2">
        <v>42461</v>
      </c>
      <c r="C6" s="2">
        <v>42550</v>
      </c>
      <c r="D6" s="3"/>
      <c r="E6" s="1" t="s">
        <v>18</v>
      </c>
      <c r="F6" s="1" t="s">
        <v>23</v>
      </c>
      <c r="G6" s="1" t="s">
        <v>19</v>
      </c>
      <c r="H6" s="1">
        <v>999</v>
      </c>
      <c r="I6" s="1" t="s">
        <v>20</v>
      </c>
      <c r="J6" s="1" t="s">
        <v>21</v>
      </c>
      <c r="K6" s="1">
        <v>306</v>
      </c>
      <c r="L6" s="1" t="s">
        <v>22</v>
      </c>
      <c r="M6" s="23" t="str">
        <f t="shared" ref="M6:M69" si="0">IFERROR(E6-B6,"-")</f>
        <v>-</v>
      </c>
    </row>
    <row r="7" spans="1:28" x14ac:dyDescent="0.25">
      <c r="A7" s="3">
        <v>20164090254922</v>
      </c>
      <c r="B7" s="2">
        <v>42461</v>
      </c>
      <c r="C7" s="2">
        <v>42482</v>
      </c>
      <c r="D7" s="3">
        <v>20165000100181</v>
      </c>
      <c r="E7" s="2">
        <v>42481</v>
      </c>
      <c r="F7" s="1" t="s">
        <v>24</v>
      </c>
      <c r="G7" s="1" t="s">
        <v>25</v>
      </c>
      <c r="H7" s="1">
        <v>999</v>
      </c>
      <c r="I7" s="1" t="s">
        <v>20</v>
      </c>
      <c r="J7" s="1" t="s">
        <v>26</v>
      </c>
      <c r="K7" s="1">
        <v>500</v>
      </c>
      <c r="L7" s="1" t="s">
        <v>22</v>
      </c>
      <c r="M7" s="23">
        <f t="shared" si="0"/>
        <v>20</v>
      </c>
    </row>
    <row r="8" spans="1:28" x14ac:dyDescent="0.25">
      <c r="A8" s="3">
        <v>20164090255032</v>
      </c>
      <c r="B8" s="2">
        <v>42461</v>
      </c>
      <c r="C8" s="2">
        <v>42482</v>
      </c>
      <c r="D8" s="3">
        <v>20167060118861</v>
      </c>
      <c r="E8" s="2">
        <v>42495</v>
      </c>
      <c r="F8" s="1" t="s">
        <v>24</v>
      </c>
      <c r="G8" s="1" t="s">
        <v>19</v>
      </c>
      <c r="H8" s="1">
        <v>999</v>
      </c>
      <c r="I8" s="1" t="s">
        <v>20</v>
      </c>
      <c r="J8" s="1" t="s">
        <v>27</v>
      </c>
      <c r="K8" s="1">
        <v>706</v>
      </c>
      <c r="L8" s="1" t="s">
        <v>22</v>
      </c>
      <c r="M8" s="23">
        <f t="shared" si="0"/>
        <v>34</v>
      </c>
    </row>
    <row r="9" spans="1:28" x14ac:dyDescent="0.25">
      <c r="A9" s="3">
        <v>20164090255552</v>
      </c>
      <c r="B9" s="2">
        <v>42461</v>
      </c>
      <c r="C9" s="2">
        <v>42475</v>
      </c>
      <c r="D9" s="3" t="s">
        <v>28</v>
      </c>
      <c r="E9" s="2">
        <v>42472</v>
      </c>
      <c r="F9" s="1" t="s">
        <v>29</v>
      </c>
      <c r="G9" s="1" t="s">
        <v>25</v>
      </c>
      <c r="H9" s="1">
        <v>999</v>
      </c>
      <c r="I9" s="1" t="s">
        <v>20</v>
      </c>
      <c r="J9" s="1" t="s">
        <v>30</v>
      </c>
      <c r="K9" s="1">
        <v>402</v>
      </c>
      <c r="L9" s="1" t="s">
        <v>22</v>
      </c>
      <c r="M9" s="23">
        <f t="shared" si="0"/>
        <v>11</v>
      </c>
    </row>
    <row r="10" spans="1:28" x14ac:dyDescent="0.25">
      <c r="A10" s="3">
        <v>20164090255622</v>
      </c>
      <c r="B10" s="2">
        <v>42461</v>
      </c>
      <c r="C10" s="2">
        <v>42482</v>
      </c>
      <c r="D10" s="3">
        <v>20163040094101</v>
      </c>
      <c r="E10" s="2">
        <v>42474</v>
      </c>
      <c r="F10" s="1" t="s">
        <v>31</v>
      </c>
      <c r="G10" s="1" t="s">
        <v>25</v>
      </c>
      <c r="H10" s="1">
        <v>999</v>
      </c>
      <c r="I10" s="1" t="s">
        <v>20</v>
      </c>
      <c r="J10" s="1" t="s">
        <v>32</v>
      </c>
      <c r="K10" s="1">
        <v>304</v>
      </c>
      <c r="L10" s="1" t="s">
        <v>22</v>
      </c>
      <c r="M10" s="23">
        <f t="shared" si="0"/>
        <v>13</v>
      </c>
    </row>
    <row r="11" spans="1:28" x14ac:dyDescent="0.25">
      <c r="A11" s="3">
        <v>20164090255982</v>
      </c>
      <c r="B11" s="2">
        <v>42461</v>
      </c>
      <c r="C11" s="2">
        <v>42482</v>
      </c>
      <c r="D11" s="3">
        <v>20162000099691</v>
      </c>
      <c r="E11" s="2">
        <v>42480</v>
      </c>
      <c r="F11" s="1" t="s">
        <v>24</v>
      </c>
      <c r="G11" s="1" t="s">
        <v>25</v>
      </c>
      <c r="H11" s="1">
        <v>999</v>
      </c>
      <c r="I11" s="1" t="s">
        <v>20</v>
      </c>
      <c r="J11" s="1" t="s">
        <v>33</v>
      </c>
      <c r="K11" s="1">
        <v>200</v>
      </c>
      <c r="L11" s="1" t="s">
        <v>22</v>
      </c>
      <c r="M11" s="23">
        <f t="shared" si="0"/>
        <v>19</v>
      </c>
    </row>
    <row r="12" spans="1:28" x14ac:dyDescent="0.25">
      <c r="A12" s="3">
        <v>20164090256212</v>
      </c>
      <c r="B12" s="2">
        <v>42461</v>
      </c>
      <c r="C12" s="2">
        <v>42475</v>
      </c>
      <c r="D12" s="3" t="s">
        <v>34</v>
      </c>
      <c r="E12" s="2">
        <v>42471</v>
      </c>
      <c r="F12" s="1" t="s">
        <v>29</v>
      </c>
      <c r="G12" s="1" t="s">
        <v>25</v>
      </c>
      <c r="H12" s="1">
        <v>999</v>
      </c>
      <c r="I12" s="1" t="s">
        <v>20</v>
      </c>
      <c r="J12" s="1" t="s">
        <v>30</v>
      </c>
      <c r="K12" s="1">
        <v>402</v>
      </c>
      <c r="L12" s="1" t="s">
        <v>22</v>
      </c>
      <c r="M12" s="23">
        <f t="shared" si="0"/>
        <v>10</v>
      </c>
    </row>
    <row r="13" spans="1:28" x14ac:dyDescent="0.25">
      <c r="A13" s="3">
        <v>20164090256402</v>
      </c>
      <c r="B13" s="2">
        <v>42461</v>
      </c>
      <c r="C13" s="2">
        <v>42482</v>
      </c>
      <c r="D13" s="3">
        <v>20167060106131</v>
      </c>
      <c r="E13" s="2">
        <v>42486</v>
      </c>
      <c r="F13" s="1" t="s">
        <v>24</v>
      </c>
      <c r="G13" s="1" t="s">
        <v>19</v>
      </c>
      <c r="H13" s="1">
        <v>604</v>
      </c>
      <c r="I13" s="1" t="s">
        <v>35</v>
      </c>
      <c r="J13" s="1" t="s">
        <v>36</v>
      </c>
      <c r="K13" s="1">
        <v>706</v>
      </c>
      <c r="L13" s="1"/>
      <c r="M13" s="23">
        <f t="shared" si="0"/>
        <v>25</v>
      </c>
    </row>
    <row r="14" spans="1:28" x14ac:dyDescent="0.25">
      <c r="A14" s="3">
        <v>20164090256442</v>
      </c>
      <c r="B14" s="2">
        <v>42461</v>
      </c>
      <c r="C14" s="2">
        <v>42482</v>
      </c>
      <c r="D14" s="3">
        <v>20165000097401</v>
      </c>
      <c r="E14" s="2">
        <v>42478</v>
      </c>
      <c r="F14" s="1" t="s">
        <v>24</v>
      </c>
      <c r="G14" s="1" t="s">
        <v>25</v>
      </c>
      <c r="H14" s="1">
        <v>999</v>
      </c>
      <c r="I14" s="1" t="s">
        <v>20</v>
      </c>
      <c r="J14" s="1" t="s">
        <v>37</v>
      </c>
      <c r="K14" s="1">
        <v>500</v>
      </c>
      <c r="L14" s="1" t="s">
        <v>22</v>
      </c>
      <c r="M14" s="23">
        <f t="shared" si="0"/>
        <v>17</v>
      </c>
    </row>
    <row r="15" spans="1:28" x14ac:dyDescent="0.25">
      <c r="A15" s="3">
        <v>20164090256462</v>
      </c>
      <c r="B15" s="2">
        <v>42461</v>
      </c>
      <c r="C15" s="2">
        <v>42482</v>
      </c>
      <c r="D15" s="3">
        <v>20165000086581</v>
      </c>
      <c r="E15" s="2">
        <v>42467</v>
      </c>
      <c r="F15" s="1" t="s">
        <v>24</v>
      </c>
      <c r="G15" s="1" t="s">
        <v>25</v>
      </c>
      <c r="H15" s="1">
        <v>999</v>
      </c>
      <c r="I15" s="1" t="s">
        <v>20</v>
      </c>
      <c r="J15" s="1" t="s">
        <v>38</v>
      </c>
      <c r="K15" s="1">
        <v>500</v>
      </c>
      <c r="L15" s="1" t="s">
        <v>22</v>
      </c>
      <c r="M15" s="23">
        <f t="shared" si="0"/>
        <v>6</v>
      </c>
    </row>
    <row r="16" spans="1:28" x14ac:dyDescent="0.25">
      <c r="A16" s="3">
        <v>20164090256492</v>
      </c>
      <c r="B16" s="2">
        <v>42461</v>
      </c>
      <c r="C16" s="2">
        <v>42482</v>
      </c>
      <c r="D16" s="3">
        <v>20166040119271</v>
      </c>
      <c r="E16" s="2">
        <v>42495</v>
      </c>
      <c r="F16" s="1" t="s">
        <v>24</v>
      </c>
      <c r="G16" s="1" t="s">
        <v>19</v>
      </c>
      <c r="H16" s="1">
        <v>999</v>
      </c>
      <c r="I16" s="1" t="s">
        <v>20</v>
      </c>
      <c r="J16" s="1" t="s">
        <v>39</v>
      </c>
      <c r="K16" s="1">
        <v>604</v>
      </c>
      <c r="L16" s="1" t="s">
        <v>22</v>
      </c>
      <c r="M16" s="23">
        <f t="shared" si="0"/>
        <v>34</v>
      </c>
    </row>
    <row r="17" spans="1:13" x14ac:dyDescent="0.25">
      <c r="A17" s="3">
        <v>20164090256592</v>
      </c>
      <c r="B17" s="2">
        <v>42461</v>
      </c>
      <c r="C17" s="2">
        <v>42482</v>
      </c>
      <c r="D17" s="3">
        <v>20163060092801</v>
      </c>
      <c r="E17" s="2">
        <v>42473</v>
      </c>
      <c r="F17" s="1" t="s">
        <v>24</v>
      </c>
      <c r="G17" s="1" t="s">
        <v>25</v>
      </c>
      <c r="H17" s="1">
        <v>999</v>
      </c>
      <c r="I17" s="1" t="s">
        <v>20</v>
      </c>
      <c r="J17" s="1" t="s">
        <v>40</v>
      </c>
      <c r="K17" s="1">
        <v>306</v>
      </c>
      <c r="L17" s="1" t="s">
        <v>22</v>
      </c>
      <c r="M17" s="23">
        <f t="shared" si="0"/>
        <v>12</v>
      </c>
    </row>
    <row r="18" spans="1:13" x14ac:dyDescent="0.25">
      <c r="A18" s="3">
        <v>20164090256602</v>
      </c>
      <c r="B18" s="2">
        <v>42461</v>
      </c>
      <c r="C18" s="2">
        <v>42475</v>
      </c>
      <c r="D18" s="3"/>
      <c r="E18" s="1" t="s">
        <v>18</v>
      </c>
      <c r="F18" s="1" t="s">
        <v>41</v>
      </c>
      <c r="G18" s="1" t="s">
        <v>19</v>
      </c>
      <c r="H18" s="1">
        <v>999</v>
      </c>
      <c r="I18" s="1" t="s">
        <v>20</v>
      </c>
      <c r="J18" s="1" t="s">
        <v>42</v>
      </c>
      <c r="K18" s="1">
        <v>308</v>
      </c>
      <c r="L18" s="1" t="s">
        <v>22</v>
      </c>
      <c r="M18" s="23" t="str">
        <f t="shared" si="0"/>
        <v>-</v>
      </c>
    </row>
    <row r="19" spans="1:13" x14ac:dyDescent="0.25">
      <c r="A19" s="3">
        <v>20164090256622</v>
      </c>
      <c r="B19" s="2">
        <v>42461</v>
      </c>
      <c r="C19" s="2">
        <v>42475</v>
      </c>
      <c r="D19" s="3">
        <v>20163060087601</v>
      </c>
      <c r="E19" s="2">
        <v>42467</v>
      </c>
      <c r="F19" s="1" t="s">
        <v>43</v>
      </c>
      <c r="G19" s="1" t="s">
        <v>25</v>
      </c>
      <c r="H19" s="1">
        <v>999</v>
      </c>
      <c r="I19" s="1" t="s">
        <v>20</v>
      </c>
      <c r="J19" s="1" t="s">
        <v>44</v>
      </c>
      <c r="K19" s="1">
        <v>306</v>
      </c>
      <c r="L19" s="1" t="s">
        <v>22</v>
      </c>
      <c r="M19" s="23">
        <f t="shared" si="0"/>
        <v>6</v>
      </c>
    </row>
    <row r="20" spans="1:13" x14ac:dyDescent="0.25">
      <c r="A20" s="3">
        <v>20164090256632</v>
      </c>
      <c r="B20" s="2">
        <v>42461</v>
      </c>
      <c r="C20" s="2">
        <v>42482</v>
      </c>
      <c r="D20" s="3"/>
      <c r="E20" s="1" t="s">
        <v>18</v>
      </c>
      <c r="F20" s="1" t="s">
        <v>24</v>
      </c>
      <c r="G20" s="1" t="s">
        <v>19</v>
      </c>
      <c r="H20" s="1">
        <v>999</v>
      </c>
      <c r="I20" s="1" t="s">
        <v>20</v>
      </c>
      <c r="J20" s="1" t="s">
        <v>45</v>
      </c>
      <c r="K20" s="1">
        <v>604</v>
      </c>
      <c r="L20" s="1" t="s">
        <v>22</v>
      </c>
      <c r="M20" s="23" t="str">
        <f t="shared" si="0"/>
        <v>-</v>
      </c>
    </row>
    <row r="21" spans="1:13" x14ac:dyDescent="0.25">
      <c r="A21" s="3">
        <v>20164090257142</v>
      </c>
      <c r="B21" s="2">
        <v>42461</v>
      </c>
      <c r="C21" s="2">
        <v>42482</v>
      </c>
      <c r="D21" s="3">
        <v>20163000090501</v>
      </c>
      <c r="E21" s="2">
        <v>42472</v>
      </c>
      <c r="F21" s="1" t="s">
        <v>46</v>
      </c>
      <c r="G21" s="1" t="s">
        <v>25</v>
      </c>
      <c r="H21" s="1">
        <v>999</v>
      </c>
      <c r="I21" s="1" t="s">
        <v>20</v>
      </c>
      <c r="J21" s="1" t="s">
        <v>47</v>
      </c>
      <c r="K21" s="1">
        <v>300</v>
      </c>
      <c r="L21" s="1" t="s">
        <v>22</v>
      </c>
      <c r="M21" s="23">
        <f t="shared" si="0"/>
        <v>11</v>
      </c>
    </row>
    <row r="22" spans="1:13" x14ac:dyDescent="0.25">
      <c r="A22" s="3">
        <v>20164090257212</v>
      </c>
      <c r="B22" s="2">
        <v>42461</v>
      </c>
      <c r="C22" s="2">
        <v>42475</v>
      </c>
      <c r="D22" s="3">
        <v>20167060106111</v>
      </c>
      <c r="E22" s="2">
        <v>42486</v>
      </c>
      <c r="F22" s="1" t="s">
        <v>43</v>
      </c>
      <c r="G22" s="1" t="s">
        <v>19</v>
      </c>
      <c r="H22" s="1">
        <v>604</v>
      </c>
      <c r="I22" s="1" t="s">
        <v>35</v>
      </c>
      <c r="J22" s="1" t="s">
        <v>36</v>
      </c>
      <c r="K22" s="1">
        <v>706</v>
      </c>
      <c r="L22" s="1"/>
      <c r="M22" s="23">
        <f t="shared" si="0"/>
        <v>25</v>
      </c>
    </row>
    <row r="23" spans="1:13" x14ac:dyDescent="0.25">
      <c r="A23" s="3">
        <v>20164090257232</v>
      </c>
      <c r="B23" s="2">
        <v>42461</v>
      </c>
      <c r="C23" s="2">
        <v>42475</v>
      </c>
      <c r="D23" s="3"/>
      <c r="E23" s="1" t="s">
        <v>18</v>
      </c>
      <c r="F23" s="1" t="s">
        <v>43</v>
      </c>
      <c r="G23" s="1" t="s">
        <v>19</v>
      </c>
      <c r="H23" s="1">
        <v>999</v>
      </c>
      <c r="I23" s="1" t="s">
        <v>20</v>
      </c>
      <c r="J23" s="1" t="s">
        <v>33</v>
      </c>
      <c r="K23" s="1">
        <v>200</v>
      </c>
      <c r="L23" s="1" t="s">
        <v>22</v>
      </c>
      <c r="M23" s="23" t="str">
        <f t="shared" si="0"/>
        <v>-</v>
      </c>
    </row>
    <row r="24" spans="1:13" x14ac:dyDescent="0.25">
      <c r="A24" s="3">
        <v>20164090257292</v>
      </c>
      <c r="B24" s="2">
        <v>42461</v>
      </c>
      <c r="C24" s="2">
        <v>42550</v>
      </c>
      <c r="D24" s="3"/>
      <c r="E24" s="1" t="s">
        <v>18</v>
      </c>
      <c r="F24" s="1" t="s">
        <v>23</v>
      </c>
      <c r="G24" s="1" t="s">
        <v>19</v>
      </c>
      <c r="H24" s="1">
        <v>999</v>
      </c>
      <c r="I24" s="1" t="s">
        <v>20</v>
      </c>
      <c r="J24" s="1" t="s">
        <v>48</v>
      </c>
      <c r="K24" s="1">
        <v>303</v>
      </c>
      <c r="L24" s="1" t="s">
        <v>22</v>
      </c>
      <c r="M24" s="23" t="str">
        <f t="shared" si="0"/>
        <v>-</v>
      </c>
    </row>
    <row r="25" spans="1:13" x14ac:dyDescent="0.25">
      <c r="A25" s="3">
        <v>20164090258102</v>
      </c>
      <c r="B25" s="2">
        <v>42461</v>
      </c>
      <c r="C25" s="2">
        <v>42475</v>
      </c>
      <c r="D25" s="3">
        <v>20163050083941</v>
      </c>
      <c r="E25" s="2">
        <v>42466</v>
      </c>
      <c r="F25" s="1" t="s">
        <v>17</v>
      </c>
      <c r="G25" s="1" t="s">
        <v>25</v>
      </c>
      <c r="H25" s="1">
        <v>999</v>
      </c>
      <c r="I25" s="1" t="s">
        <v>20</v>
      </c>
      <c r="J25" s="1" t="s">
        <v>49</v>
      </c>
      <c r="K25" s="1">
        <v>305</v>
      </c>
      <c r="L25" s="1" t="s">
        <v>22</v>
      </c>
      <c r="M25" s="23">
        <f t="shared" si="0"/>
        <v>5</v>
      </c>
    </row>
    <row r="26" spans="1:13" x14ac:dyDescent="0.25">
      <c r="A26" s="3">
        <v>20164090258492</v>
      </c>
      <c r="B26" s="2">
        <v>42461</v>
      </c>
      <c r="C26" s="2">
        <v>42475</v>
      </c>
      <c r="D26" s="3">
        <v>20163040094171</v>
      </c>
      <c r="E26" s="2">
        <v>42474</v>
      </c>
      <c r="F26" s="1" t="s">
        <v>43</v>
      </c>
      <c r="G26" s="1" t="s">
        <v>25</v>
      </c>
      <c r="H26" s="1">
        <v>999</v>
      </c>
      <c r="I26" s="1" t="s">
        <v>20</v>
      </c>
      <c r="J26" s="1" t="s">
        <v>50</v>
      </c>
      <c r="K26" s="1">
        <v>304</v>
      </c>
      <c r="L26" s="1" t="s">
        <v>22</v>
      </c>
      <c r="M26" s="23">
        <f t="shared" si="0"/>
        <v>13</v>
      </c>
    </row>
    <row r="27" spans="1:13" x14ac:dyDescent="0.25">
      <c r="A27" s="3">
        <v>20164090259892</v>
      </c>
      <c r="B27" s="2">
        <v>42464</v>
      </c>
      <c r="C27" s="2">
        <v>42485</v>
      </c>
      <c r="D27" s="3">
        <v>20163060103541</v>
      </c>
      <c r="E27" s="2">
        <v>42485</v>
      </c>
      <c r="F27" s="1" t="s">
        <v>24</v>
      </c>
      <c r="G27" s="1" t="s">
        <v>25</v>
      </c>
      <c r="H27" s="1">
        <v>999</v>
      </c>
      <c r="I27" s="1" t="s">
        <v>20</v>
      </c>
      <c r="J27" s="1" t="s">
        <v>40</v>
      </c>
      <c r="K27" s="1">
        <v>306</v>
      </c>
      <c r="L27" s="1" t="s">
        <v>22</v>
      </c>
      <c r="M27" s="23">
        <f t="shared" si="0"/>
        <v>21</v>
      </c>
    </row>
    <row r="28" spans="1:13" x14ac:dyDescent="0.25">
      <c r="A28" s="3">
        <v>20164090260502</v>
      </c>
      <c r="B28" s="2">
        <v>42464</v>
      </c>
      <c r="C28" s="2">
        <v>42478</v>
      </c>
      <c r="D28" s="3"/>
      <c r="E28" s="1" t="s">
        <v>18</v>
      </c>
      <c r="F28" s="1" t="s">
        <v>43</v>
      </c>
      <c r="G28" s="1" t="s">
        <v>19</v>
      </c>
      <c r="H28" s="1">
        <v>999</v>
      </c>
      <c r="I28" s="1" t="s">
        <v>20</v>
      </c>
      <c r="J28" s="1" t="s">
        <v>51</v>
      </c>
      <c r="K28" s="1">
        <v>102</v>
      </c>
      <c r="L28" s="1" t="s">
        <v>22</v>
      </c>
      <c r="M28" s="23" t="str">
        <f t="shared" si="0"/>
        <v>-</v>
      </c>
    </row>
    <row r="29" spans="1:13" x14ac:dyDescent="0.25">
      <c r="A29" s="3">
        <v>20164090260622</v>
      </c>
      <c r="B29" s="2">
        <v>42464</v>
      </c>
      <c r="C29" s="2">
        <v>42551</v>
      </c>
      <c r="D29" s="3"/>
      <c r="E29" s="1" t="s">
        <v>18</v>
      </c>
      <c r="F29" s="1" t="s">
        <v>23</v>
      </c>
      <c r="G29" s="1" t="s">
        <v>19</v>
      </c>
      <c r="H29" s="1">
        <v>605</v>
      </c>
      <c r="I29" s="1" t="s">
        <v>52</v>
      </c>
      <c r="J29" s="1" t="s">
        <v>53</v>
      </c>
      <c r="K29" s="1">
        <v>103</v>
      </c>
      <c r="L29" s="1"/>
      <c r="M29" s="23" t="str">
        <f t="shared" si="0"/>
        <v>-</v>
      </c>
    </row>
    <row r="30" spans="1:13" x14ac:dyDescent="0.25">
      <c r="A30" s="3">
        <v>20164090260642</v>
      </c>
      <c r="B30" s="2">
        <v>42464</v>
      </c>
      <c r="C30" s="2">
        <v>42478</v>
      </c>
      <c r="D30" s="3">
        <v>20161030122941</v>
      </c>
      <c r="E30" s="2">
        <v>42500</v>
      </c>
      <c r="F30" s="1" t="s">
        <v>43</v>
      </c>
      <c r="G30" s="1" t="s">
        <v>19</v>
      </c>
      <c r="H30" s="1">
        <v>999</v>
      </c>
      <c r="I30" s="1" t="s">
        <v>20</v>
      </c>
      <c r="J30" s="1" t="s">
        <v>54</v>
      </c>
      <c r="K30" s="1">
        <v>103</v>
      </c>
      <c r="L30" s="1" t="s">
        <v>22</v>
      </c>
      <c r="M30" s="23">
        <f t="shared" si="0"/>
        <v>36</v>
      </c>
    </row>
    <row r="31" spans="1:13" x14ac:dyDescent="0.25">
      <c r="A31" s="3">
        <v>20164090260892</v>
      </c>
      <c r="B31" s="2">
        <v>42464</v>
      </c>
      <c r="C31" s="2">
        <v>42478</v>
      </c>
      <c r="D31" s="3" t="s">
        <v>55</v>
      </c>
      <c r="E31" s="2">
        <v>42474</v>
      </c>
      <c r="F31" s="1" t="s">
        <v>29</v>
      </c>
      <c r="G31" s="1" t="s">
        <v>25</v>
      </c>
      <c r="H31" s="1">
        <v>999</v>
      </c>
      <c r="I31" s="1" t="s">
        <v>20</v>
      </c>
      <c r="J31" s="1" t="s">
        <v>30</v>
      </c>
      <c r="K31" s="1">
        <v>402</v>
      </c>
      <c r="L31" s="1" t="s">
        <v>22</v>
      </c>
      <c r="M31" s="23">
        <f t="shared" si="0"/>
        <v>10</v>
      </c>
    </row>
    <row r="32" spans="1:13" x14ac:dyDescent="0.25">
      <c r="A32" s="3">
        <v>20164090261142</v>
      </c>
      <c r="B32" s="2">
        <v>42464</v>
      </c>
      <c r="C32" s="2">
        <v>42467</v>
      </c>
      <c r="D32" s="3"/>
      <c r="E32" s="1" t="s">
        <v>18</v>
      </c>
      <c r="F32" s="1" t="s">
        <v>56</v>
      </c>
      <c r="G32" s="1" t="s">
        <v>19</v>
      </c>
      <c r="H32" s="1">
        <v>999</v>
      </c>
      <c r="I32" s="1" t="s">
        <v>20</v>
      </c>
      <c r="J32" s="1" t="s">
        <v>57</v>
      </c>
      <c r="K32" s="1">
        <v>701</v>
      </c>
      <c r="L32" s="1" t="s">
        <v>22</v>
      </c>
      <c r="M32" s="23" t="str">
        <f t="shared" si="0"/>
        <v>-</v>
      </c>
    </row>
    <row r="33" spans="1:13" x14ac:dyDescent="0.25">
      <c r="A33" s="3">
        <v>20164090261192</v>
      </c>
      <c r="B33" s="2">
        <v>42464</v>
      </c>
      <c r="C33" s="2">
        <v>42485</v>
      </c>
      <c r="D33" s="3">
        <v>20163040047103</v>
      </c>
      <c r="E33" s="2">
        <v>42473</v>
      </c>
      <c r="F33" s="1" t="s">
        <v>24</v>
      </c>
      <c r="G33" s="1" t="s">
        <v>25</v>
      </c>
      <c r="H33" s="1">
        <v>999</v>
      </c>
      <c r="I33" s="1" t="s">
        <v>20</v>
      </c>
      <c r="J33" s="1" t="s">
        <v>32</v>
      </c>
      <c r="K33" s="1">
        <v>304</v>
      </c>
      <c r="L33" s="1" t="s">
        <v>22</v>
      </c>
      <c r="M33" s="23">
        <f t="shared" si="0"/>
        <v>9</v>
      </c>
    </row>
    <row r="34" spans="1:13" x14ac:dyDescent="0.25">
      <c r="A34" s="3">
        <v>20164090261232</v>
      </c>
      <c r="B34" s="2">
        <v>42464</v>
      </c>
      <c r="C34" s="2">
        <v>42478</v>
      </c>
      <c r="D34" s="3">
        <v>20167060099111</v>
      </c>
      <c r="E34" s="2">
        <v>42480</v>
      </c>
      <c r="F34" s="1" t="s">
        <v>41</v>
      </c>
      <c r="G34" s="1" t="s">
        <v>19</v>
      </c>
      <c r="H34" s="1">
        <v>999</v>
      </c>
      <c r="I34" s="1" t="s">
        <v>20</v>
      </c>
      <c r="J34" s="1" t="s">
        <v>58</v>
      </c>
      <c r="K34" s="1">
        <v>706</v>
      </c>
      <c r="L34" s="1" t="s">
        <v>22</v>
      </c>
      <c r="M34" s="23">
        <f t="shared" si="0"/>
        <v>16</v>
      </c>
    </row>
    <row r="35" spans="1:13" x14ac:dyDescent="0.25">
      <c r="A35" s="3">
        <v>20164090261262</v>
      </c>
      <c r="B35" s="2">
        <v>42464</v>
      </c>
      <c r="C35" s="2">
        <v>42485</v>
      </c>
      <c r="D35" s="3">
        <v>20163040089851</v>
      </c>
      <c r="E35" s="2">
        <v>42471</v>
      </c>
      <c r="F35" s="1" t="s">
        <v>24</v>
      </c>
      <c r="G35" s="1" t="s">
        <v>25</v>
      </c>
      <c r="H35" s="1">
        <v>999</v>
      </c>
      <c r="I35" s="1" t="s">
        <v>20</v>
      </c>
      <c r="J35" s="1" t="s">
        <v>59</v>
      </c>
      <c r="K35" s="1">
        <v>304</v>
      </c>
      <c r="L35" s="1" t="s">
        <v>22</v>
      </c>
      <c r="M35" s="23">
        <f t="shared" si="0"/>
        <v>7</v>
      </c>
    </row>
    <row r="36" spans="1:13" x14ac:dyDescent="0.25">
      <c r="A36" s="3">
        <v>20164090261422</v>
      </c>
      <c r="B36" s="2">
        <v>42464</v>
      </c>
      <c r="C36" s="2">
        <v>42551</v>
      </c>
      <c r="D36" s="3">
        <v>20167040048833</v>
      </c>
      <c r="E36" s="2">
        <v>42478</v>
      </c>
      <c r="F36" s="1" t="s">
        <v>23</v>
      </c>
      <c r="G36" s="1" t="s">
        <v>25</v>
      </c>
      <c r="H36" s="1">
        <v>999</v>
      </c>
      <c r="I36" s="1" t="s">
        <v>20</v>
      </c>
      <c r="J36" s="1" t="s">
        <v>60</v>
      </c>
      <c r="K36" s="1">
        <v>704</v>
      </c>
      <c r="L36" s="1" t="s">
        <v>22</v>
      </c>
      <c r="M36" s="23">
        <f t="shared" si="0"/>
        <v>14</v>
      </c>
    </row>
    <row r="37" spans="1:13" x14ac:dyDescent="0.25">
      <c r="A37" s="3">
        <v>20164090261442</v>
      </c>
      <c r="B37" s="2">
        <v>42464</v>
      </c>
      <c r="C37" s="2">
        <v>42478</v>
      </c>
      <c r="D37" s="3">
        <v>20163060112961</v>
      </c>
      <c r="E37" s="2">
        <v>42492</v>
      </c>
      <c r="F37" s="1" t="s">
        <v>41</v>
      </c>
      <c r="G37" s="1" t="s">
        <v>19</v>
      </c>
      <c r="H37" s="1">
        <v>999</v>
      </c>
      <c r="I37" s="1" t="s">
        <v>20</v>
      </c>
      <c r="J37" s="1" t="s">
        <v>61</v>
      </c>
      <c r="K37" s="1">
        <v>306</v>
      </c>
      <c r="L37" s="1" t="s">
        <v>22</v>
      </c>
      <c r="M37" s="23">
        <f t="shared" si="0"/>
        <v>28</v>
      </c>
    </row>
    <row r="38" spans="1:13" x14ac:dyDescent="0.25">
      <c r="A38" s="3">
        <v>20164090261762</v>
      </c>
      <c r="B38" s="2">
        <v>42464</v>
      </c>
      <c r="C38" s="2">
        <v>42478</v>
      </c>
      <c r="D38" s="3"/>
      <c r="E38" s="1" t="s">
        <v>18</v>
      </c>
      <c r="F38" s="1" t="s">
        <v>43</v>
      </c>
      <c r="G38" s="1" t="s">
        <v>19</v>
      </c>
      <c r="H38" s="1">
        <v>999</v>
      </c>
      <c r="I38" s="1" t="s">
        <v>20</v>
      </c>
      <c r="J38" s="1" t="s">
        <v>62</v>
      </c>
      <c r="K38" s="1">
        <v>701</v>
      </c>
      <c r="L38" s="1" t="s">
        <v>22</v>
      </c>
      <c r="M38" s="23" t="str">
        <f t="shared" si="0"/>
        <v>-</v>
      </c>
    </row>
    <row r="39" spans="1:13" x14ac:dyDescent="0.25">
      <c r="A39" s="3">
        <v>20164090261772</v>
      </c>
      <c r="B39" s="2">
        <v>42464</v>
      </c>
      <c r="C39" s="2">
        <v>42551</v>
      </c>
      <c r="D39" s="3"/>
      <c r="E39" s="1" t="s">
        <v>18</v>
      </c>
      <c r="F39" s="1" t="s">
        <v>23</v>
      </c>
      <c r="G39" s="1" t="s">
        <v>19</v>
      </c>
      <c r="H39" s="1">
        <v>999</v>
      </c>
      <c r="I39" s="1" t="s">
        <v>20</v>
      </c>
      <c r="J39" s="1" t="s">
        <v>62</v>
      </c>
      <c r="K39" s="1">
        <v>701</v>
      </c>
      <c r="L39" s="1" t="s">
        <v>22</v>
      </c>
      <c r="M39" s="23" t="str">
        <f t="shared" si="0"/>
        <v>-</v>
      </c>
    </row>
    <row r="40" spans="1:13" x14ac:dyDescent="0.25">
      <c r="A40" s="3">
        <v>20164090261782</v>
      </c>
      <c r="B40" s="2">
        <v>42464</v>
      </c>
      <c r="C40" s="2">
        <v>42551</v>
      </c>
      <c r="D40" s="3"/>
      <c r="E40" s="1" t="s">
        <v>18</v>
      </c>
      <c r="F40" s="1" t="s">
        <v>23</v>
      </c>
      <c r="G40" s="1" t="s">
        <v>19</v>
      </c>
      <c r="H40" s="1">
        <v>999</v>
      </c>
      <c r="I40" s="1" t="s">
        <v>20</v>
      </c>
      <c r="J40" s="1" t="s">
        <v>62</v>
      </c>
      <c r="K40" s="1">
        <v>701</v>
      </c>
      <c r="L40" s="1" t="s">
        <v>22</v>
      </c>
      <c r="M40" s="23" t="str">
        <f t="shared" si="0"/>
        <v>-</v>
      </c>
    </row>
    <row r="41" spans="1:13" x14ac:dyDescent="0.25">
      <c r="A41" s="3">
        <v>20164090261792</v>
      </c>
      <c r="B41" s="2">
        <v>42464</v>
      </c>
      <c r="C41" s="2">
        <v>42551</v>
      </c>
      <c r="D41" s="3"/>
      <c r="E41" s="1" t="s">
        <v>18</v>
      </c>
      <c r="F41" s="1" t="s">
        <v>23</v>
      </c>
      <c r="G41" s="1" t="s">
        <v>19</v>
      </c>
      <c r="H41" s="1">
        <v>999</v>
      </c>
      <c r="I41" s="1" t="s">
        <v>20</v>
      </c>
      <c r="J41" s="1" t="s">
        <v>62</v>
      </c>
      <c r="K41" s="1">
        <v>701</v>
      </c>
      <c r="L41" s="1" t="s">
        <v>22</v>
      </c>
      <c r="M41" s="23" t="str">
        <f t="shared" si="0"/>
        <v>-</v>
      </c>
    </row>
    <row r="42" spans="1:13" x14ac:dyDescent="0.25">
      <c r="A42" s="3">
        <v>20164090261802</v>
      </c>
      <c r="B42" s="2">
        <v>42464</v>
      </c>
      <c r="C42" s="2">
        <v>42551</v>
      </c>
      <c r="D42" s="3"/>
      <c r="E42" s="1" t="s">
        <v>18</v>
      </c>
      <c r="F42" s="1" t="s">
        <v>23</v>
      </c>
      <c r="G42" s="1" t="s">
        <v>19</v>
      </c>
      <c r="H42" s="1">
        <v>999</v>
      </c>
      <c r="I42" s="1" t="s">
        <v>20</v>
      </c>
      <c r="J42" s="1" t="s">
        <v>62</v>
      </c>
      <c r="K42" s="1">
        <v>701</v>
      </c>
      <c r="L42" s="1" t="s">
        <v>22</v>
      </c>
      <c r="M42" s="23" t="str">
        <f t="shared" si="0"/>
        <v>-</v>
      </c>
    </row>
    <row r="43" spans="1:13" x14ac:dyDescent="0.25">
      <c r="A43" s="3">
        <v>20164090261812</v>
      </c>
      <c r="B43" s="2">
        <v>42464</v>
      </c>
      <c r="C43" s="2">
        <v>42551</v>
      </c>
      <c r="D43" s="3"/>
      <c r="E43" s="1" t="s">
        <v>18</v>
      </c>
      <c r="F43" s="1" t="s">
        <v>23</v>
      </c>
      <c r="G43" s="1" t="s">
        <v>19</v>
      </c>
      <c r="H43" s="1">
        <v>999</v>
      </c>
      <c r="I43" s="1" t="s">
        <v>20</v>
      </c>
      <c r="J43" s="1" t="s">
        <v>62</v>
      </c>
      <c r="K43" s="1">
        <v>701</v>
      </c>
      <c r="L43" s="1" t="s">
        <v>22</v>
      </c>
      <c r="M43" s="23" t="str">
        <f t="shared" si="0"/>
        <v>-</v>
      </c>
    </row>
    <row r="44" spans="1:13" x14ac:dyDescent="0.25">
      <c r="A44" s="3">
        <v>20164090261822</v>
      </c>
      <c r="B44" s="2">
        <v>42464</v>
      </c>
      <c r="C44" s="2">
        <v>42551</v>
      </c>
      <c r="D44" s="3"/>
      <c r="E44" s="1" t="s">
        <v>18</v>
      </c>
      <c r="F44" s="1" t="s">
        <v>23</v>
      </c>
      <c r="G44" s="1" t="s">
        <v>19</v>
      </c>
      <c r="H44" s="1">
        <v>999</v>
      </c>
      <c r="I44" s="1" t="s">
        <v>20</v>
      </c>
      <c r="J44" s="1" t="s">
        <v>62</v>
      </c>
      <c r="K44" s="1">
        <v>701</v>
      </c>
      <c r="L44" s="1" t="s">
        <v>22</v>
      </c>
      <c r="M44" s="23" t="str">
        <f t="shared" si="0"/>
        <v>-</v>
      </c>
    </row>
    <row r="45" spans="1:13" x14ac:dyDescent="0.25">
      <c r="A45" s="3">
        <v>20164090261932</v>
      </c>
      <c r="B45" s="2">
        <v>42464</v>
      </c>
      <c r="C45" s="2">
        <v>42507</v>
      </c>
      <c r="D45" s="3"/>
      <c r="E45" s="1" t="s">
        <v>18</v>
      </c>
      <c r="F45" s="1" t="s">
        <v>63</v>
      </c>
      <c r="G45" s="1" t="s">
        <v>19</v>
      </c>
      <c r="H45" s="1">
        <v>999</v>
      </c>
      <c r="I45" s="1" t="s">
        <v>20</v>
      </c>
      <c r="J45" s="1" t="s">
        <v>64</v>
      </c>
      <c r="K45" s="1">
        <v>304</v>
      </c>
      <c r="L45" s="1" t="s">
        <v>22</v>
      </c>
      <c r="M45" s="23" t="str">
        <f t="shared" si="0"/>
        <v>-</v>
      </c>
    </row>
    <row r="46" spans="1:13" x14ac:dyDescent="0.25">
      <c r="A46" s="3">
        <v>20164090262012</v>
      </c>
      <c r="B46" s="2">
        <v>42464</v>
      </c>
      <c r="C46" s="2">
        <v>42478</v>
      </c>
      <c r="D46" s="3" t="s">
        <v>65</v>
      </c>
      <c r="E46" s="2">
        <v>42464</v>
      </c>
      <c r="F46" s="1" t="s">
        <v>29</v>
      </c>
      <c r="G46" s="1" t="s">
        <v>25</v>
      </c>
      <c r="H46" s="1">
        <v>999</v>
      </c>
      <c r="I46" s="1" t="s">
        <v>20</v>
      </c>
      <c r="J46" s="1" t="s">
        <v>30</v>
      </c>
      <c r="K46" s="1">
        <v>402</v>
      </c>
      <c r="L46" s="1" t="s">
        <v>22</v>
      </c>
      <c r="M46" s="23">
        <f t="shared" si="0"/>
        <v>0</v>
      </c>
    </row>
    <row r="47" spans="1:13" x14ac:dyDescent="0.25">
      <c r="A47" s="3">
        <v>20164090262052</v>
      </c>
      <c r="B47" s="2">
        <v>42464</v>
      </c>
      <c r="C47" s="2">
        <v>42478</v>
      </c>
      <c r="D47" s="3" t="s">
        <v>66</v>
      </c>
      <c r="E47" s="2">
        <v>42464</v>
      </c>
      <c r="F47" s="1" t="s">
        <v>29</v>
      </c>
      <c r="G47" s="1" t="s">
        <v>25</v>
      </c>
      <c r="H47" s="1">
        <v>999</v>
      </c>
      <c r="I47" s="1" t="s">
        <v>20</v>
      </c>
      <c r="J47" s="1" t="s">
        <v>30</v>
      </c>
      <c r="K47" s="1">
        <v>402</v>
      </c>
      <c r="L47" s="1" t="s">
        <v>22</v>
      </c>
      <c r="M47" s="23">
        <f t="shared" si="0"/>
        <v>0</v>
      </c>
    </row>
    <row r="48" spans="1:13" x14ac:dyDescent="0.25">
      <c r="A48" s="3">
        <v>20164090262342</v>
      </c>
      <c r="B48" s="2">
        <v>42464</v>
      </c>
      <c r="C48" s="2">
        <v>42485</v>
      </c>
      <c r="D48" s="3">
        <v>20163000090521</v>
      </c>
      <c r="E48" s="2">
        <v>42472</v>
      </c>
      <c r="F48" s="1" t="s">
        <v>31</v>
      </c>
      <c r="G48" s="1" t="s">
        <v>25</v>
      </c>
      <c r="H48" s="1">
        <v>999</v>
      </c>
      <c r="I48" s="1" t="s">
        <v>20</v>
      </c>
      <c r="J48" s="1" t="s">
        <v>47</v>
      </c>
      <c r="K48" s="1">
        <v>300</v>
      </c>
      <c r="L48" s="1" t="s">
        <v>22</v>
      </c>
      <c r="M48" s="23">
        <f t="shared" si="0"/>
        <v>8</v>
      </c>
    </row>
    <row r="49" spans="1:13" x14ac:dyDescent="0.25">
      <c r="A49" s="3">
        <v>20164090262772</v>
      </c>
      <c r="B49" s="2">
        <v>42464</v>
      </c>
      <c r="C49" s="2">
        <v>42478</v>
      </c>
      <c r="D49" s="3"/>
      <c r="E49" s="1" t="s">
        <v>18</v>
      </c>
      <c r="F49" s="1" t="s">
        <v>29</v>
      </c>
      <c r="G49" s="1" t="s">
        <v>19</v>
      </c>
      <c r="H49" s="1">
        <v>999</v>
      </c>
      <c r="I49" s="1" t="s">
        <v>20</v>
      </c>
      <c r="J49" s="1" t="s">
        <v>67</v>
      </c>
      <c r="K49" s="1">
        <v>603</v>
      </c>
      <c r="L49" s="1" t="s">
        <v>22</v>
      </c>
      <c r="M49" s="23" t="str">
        <f t="shared" si="0"/>
        <v>-</v>
      </c>
    </row>
    <row r="50" spans="1:13" x14ac:dyDescent="0.25">
      <c r="A50" s="3">
        <v>20164090263042</v>
      </c>
      <c r="B50" s="2">
        <v>42464</v>
      </c>
      <c r="C50" s="2">
        <v>42478</v>
      </c>
      <c r="D50" s="3"/>
      <c r="E50" s="1" t="s">
        <v>18</v>
      </c>
      <c r="F50" s="1" t="s">
        <v>43</v>
      </c>
      <c r="G50" s="1" t="s">
        <v>19</v>
      </c>
      <c r="H50" s="1">
        <v>999</v>
      </c>
      <c r="I50" s="1" t="s">
        <v>20</v>
      </c>
      <c r="J50" s="1" t="s">
        <v>68</v>
      </c>
      <c r="K50" s="1">
        <v>103</v>
      </c>
      <c r="L50" s="1" t="s">
        <v>22</v>
      </c>
      <c r="M50" s="23" t="str">
        <f t="shared" si="0"/>
        <v>-</v>
      </c>
    </row>
    <row r="51" spans="1:13" x14ac:dyDescent="0.25">
      <c r="A51" s="3">
        <v>20164090263462</v>
      </c>
      <c r="B51" s="2">
        <v>42464</v>
      </c>
      <c r="C51" s="2">
        <v>42485</v>
      </c>
      <c r="D51" s="3">
        <v>20163060092411</v>
      </c>
      <c r="E51" s="2">
        <v>42473</v>
      </c>
      <c r="F51" s="1" t="s">
        <v>24</v>
      </c>
      <c r="G51" s="1" t="s">
        <v>25</v>
      </c>
      <c r="H51" s="1">
        <v>306</v>
      </c>
      <c r="I51" s="1" t="s">
        <v>69</v>
      </c>
      <c r="J51" s="1" t="s">
        <v>21</v>
      </c>
      <c r="K51" s="1">
        <v>306</v>
      </c>
      <c r="L51" s="1"/>
      <c r="M51" s="23">
        <f t="shared" si="0"/>
        <v>9</v>
      </c>
    </row>
    <row r="52" spans="1:13" x14ac:dyDescent="0.25">
      <c r="A52" s="3">
        <v>20164090263472</v>
      </c>
      <c r="B52" s="2">
        <v>42464</v>
      </c>
      <c r="C52" s="2">
        <v>42478</v>
      </c>
      <c r="D52" s="3"/>
      <c r="E52" s="1" t="s">
        <v>18</v>
      </c>
      <c r="F52" s="1" t="s">
        <v>43</v>
      </c>
      <c r="G52" s="1" t="s">
        <v>19</v>
      </c>
      <c r="H52" s="1">
        <v>999</v>
      </c>
      <c r="I52" s="1" t="s">
        <v>20</v>
      </c>
      <c r="J52" s="1" t="s">
        <v>70</v>
      </c>
      <c r="K52" s="1">
        <v>500</v>
      </c>
      <c r="L52" s="1" t="s">
        <v>22</v>
      </c>
      <c r="M52" s="23" t="str">
        <f t="shared" si="0"/>
        <v>-</v>
      </c>
    </row>
    <row r="53" spans="1:13" x14ac:dyDescent="0.25">
      <c r="A53" s="3">
        <v>20164090263492</v>
      </c>
      <c r="B53" s="2">
        <v>42464</v>
      </c>
      <c r="C53" s="2">
        <v>42485</v>
      </c>
      <c r="D53" s="3">
        <v>20163060106011</v>
      </c>
      <c r="E53" s="2">
        <v>42486</v>
      </c>
      <c r="F53" s="1" t="s">
        <v>31</v>
      </c>
      <c r="G53" s="1" t="s">
        <v>19</v>
      </c>
      <c r="H53" s="1">
        <v>999</v>
      </c>
      <c r="I53" s="1" t="s">
        <v>20</v>
      </c>
      <c r="J53" s="1" t="s">
        <v>71</v>
      </c>
      <c r="K53" s="1">
        <v>306</v>
      </c>
      <c r="L53" s="1" t="s">
        <v>22</v>
      </c>
      <c r="M53" s="23">
        <f t="shared" si="0"/>
        <v>22</v>
      </c>
    </row>
    <row r="54" spans="1:13" x14ac:dyDescent="0.25">
      <c r="A54" s="3">
        <v>20164090263542</v>
      </c>
      <c r="B54" s="2">
        <v>42465</v>
      </c>
      <c r="C54" s="2">
        <v>42479</v>
      </c>
      <c r="D54" s="3">
        <v>20163030089661</v>
      </c>
      <c r="E54" s="2">
        <v>42471</v>
      </c>
      <c r="F54" s="1" t="s">
        <v>29</v>
      </c>
      <c r="G54" s="1" t="s">
        <v>25</v>
      </c>
      <c r="H54" s="1">
        <v>999</v>
      </c>
      <c r="I54" s="1" t="s">
        <v>20</v>
      </c>
      <c r="J54" s="1" t="s">
        <v>48</v>
      </c>
      <c r="K54" s="1">
        <v>303</v>
      </c>
      <c r="L54" s="1" t="s">
        <v>22</v>
      </c>
      <c r="M54" s="23">
        <f t="shared" si="0"/>
        <v>6</v>
      </c>
    </row>
    <row r="55" spans="1:13" x14ac:dyDescent="0.25">
      <c r="A55" s="3">
        <v>20164090263552</v>
      </c>
      <c r="B55" s="2">
        <v>42465</v>
      </c>
      <c r="C55" s="2">
        <v>42479</v>
      </c>
      <c r="D55" s="3">
        <v>20162000095121</v>
      </c>
      <c r="E55" s="2">
        <v>42475</v>
      </c>
      <c r="F55" s="1" t="s">
        <v>43</v>
      </c>
      <c r="G55" s="1" t="s">
        <v>25</v>
      </c>
      <c r="H55" s="1">
        <v>999</v>
      </c>
      <c r="I55" s="1" t="s">
        <v>20</v>
      </c>
      <c r="J55" s="1" t="s">
        <v>33</v>
      </c>
      <c r="K55" s="1">
        <v>200</v>
      </c>
      <c r="L55" s="1" t="s">
        <v>22</v>
      </c>
      <c r="M55" s="23">
        <f t="shared" si="0"/>
        <v>10</v>
      </c>
    </row>
    <row r="56" spans="1:13" x14ac:dyDescent="0.25">
      <c r="A56" s="3">
        <v>20164090263622</v>
      </c>
      <c r="B56" s="2">
        <v>42465</v>
      </c>
      <c r="C56" s="2">
        <v>42552</v>
      </c>
      <c r="D56" s="3">
        <v>20163060091041</v>
      </c>
      <c r="E56" s="2">
        <v>42472</v>
      </c>
      <c r="F56" s="1" t="s">
        <v>23</v>
      </c>
      <c r="G56" s="1" t="s">
        <v>25</v>
      </c>
      <c r="H56" s="1">
        <v>999</v>
      </c>
      <c r="I56" s="1" t="s">
        <v>20</v>
      </c>
      <c r="J56" s="1" t="s">
        <v>72</v>
      </c>
      <c r="K56" s="1">
        <v>306</v>
      </c>
      <c r="L56" s="1" t="s">
        <v>22</v>
      </c>
      <c r="M56" s="23">
        <f t="shared" si="0"/>
        <v>7</v>
      </c>
    </row>
    <row r="57" spans="1:13" x14ac:dyDescent="0.25">
      <c r="A57" s="3">
        <v>20164090263702</v>
      </c>
      <c r="B57" s="2">
        <v>42465</v>
      </c>
      <c r="C57" s="2">
        <v>42486</v>
      </c>
      <c r="D57" s="3">
        <v>20165000100341</v>
      </c>
      <c r="E57" s="2">
        <v>42481</v>
      </c>
      <c r="F57" s="1" t="s">
        <v>24</v>
      </c>
      <c r="G57" s="1" t="s">
        <v>25</v>
      </c>
      <c r="H57" s="1">
        <v>999</v>
      </c>
      <c r="I57" s="1" t="s">
        <v>20</v>
      </c>
      <c r="J57" s="1" t="s">
        <v>73</v>
      </c>
      <c r="K57" s="1">
        <v>500</v>
      </c>
      <c r="L57" s="1" t="s">
        <v>22</v>
      </c>
      <c r="M57" s="23">
        <f t="shared" si="0"/>
        <v>16</v>
      </c>
    </row>
    <row r="58" spans="1:13" x14ac:dyDescent="0.25">
      <c r="A58" s="3">
        <v>20164090263752</v>
      </c>
      <c r="B58" s="2">
        <v>42465</v>
      </c>
      <c r="C58" s="2">
        <v>42479</v>
      </c>
      <c r="D58" s="3">
        <v>20163000094821</v>
      </c>
      <c r="E58" s="2">
        <v>42475</v>
      </c>
      <c r="F58" s="1" t="s">
        <v>43</v>
      </c>
      <c r="G58" s="1" t="s">
        <v>25</v>
      </c>
      <c r="H58" s="1">
        <v>999</v>
      </c>
      <c r="I58" s="1" t="s">
        <v>20</v>
      </c>
      <c r="J58" s="1" t="s">
        <v>74</v>
      </c>
      <c r="K58" s="1">
        <v>300</v>
      </c>
      <c r="L58" s="1" t="s">
        <v>22</v>
      </c>
      <c r="M58" s="23">
        <f t="shared" si="0"/>
        <v>10</v>
      </c>
    </row>
    <row r="59" spans="1:13" x14ac:dyDescent="0.25">
      <c r="A59" s="3">
        <v>20164090263822</v>
      </c>
      <c r="B59" s="2">
        <v>42465</v>
      </c>
      <c r="C59" s="2">
        <v>42479</v>
      </c>
      <c r="D59" s="3" t="s">
        <v>75</v>
      </c>
      <c r="E59" s="2">
        <v>42467</v>
      </c>
      <c r="F59" s="1" t="s">
        <v>29</v>
      </c>
      <c r="G59" s="1" t="s">
        <v>25</v>
      </c>
      <c r="H59" s="1">
        <v>999</v>
      </c>
      <c r="I59" s="1" t="s">
        <v>20</v>
      </c>
      <c r="J59" s="1" t="s">
        <v>30</v>
      </c>
      <c r="K59" s="1">
        <v>402</v>
      </c>
      <c r="L59" s="1" t="s">
        <v>22</v>
      </c>
      <c r="M59" s="23">
        <f t="shared" si="0"/>
        <v>2</v>
      </c>
    </row>
    <row r="60" spans="1:13" x14ac:dyDescent="0.25">
      <c r="A60" s="3">
        <v>20164090263882</v>
      </c>
      <c r="B60" s="2">
        <v>42465</v>
      </c>
      <c r="C60" s="2">
        <v>42486</v>
      </c>
      <c r="D60" s="3" t="s">
        <v>76</v>
      </c>
      <c r="E60" s="2">
        <v>42494</v>
      </c>
      <c r="F60" s="1" t="s">
        <v>24</v>
      </c>
      <c r="G60" s="1" t="s">
        <v>19</v>
      </c>
      <c r="H60" s="1">
        <v>702</v>
      </c>
      <c r="I60" s="1" t="s">
        <v>77</v>
      </c>
      <c r="J60" s="1" t="s">
        <v>78</v>
      </c>
      <c r="K60" s="1">
        <v>702</v>
      </c>
      <c r="L60" s="1"/>
      <c r="M60" s="23">
        <f t="shared" si="0"/>
        <v>29</v>
      </c>
    </row>
    <row r="61" spans="1:13" x14ac:dyDescent="0.25">
      <c r="A61" s="3">
        <v>20164090264092</v>
      </c>
      <c r="B61" s="2">
        <v>42465</v>
      </c>
      <c r="C61" s="2">
        <v>42479</v>
      </c>
      <c r="D61" s="3" t="s">
        <v>79</v>
      </c>
      <c r="E61" s="2">
        <v>42466</v>
      </c>
      <c r="F61" s="1" t="s">
        <v>29</v>
      </c>
      <c r="G61" s="1" t="s">
        <v>25</v>
      </c>
      <c r="H61" s="1">
        <v>999</v>
      </c>
      <c r="I61" s="1" t="s">
        <v>20</v>
      </c>
      <c r="J61" s="1" t="s">
        <v>30</v>
      </c>
      <c r="K61" s="1">
        <v>402</v>
      </c>
      <c r="L61" s="1" t="s">
        <v>22</v>
      </c>
      <c r="M61" s="23">
        <f t="shared" si="0"/>
        <v>1</v>
      </c>
    </row>
    <row r="62" spans="1:13" x14ac:dyDescent="0.25">
      <c r="A62" s="3">
        <v>20164090264122</v>
      </c>
      <c r="B62" s="2">
        <v>42465</v>
      </c>
      <c r="C62" s="2">
        <v>42479</v>
      </c>
      <c r="D62" s="3" t="s">
        <v>80</v>
      </c>
      <c r="E62" s="2">
        <v>42475</v>
      </c>
      <c r="F62" s="1" t="s">
        <v>29</v>
      </c>
      <c r="G62" s="1" t="s">
        <v>25</v>
      </c>
      <c r="H62" s="1">
        <v>999</v>
      </c>
      <c r="I62" s="1" t="s">
        <v>20</v>
      </c>
      <c r="J62" s="1" t="s">
        <v>30</v>
      </c>
      <c r="K62" s="1">
        <v>402</v>
      </c>
      <c r="L62" s="1" t="s">
        <v>22</v>
      </c>
      <c r="M62" s="23">
        <f t="shared" si="0"/>
        <v>10</v>
      </c>
    </row>
    <row r="63" spans="1:13" x14ac:dyDescent="0.25">
      <c r="A63" s="3">
        <v>20164090264152</v>
      </c>
      <c r="B63" s="2">
        <v>42465</v>
      </c>
      <c r="C63" s="2">
        <v>42479</v>
      </c>
      <c r="D63" s="3" t="s">
        <v>81</v>
      </c>
      <c r="E63" s="2">
        <v>42475</v>
      </c>
      <c r="F63" s="1" t="s">
        <v>29</v>
      </c>
      <c r="G63" s="1" t="s">
        <v>25</v>
      </c>
      <c r="H63" s="1">
        <v>999</v>
      </c>
      <c r="I63" s="1" t="s">
        <v>20</v>
      </c>
      <c r="J63" s="1" t="s">
        <v>30</v>
      </c>
      <c r="K63" s="1">
        <v>402</v>
      </c>
      <c r="L63" s="1" t="s">
        <v>22</v>
      </c>
      <c r="M63" s="23">
        <f t="shared" si="0"/>
        <v>10</v>
      </c>
    </row>
    <row r="64" spans="1:13" x14ac:dyDescent="0.25">
      <c r="A64" s="3">
        <v>20164090264182</v>
      </c>
      <c r="B64" s="2">
        <v>42465</v>
      </c>
      <c r="C64" s="2">
        <v>42486</v>
      </c>
      <c r="D64" s="3">
        <v>20167030094641</v>
      </c>
      <c r="E64" s="2">
        <v>42475</v>
      </c>
      <c r="F64" s="1" t="s">
        <v>24</v>
      </c>
      <c r="G64" s="1" t="s">
        <v>25</v>
      </c>
      <c r="H64" s="1">
        <v>999</v>
      </c>
      <c r="I64" s="1" t="s">
        <v>20</v>
      </c>
      <c r="J64" s="1" t="s">
        <v>82</v>
      </c>
      <c r="K64" s="1">
        <v>703</v>
      </c>
      <c r="L64" s="1" t="s">
        <v>22</v>
      </c>
      <c r="M64" s="23">
        <f t="shared" si="0"/>
        <v>10</v>
      </c>
    </row>
    <row r="65" spans="1:13" x14ac:dyDescent="0.25">
      <c r="A65" s="3">
        <v>20164090264202</v>
      </c>
      <c r="B65" s="2">
        <v>42465</v>
      </c>
      <c r="C65" s="2">
        <v>42479</v>
      </c>
      <c r="D65" s="3" t="s">
        <v>83</v>
      </c>
      <c r="E65" s="2">
        <v>42478</v>
      </c>
      <c r="F65" s="1" t="s">
        <v>29</v>
      </c>
      <c r="G65" s="1" t="s">
        <v>25</v>
      </c>
      <c r="H65" s="1">
        <v>999</v>
      </c>
      <c r="I65" s="1" t="s">
        <v>20</v>
      </c>
      <c r="J65" s="1" t="s">
        <v>30</v>
      </c>
      <c r="K65" s="1">
        <v>402</v>
      </c>
      <c r="L65" s="1" t="s">
        <v>22</v>
      </c>
      <c r="M65" s="23">
        <f t="shared" si="0"/>
        <v>13</v>
      </c>
    </row>
    <row r="66" spans="1:13" x14ac:dyDescent="0.25">
      <c r="A66" s="3">
        <v>20164090265042</v>
      </c>
      <c r="B66" s="2">
        <v>42465</v>
      </c>
      <c r="C66" s="2">
        <v>42486</v>
      </c>
      <c r="D66" s="3">
        <v>20163060089491</v>
      </c>
      <c r="E66" s="2">
        <v>42471</v>
      </c>
      <c r="F66" s="1" t="s">
        <v>24</v>
      </c>
      <c r="G66" s="1" t="s">
        <v>25</v>
      </c>
      <c r="H66" s="1">
        <v>999</v>
      </c>
      <c r="I66" s="1" t="s">
        <v>20</v>
      </c>
      <c r="J66" s="1" t="s">
        <v>84</v>
      </c>
      <c r="K66" s="1">
        <v>306</v>
      </c>
      <c r="L66" s="1" t="s">
        <v>22</v>
      </c>
      <c r="M66" s="23">
        <f t="shared" si="0"/>
        <v>6</v>
      </c>
    </row>
    <row r="67" spans="1:13" x14ac:dyDescent="0.25">
      <c r="A67" s="3">
        <v>20164090265492</v>
      </c>
      <c r="B67" s="2">
        <v>42465</v>
      </c>
      <c r="C67" s="2">
        <v>42486</v>
      </c>
      <c r="D67" s="3">
        <v>20163000090531</v>
      </c>
      <c r="E67" s="2">
        <v>42472</v>
      </c>
      <c r="F67" s="1" t="s">
        <v>31</v>
      </c>
      <c r="G67" s="1" t="s">
        <v>25</v>
      </c>
      <c r="H67" s="1">
        <v>999</v>
      </c>
      <c r="I67" s="1" t="s">
        <v>20</v>
      </c>
      <c r="J67" s="1" t="s">
        <v>47</v>
      </c>
      <c r="K67" s="1">
        <v>300</v>
      </c>
      <c r="L67" s="1" t="s">
        <v>22</v>
      </c>
      <c r="M67" s="23">
        <f t="shared" si="0"/>
        <v>7</v>
      </c>
    </row>
    <row r="68" spans="1:13" x14ac:dyDescent="0.25">
      <c r="A68" s="3">
        <v>20164090265952</v>
      </c>
      <c r="B68" s="2">
        <v>42465</v>
      </c>
      <c r="C68" s="2">
        <v>42479</v>
      </c>
      <c r="D68" s="3">
        <v>20163070088851</v>
      </c>
      <c r="E68" s="2">
        <v>42471</v>
      </c>
      <c r="F68" s="1" t="s">
        <v>43</v>
      </c>
      <c r="G68" s="1" t="s">
        <v>25</v>
      </c>
      <c r="H68" s="1">
        <v>999</v>
      </c>
      <c r="I68" s="1" t="s">
        <v>20</v>
      </c>
      <c r="J68" s="1" t="s">
        <v>85</v>
      </c>
      <c r="K68" s="1">
        <v>307</v>
      </c>
      <c r="L68" s="1" t="s">
        <v>22</v>
      </c>
      <c r="M68" s="23">
        <f t="shared" si="0"/>
        <v>6</v>
      </c>
    </row>
    <row r="69" spans="1:13" x14ac:dyDescent="0.25">
      <c r="A69" s="3">
        <v>20164090266422</v>
      </c>
      <c r="B69" s="2">
        <v>42465</v>
      </c>
      <c r="C69" s="2">
        <v>42486</v>
      </c>
      <c r="D69" s="3">
        <v>20163040104111</v>
      </c>
      <c r="E69" s="2">
        <v>42485</v>
      </c>
      <c r="F69" s="1" t="s">
        <v>24</v>
      </c>
      <c r="G69" s="1" t="s">
        <v>25</v>
      </c>
      <c r="H69" s="1">
        <v>999</v>
      </c>
      <c r="I69" s="1" t="s">
        <v>20</v>
      </c>
      <c r="J69" s="1" t="s">
        <v>64</v>
      </c>
      <c r="K69" s="1">
        <v>304</v>
      </c>
      <c r="L69" s="1" t="s">
        <v>22</v>
      </c>
      <c r="M69" s="23">
        <f t="shared" si="0"/>
        <v>20</v>
      </c>
    </row>
    <row r="70" spans="1:13" x14ac:dyDescent="0.25">
      <c r="A70" s="3">
        <v>20164090266502</v>
      </c>
      <c r="B70" s="2">
        <v>42465</v>
      </c>
      <c r="C70" s="2">
        <v>42486</v>
      </c>
      <c r="D70" s="3">
        <v>20166030104581</v>
      </c>
      <c r="E70" s="2">
        <v>42486</v>
      </c>
      <c r="F70" s="1" t="s">
        <v>24</v>
      </c>
      <c r="G70" s="1" t="s">
        <v>25</v>
      </c>
      <c r="H70" s="1">
        <v>603</v>
      </c>
      <c r="I70" s="1" t="s">
        <v>86</v>
      </c>
      <c r="J70" s="1" t="s">
        <v>67</v>
      </c>
      <c r="K70" s="1">
        <v>603</v>
      </c>
      <c r="L70" s="1"/>
      <c r="M70" s="23">
        <f t="shared" ref="M70:M133" si="1">IFERROR(E70-B70,"-")</f>
        <v>21</v>
      </c>
    </row>
    <row r="71" spans="1:13" x14ac:dyDescent="0.25">
      <c r="A71" s="3">
        <v>20164090266572</v>
      </c>
      <c r="B71" s="2">
        <v>42465</v>
      </c>
      <c r="C71" s="2">
        <v>42486</v>
      </c>
      <c r="D71" s="3"/>
      <c r="E71" s="1" t="s">
        <v>18</v>
      </c>
      <c r="F71" s="1" t="s">
        <v>24</v>
      </c>
      <c r="G71" s="1" t="s">
        <v>19</v>
      </c>
      <c r="H71" s="1">
        <v>999</v>
      </c>
      <c r="I71" s="1" t="s">
        <v>20</v>
      </c>
      <c r="J71" s="1" t="s">
        <v>62</v>
      </c>
      <c r="K71" s="1">
        <v>701</v>
      </c>
      <c r="L71" s="1" t="s">
        <v>22</v>
      </c>
      <c r="M71" s="23" t="str">
        <f t="shared" si="1"/>
        <v>-</v>
      </c>
    </row>
    <row r="72" spans="1:13" x14ac:dyDescent="0.25">
      <c r="A72" s="3">
        <v>20164090266972</v>
      </c>
      <c r="B72" s="2">
        <v>42465</v>
      </c>
      <c r="C72" s="2">
        <v>42479</v>
      </c>
      <c r="D72" s="3">
        <v>20163060047413</v>
      </c>
      <c r="E72" s="2">
        <v>42474</v>
      </c>
      <c r="F72" s="1" t="s">
        <v>41</v>
      </c>
      <c r="G72" s="1" t="s">
        <v>25</v>
      </c>
      <c r="H72" s="1">
        <v>999</v>
      </c>
      <c r="I72" s="1" t="s">
        <v>20</v>
      </c>
      <c r="J72" s="1" t="s">
        <v>44</v>
      </c>
      <c r="K72" s="1">
        <v>306</v>
      </c>
      <c r="L72" s="1" t="s">
        <v>22</v>
      </c>
      <c r="M72" s="23">
        <f t="shared" si="1"/>
        <v>9</v>
      </c>
    </row>
    <row r="73" spans="1:13" x14ac:dyDescent="0.25">
      <c r="A73" s="3">
        <v>20164090267052</v>
      </c>
      <c r="B73" s="2">
        <v>42465</v>
      </c>
      <c r="C73" s="2">
        <v>42486</v>
      </c>
      <c r="D73" s="3">
        <v>20165000095831</v>
      </c>
      <c r="E73" s="2">
        <v>42475</v>
      </c>
      <c r="F73" s="1" t="s">
        <v>24</v>
      </c>
      <c r="G73" s="1" t="s">
        <v>25</v>
      </c>
      <c r="H73" s="1">
        <v>999</v>
      </c>
      <c r="I73" s="1" t="s">
        <v>20</v>
      </c>
      <c r="J73" s="1" t="s">
        <v>73</v>
      </c>
      <c r="K73" s="1">
        <v>500</v>
      </c>
      <c r="L73" s="1" t="s">
        <v>22</v>
      </c>
      <c r="M73" s="23">
        <f t="shared" si="1"/>
        <v>10</v>
      </c>
    </row>
    <row r="74" spans="1:13" x14ac:dyDescent="0.25">
      <c r="A74" s="3">
        <v>20164090267322</v>
      </c>
      <c r="B74" s="2">
        <v>42465</v>
      </c>
      <c r="C74" s="2">
        <v>42479</v>
      </c>
      <c r="D74" s="3">
        <v>20162000088111</v>
      </c>
      <c r="E74" s="2">
        <v>42468</v>
      </c>
      <c r="F74" s="1" t="s">
        <v>43</v>
      </c>
      <c r="G74" s="1" t="s">
        <v>25</v>
      </c>
      <c r="H74" s="1">
        <v>999</v>
      </c>
      <c r="I74" s="1" t="s">
        <v>20</v>
      </c>
      <c r="J74" s="1" t="s">
        <v>33</v>
      </c>
      <c r="K74" s="1">
        <v>200</v>
      </c>
      <c r="L74" s="1" t="s">
        <v>22</v>
      </c>
      <c r="M74" s="23">
        <f t="shared" si="1"/>
        <v>3</v>
      </c>
    </row>
    <row r="75" spans="1:13" x14ac:dyDescent="0.25">
      <c r="A75" s="3">
        <v>20164090267852</v>
      </c>
      <c r="B75" s="2">
        <v>42465</v>
      </c>
      <c r="C75" s="2">
        <v>42486</v>
      </c>
      <c r="D75" s="3">
        <v>20163000090491</v>
      </c>
      <c r="E75" s="2">
        <v>42472</v>
      </c>
      <c r="F75" s="1" t="s">
        <v>46</v>
      </c>
      <c r="G75" s="1" t="s">
        <v>25</v>
      </c>
      <c r="H75" s="1">
        <v>999</v>
      </c>
      <c r="I75" s="1" t="s">
        <v>20</v>
      </c>
      <c r="J75" s="1" t="s">
        <v>47</v>
      </c>
      <c r="K75" s="1">
        <v>300</v>
      </c>
      <c r="L75" s="1" t="s">
        <v>22</v>
      </c>
      <c r="M75" s="23">
        <f t="shared" si="1"/>
        <v>7</v>
      </c>
    </row>
    <row r="76" spans="1:13" x14ac:dyDescent="0.25">
      <c r="A76" s="3">
        <v>20164090268112</v>
      </c>
      <c r="B76" s="2">
        <v>42466</v>
      </c>
      <c r="C76" s="2">
        <v>42480</v>
      </c>
      <c r="D76" s="3">
        <v>20163040104131</v>
      </c>
      <c r="E76" s="2">
        <v>42485</v>
      </c>
      <c r="F76" s="1" t="s">
        <v>43</v>
      </c>
      <c r="G76" s="1" t="s">
        <v>19</v>
      </c>
      <c r="H76" s="1">
        <v>999</v>
      </c>
      <c r="I76" s="1" t="s">
        <v>20</v>
      </c>
      <c r="J76" s="1" t="s">
        <v>64</v>
      </c>
      <c r="K76" s="1">
        <v>304</v>
      </c>
      <c r="L76" s="1" t="s">
        <v>22</v>
      </c>
      <c r="M76" s="23">
        <f t="shared" si="1"/>
        <v>19</v>
      </c>
    </row>
    <row r="77" spans="1:13" x14ac:dyDescent="0.25">
      <c r="A77" s="3">
        <v>20164090268262</v>
      </c>
      <c r="B77" s="2">
        <v>42466</v>
      </c>
      <c r="C77" s="2">
        <v>42480</v>
      </c>
      <c r="D77" s="3">
        <v>20166040113811</v>
      </c>
      <c r="E77" s="2">
        <v>42492</v>
      </c>
      <c r="F77" s="1" t="s">
        <v>43</v>
      </c>
      <c r="G77" s="1" t="s">
        <v>19</v>
      </c>
      <c r="H77" s="1">
        <v>604</v>
      </c>
      <c r="I77" s="1" t="s">
        <v>87</v>
      </c>
      <c r="J77" s="1" t="s">
        <v>39</v>
      </c>
      <c r="K77" s="1">
        <v>604</v>
      </c>
      <c r="L77" s="1"/>
      <c r="M77" s="23">
        <f t="shared" si="1"/>
        <v>26</v>
      </c>
    </row>
    <row r="78" spans="1:13" x14ac:dyDescent="0.25">
      <c r="A78" s="3">
        <v>20164090268352</v>
      </c>
      <c r="B78" s="2">
        <v>42466</v>
      </c>
      <c r="C78" s="2">
        <v>42480</v>
      </c>
      <c r="D78" s="3"/>
      <c r="E78" s="1" t="s">
        <v>18</v>
      </c>
      <c r="F78" s="1" t="s">
        <v>29</v>
      </c>
      <c r="G78" s="1" t="s">
        <v>19</v>
      </c>
      <c r="H78" s="1">
        <v>999</v>
      </c>
      <c r="I78" s="1" t="s">
        <v>20</v>
      </c>
      <c r="J78" s="1" t="s">
        <v>88</v>
      </c>
      <c r="K78" s="1">
        <v>401</v>
      </c>
      <c r="L78" s="1" t="s">
        <v>22</v>
      </c>
      <c r="M78" s="23" t="str">
        <f t="shared" si="1"/>
        <v>-</v>
      </c>
    </row>
    <row r="79" spans="1:13" x14ac:dyDescent="0.25">
      <c r="A79" s="3">
        <v>20164090268432</v>
      </c>
      <c r="B79" s="2">
        <v>42466</v>
      </c>
      <c r="C79" s="2">
        <v>42487</v>
      </c>
      <c r="D79" s="3">
        <v>20166030097581</v>
      </c>
      <c r="E79" s="2">
        <v>42478</v>
      </c>
      <c r="F79" s="1" t="s">
        <v>31</v>
      </c>
      <c r="G79" s="1" t="s">
        <v>25</v>
      </c>
      <c r="H79" s="1">
        <v>603</v>
      </c>
      <c r="I79" s="1" t="s">
        <v>89</v>
      </c>
      <c r="J79" s="1" t="s">
        <v>90</v>
      </c>
      <c r="K79" s="1">
        <v>603</v>
      </c>
      <c r="L79" s="1"/>
      <c r="M79" s="23">
        <f t="shared" si="1"/>
        <v>12</v>
      </c>
    </row>
    <row r="80" spans="1:13" x14ac:dyDescent="0.25">
      <c r="A80" s="3">
        <v>20164090268482</v>
      </c>
      <c r="B80" s="2">
        <v>42466</v>
      </c>
      <c r="C80" s="2">
        <v>42480</v>
      </c>
      <c r="D80" s="3" t="s">
        <v>91</v>
      </c>
      <c r="E80" s="2">
        <v>42466</v>
      </c>
      <c r="F80" s="1" t="s">
        <v>29</v>
      </c>
      <c r="G80" s="1" t="s">
        <v>25</v>
      </c>
      <c r="H80" s="1">
        <v>999</v>
      </c>
      <c r="I80" s="1" t="s">
        <v>20</v>
      </c>
      <c r="J80" s="1" t="s">
        <v>30</v>
      </c>
      <c r="K80" s="1">
        <v>402</v>
      </c>
      <c r="L80" s="1" t="s">
        <v>22</v>
      </c>
      <c r="M80" s="23">
        <f t="shared" si="1"/>
        <v>0</v>
      </c>
    </row>
    <row r="81" spans="1:13" x14ac:dyDescent="0.25">
      <c r="A81" s="3">
        <v>20164090268522</v>
      </c>
      <c r="B81" s="2">
        <v>42466</v>
      </c>
      <c r="C81" s="2">
        <v>42487</v>
      </c>
      <c r="D81" s="3">
        <v>20165000100621</v>
      </c>
      <c r="E81" s="2">
        <v>42481</v>
      </c>
      <c r="F81" s="1" t="s">
        <v>24</v>
      </c>
      <c r="G81" s="1" t="s">
        <v>25</v>
      </c>
      <c r="H81" s="1">
        <v>999</v>
      </c>
      <c r="I81" s="1" t="s">
        <v>20</v>
      </c>
      <c r="J81" s="1" t="s">
        <v>92</v>
      </c>
      <c r="K81" s="1">
        <v>500</v>
      </c>
      <c r="L81" s="1" t="s">
        <v>22</v>
      </c>
      <c r="M81" s="23">
        <f t="shared" si="1"/>
        <v>15</v>
      </c>
    </row>
    <row r="82" spans="1:13" x14ac:dyDescent="0.25">
      <c r="A82" s="3">
        <v>20164090269202</v>
      </c>
      <c r="B82" s="2">
        <v>42466</v>
      </c>
      <c r="C82" s="2">
        <v>42556</v>
      </c>
      <c r="D82" s="3">
        <v>20163000099061</v>
      </c>
      <c r="E82" s="2">
        <v>42480</v>
      </c>
      <c r="F82" s="1" t="s">
        <v>23</v>
      </c>
      <c r="G82" s="1" t="s">
        <v>25</v>
      </c>
      <c r="H82" s="1">
        <v>999</v>
      </c>
      <c r="I82" s="1" t="s">
        <v>20</v>
      </c>
      <c r="J82" s="1" t="s">
        <v>93</v>
      </c>
      <c r="K82" s="1">
        <v>300</v>
      </c>
      <c r="L82" s="1" t="s">
        <v>22</v>
      </c>
      <c r="M82" s="23">
        <f t="shared" si="1"/>
        <v>14</v>
      </c>
    </row>
    <row r="83" spans="1:13" x14ac:dyDescent="0.25">
      <c r="A83" s="3">
        <v>20164090269262</v>
      </c>
      <c r="B83" s="2">
        <v>42466</v>
      </c>
      <c r="C83" s="2">
        <v>42556</v>
      </c>
      <c r="D83" s="3">
        <v>20163030046983</v>
      </c>
      <c r="E83" s="2">
        <v>42473</v>
      </c>
      <c r="F83" s="1" t="s">
        <v>23</v>
      </c>
      <c r="G83" s="1" t="s">
        <v>25</v>
      </c>
      <c r="H83" s="1">
        <v>999</v>
      </c>
      <c r="I83" s="1" t="s">
        <v>20</v>
      </c>
      <c r="J83" s="1" t="s">
        <v>48</v>
      </c>
      <c r="K83" s="1">
        <v>303</v>
      </c>
      <c r="L83" s="1" t="s">
        <v>22</v>
      </c>
      <c r="M83" s="23">
        <f t="shared" si="1"/>
        <v>7</v>
      </c>
    </row>
    <row r="84" spans="1:13" x14ac:dyDescent="0.25">
      <c r="A84" s="3">
        <v>20164090269472</v>
      </c>
      <c r="B84" s="2">
        <v>42466</v>
      </c>
      <c r="C84" s="2">
        <v>42487</v>
      </c>
      <c r="D84" s="3">
        <v>20163000091181</v>
      </c>
      <c r="E84" s="2">
        <v>42472</v>
      </c>
      <c r="F84" s="1" t="s">
        <v>31</v>
      </c>
      <c r="G84" s="1" t="s">
        <v>25</v>
      </c>
      <c r="H84" s="1">
        <v>999</v>
      </c>
      <c r="I84" s="1" t="s">
        <v>20</v>
      </c>
      <c r="J84" s="1" t="s">
        <v>47</v>
      </c>
      <c r="K84" s="1">
        <v>300</v>
      </c>
      <c r="L84" s="1" t="s">
        <v>22</v>
      </c>
      <c r="M84" s="23">
        <f t="shared" si="1"/>
        <v>6</v>
      </c>
    </row>
    <row r="85" spans="1:13" x14ac:dyDescent="0.25">
      <c r="A85" s="3">
        <v>20164090269492</v>
      </c>
      <c r="B85" s="2">
        <v>42466</v>
      </c>
      <c r="C85" s="2">
        <v>42487</v>
      </c>
      <c r="D85" s="3">
        <v>20166030098861</v>
      </c>
      <c r="E85" s="2">
        <v>42480</v>
      </c>
      <c r="F85" s="1" t="s">
        <v>24</v>
      </c>
      <c r="G85" s="1" t="s">
        <v>25</v>
      </c>
      <c r="H85" s="1">
        <v>603</v>
      </c>
      <c r="I85" s="1" t="s">
        <v>86</v>
      </c>
      <c r="J85" s="1" t="s">
        <v>67</v>
      </c>
      <c r="K85" s="1">
        <v>603</v>
      </c>
      <c r="L85" s="1"/>
      <c r="M85" s="23">
        <f t="shared" si="1"/>
        <v>14</v>
      </c>
    </row>
    <row r="86" spans="1:13" x14ac:dyDescent="0.25">
      <c r="A86" s="3">
        <v>20164090269792</v>
      </c>
      <c r="B86" s="2">
        <v>42466</v>
      </c>
      <c r="C86" s="2">
        <v>42480</v>
      </c>
      <c r="D86" s="3"/>
      <c r="E86" s="1" t="s">
        <v>18</v>
      </c>
      <c r="F86" s="1" t="s">
        <v>41</v>
      </c>
      <c r="G86" s="1" t="s">
        <v>19</v>
      </c>
      <c r="H86" s="1">
        <v>999</v>
      </c>
      <c r="I86" s="1" t="s">
        <v>20</v>
      </c>
      <c r="J86" s="1" t="s">
        <v>94</v>
      </c>
      <c r="K86" s="1">
        <v>300</v>
      </c>
      <c r="L86" s="1" t="s">
        <v>95</v>
      </c>
      <c r="M86" s="23" t="str">
        <f t="shared" si="1"/>
        <v>-</v>
      </c>
    </row>
    <row r="87" spans="1:13" x14ac:dyDescent="0.25">
      <c r="A87" s="3">
        <v>20164090269832</v>
      </c>
      <c r="B87" s="2">
        <v>42466</v>
      </c>
      <c r="C87" s="2">
        <v>42480</v>
      </c>
      <c r="D87" s="3">
        <v>20163040088621</v>
      </c>
      <c r="E87" s="2">
        <v>42471</v>
      </c>
      <c r="F87" s="1" t="s">
        <v>43</v>
      </c>
      <c r="G87" s="1" t="s">
        <v>25</v>
      </c>
      <c r="H87" s="1">
        <v>999</v>
      </c>
      <c r="I87" s="1" t="s">
        <v>20</v>
      </c>
      <c r="J87" s="1" t="s">
        <v>96</v>
      </c>
      <c r="K87" s="1">
        <v>304</v>
      </c>
      <c r="L87" s="1" t="s">
        <v>22</v>
      </c>
      <c r="M87" s="23">
        <f t="shared" si="1"/>
        <v>5</v>
      </c>
    </row>
    <row r="88" spans="1:13" x14ac:dyDescent="0.25">
      <c r="A88" s="3">
        <v>20164090270202</v>
      </c>
      <c r="B88" s="2">
        <v>42466</v>
      </c>
      <c r="C88" s="2">
        <v>42487</v>
      </c>
      <c r="D88" s="3">
        <v>20163080094411</v>
      </c>
      <c r="E88" s="2">
        <v>42474</v>
      </c>
      <c r="F88" s="1" t="s">
        <v>24</v>
      </c>
      <c r="G88" s="1" t="s">
        <v>25</v>
      </c>
      <c r="H88" s="1">
        <v>999</v>
      </c>
      <c r="I88" s="1" t="s">
        <v>20</v>
      </c>
      <c r="J88" s="1" t="s">
        <v>97</v>
      </c>
      <c r="K88" s="1">
        <v>308</v>
      </c>
      <c r="L88" s="1" t="s">
        <v>22</v>
      </c>
      <c r="M88" s="23">
        <f t="shared" si="1"/>
        <v>8</v>
      </c>
    </row>
    <row r="89" spans="1:13" x14ac:dyDescent="0.25">
      <c r="A89" s="3">
        <v>20164090270942</v>
      </c>
      <c r="B89" s="2">
        <v>42466</v>
      </c>
      <c r="C89" s="2">
        <v>42487</v>
      </c>
      <c r="D89" s="3">
        <v>20163000092561</v>
      </c>
      <c r="E89" s="2">
        <v>42473</v>
      </c>
      <c r="F89" s="1" t="s">
        <v>31</v>
      </c>
      <c r="G89" s="1" t="s">
        <v>25</v>
      </c>
      <c r="H89" s="1">
        <v>999</v>
      </c>
      <c r="I89" s="1" t="s">
        <v>20</v>
      </c>
      <c r="J89" s="1" t="s">
        <v>47</v>
      </c>
      <c r="K89" s="1">
        <v>300</v>
      </c>
      <c r="L89" s="1" t="s">
        <v>22</v>
      </c>
      <c r="M89" s="23">
        <f t="shared" si="1"/>
        <v>7</v>
      </c>
    </row>
    <row r="90" spans="1:13" x14ac:dyDescent="0.25">
      <c r="A90" s="3">
        <v>20164090271142</v>
      </c>
      <c r="B90" s="2">
        <v>42466</v>
      </c>
      <c r="C90" s="2">
        <v>42480</v>
      </c>
      <c r="D90" s="3"/>
      <c r="E90" s="1" t="s">
        <v>18</v>
      </c>
      <c r="F90" s="1" t="s">
        <v>43</v>
      </c>
      <c r="G90" s="1" t="s">
        <v>19</v>
      </c>
      <c r="H90" s="1">
        <v>999</v>
      </c>
      <c r="I90" s="1" t="s">
        <v>20</v>
      </c>
      <c r="J90" s="1" t="s">
        <v>49</v>
      </c>
      <c r="K90" s="1">
        <v>305</v>
      </c>
      <c r="L90" s="1" t="s">
        <v>22</v>
      </c>
      <c r="M90" s="23" t="str">
        <f t="shared" si="1"/>
        <v>-</v>
      </c>
    </row>
    <row r="91" spans="1:13" x14ac:dyDescent="0.25">
      <c r="A91" s="3">
        <v>20164090271202</v>
      </c>
      <c r="B91" s="2">
        <v>42466</v>
      </c>
      <c r="C91" s="2">
        <v>42509</v>
      </c>
      <c r="D91" s="3" t="s">
        <v>98</v>
      </c>
      <c r="E91" s="1" t="s">
        <v>18</v>
      </c>
      <c r="F91" s="1" t="s">
        <v>63</v>
      </c>
      <c r="G91" s="1" t="s">
        <v>19</v>
      </c>
      <c r="H91" s="1">
        <v>999</v>
      </c>
      <c r="I91" s="1" t="s">
        <v>20</v>
      </c>
      <c r="J91" s="1" t="s">
        <v>96</v>
      </c>
      <c r="K91" s="1">
        <v>304</v>
      </c>
      <c r="L91" s="1" t="s">
        <v>22</v>
      </c>
      <c r="M91" s="23" t="str">
        <f t="shared" si="1"/>
        <v>-</v>
      </c>
    </row>
    <row r="92" spans="1:13" x14ac:dyDescent="0.25">
      <c r="A92" s="3">
        <v>20164090271632</v>
      </c>
      <c r="B92" s="2">
        <v>42466</v>
      </c>
      <c r="C92" s="2">
        <v>42487</v>
      </c>
      <c r="D92" s="3">
        <v>20163040096071</v>
      </c>
      <c r="E92" s="2">
        <v>42475</v>
      </c>
      <c r="F92" s="1" t="s">
        <v>31</v>
      </c>
      <c r="G92" s="1" t="s">
        <v>25</v>
      </c>
      <c r="H92" s="1">
        <v>999</v>
      </c>
      <c r="I92" s="1" t="s">
        <v>20</v>
      </c>
      <c r="J92" s="1" t="s">
        <v>99</v>
      </c>
      <c r="K92" s="1">
        <v>304</v>
      </c>
      <c r="L92" s="1" t="s">
        <v>22</v>
      </c>
      <c r="M92" s="23">
        <f t="shared" si="1"/>
        <v>9</v>
      </c>
    </row>
    <row r="93" spans="1:13" x14ac:dyDescent="0.25">
      <c r="A93" s="3">
        <v>20164090271842</v>
      </c>
      <c r="B93" s="2">
        <v>42466</v>
      </c>
      <c r="C93" s="2">
        <v>42487</v>
      </c>
      <c r="D93" s="3">
        <v>20163000092551</v>
      </c>
      <c r="E93" s="2">
        <v>42473</v>
      </c>
      <c r="F93" s="1" t="s">
        <v>31</v>
      </c>
      <c r="G93" s="1" t="s">
        <v>25</v>
      </c>
      <c r="H93" s="1">
        <v>999</v>
      </c>
      <c r="I93" s="1" t="s">
        <v>20</v>
      </c>
      <c r="J93" s="1" t="s">
        <v>47</v>
      </c>
      <c r="K93" s="1">
        <v>300</v>
      </c>
      <c r="L93" s="1" t="s">
        <v>22</v>
      </c>
      <c r="M93" s="23">
        <f t="shared" si="1"/>
        <v>7</v>
      </c>
    </row>
    <row r="94" spans="1:13" x14ac:dyDescent="0.25">
      <c r="A94" s="3">
        <v>20164090272282</v>
      </c>
      <c r="B94" s="2">
        <v>42467</v>
      </c>
      <c r="C94" s="2">
        <v>42481</v>
      </c>
      <c r="D94" s="3"/>
      <c r="E94" s="1" t="s">
        <v>18</v>
      </c>
      <c r="F94" s="1" t="s">
        <v>41</v>
      </c>
      <c r="G94" s="1" t="s">
        <v>19</v>
      </c>
      <c r="H94" s="1">
        <v>999</v>
      </c>
      <c r="I94" s="1" t="s">
        <v>20</v>
      </c>
      <c r="J94" s="1" t="s">
        <v>100</v>
      </c>
      <c r="K94" s="1">
        <v>308</v>
      </c>
      <c r="L94" s="1" t="s">
        <v>22</v>
      </c>
      <c r="M94" s="23" t="str">
        <f t="shared" si="1"/>
        <v>-</v>
      </c>
    </row>
    <row r="95" spans="1:13" x14ac:dyDescent="0.25">
      <c r="A95" s="3">
        <v>20164090272342</v>
      </c>
      <c r="B95" s="2">
        <v>42467</v>
      </c>
      <c r="C95" s="2">
        <v>42510</v>
      </c>
      <c r="D95" s="3"/>
      <c r="E95" s="1" t="s">
        <v>18</v>
      </c>
      <c r="F95" s="1" t="s">
        <v>63</v>
      </c>
      <c r="G95" s="1" t="s">
        <v>19</v>
      </c>
      <c r="H95" s="1">
        <v>999</v>
      </c>
      <c r="I95" s="1" t="s">
        <v>20</v>
      </c>
      <c r="J95" s="1" t="s">
        <v>96</v>
      </c>
      <c r="K95" s="1">
        <v>304</v>
      </c>
      <c r="L95" s="1" t="s">
        <v>22</v>
      </c>
      <c r="M95" s="23" t="str">
        <f t="shared" si="1"/>
        <v>-</v>
      </c>
    </row>
    <row r="96" spans="1:13" x14ac:dyDescent="0.25">
      <c r="A96" s="3">
        <v>20164090272752</v>
      </c>
      <c r="B96" s="2">
        <v>42467</v>
      </c>
      <c r="C96" s="2">
        <v>42488</v>
      </c>
      <c r="D96" s="3">
        <v>20163040105441</v>
      </c>
      <c r="E96" s="2">
        <v>42486</v>
      </c>
      <c r="F96" s="1" t="s">
        <v>24</v>
      </c>
      <c r="G96" s="1" t="s">
        <v>25</v>
      </c>
      <c r="H96" s="1">
        <v>999</v>
      </c>
      <c r="I96" s="1" t="s">
        <v>20</v>
      </c>
      <c r="J96" s="1" t="s">
        <v>101</v>
      </c>
      <c r="K96" s="1">
        <v>304</v>
      </c>
      <c r="L96" s="1" t="s">
        <v>22</v>
      </c>
      <c r="M96" s="23">
        <f t="shared" si="1"/>
        <v>19</v>
      </c>
    </row>
    <row r="97" spans="1:13" x14ac:dyDescent="0.25">
      <c r="A97" s="3">
        <v>20164090273682</v>
      </c>
      <c r="B97" s="2">
        <v>42467</v>
      </c>
      <c r="C97" s="2">
        <v>42481</v>
      </c>
      <c r="D97" s="3">
        <v>20166010102221</v>
      </c>
      <c r="E97" s="2">
        <v>42482</v>
      </c>
      <c r="F97" s="1" t="s">
        <v>41</v>
      </c>
      <c r="G97" s="1" t="s">
        <v>19</v>
      </c>
      <c r="H97" s="1">
        <v>601</v>
      </c>
      <c r="I97" s="1" t="s">
        <v>102</v>
      </c>
      <c r="J97" s="1" t="s">
        <v>103</v>
      </c>
      <c r="K97" s="1">
        <v>601</v>
      </c>
      <c r="L97" s="1"/>
      <c r="M97" s="23">
        <f t="shared" si="1"/>
        <v>15</v>
      </c>
    </row>
    <row r="98" spans="1:13" x14ac:dyDescent="0.25">
      <c r="A98" s="3">
        <v>20164090273712</v>
      </c>
      <c r="B98" s="2">
        <v>42467</v>
      </c>
      <c r="C98" s="2">
        <v>42488</v>
      </c>
      <c r="D98" s="3">
        <v>20163040104141</v>
      </c>
      <c r="E98" s="2">
        <v>42485</v>
      </c>
      <c r="F98" s="1" t="s">
        <v>24</v>
      </c>
      <c r="G98" s="1" t="s">
        <v>25</v>
      </c>
      <c r="H98" s="1">
        <v>999</v>
      </c>
      <c r="I98" s="1" t="s">
        <v>20</v>
      </c>
      <c r="J98" s="1" t="s">
        <v>96</v>
      </c>
      <c r="K98" s="1">
        <v>304</v>
      </c>
      <c r="L98" s="1" t="s">
        <v>22</v>
      </c>
      <c r="M98" s="23">
        <f t="shared" si="1"/>
        <v>18</v>
      </c>
    </row>
    <row r="99" spans="1:13" x14ac:dyDescent="0.25">
      <c r="A99" s="3">
        <v>20164090273762</v>
      </c>
      <c r="B99" s="2">
        <v>42467</v>
      </c>
      <c r="C99" s="2">
        <v>42481</v>
      </c>
      <c r="D99" s="3">
        <v>20163080101641</v>
      </c>
      <c r="E99" s="2">
        <v>42482</v>
      </c>
      <c r="F99" s="1" t="s">
        <v>43</v>
      </c>
      <c r="G99" s="1" t="s">
        <v>19</v>
      </c>
      <c r="H99" s="1">
        <v>999</v>
      </c>
      <c r="I99" s="1" t="s">
        <v>20</v>
      </c>
      <c r="J99" s="1" t="s">
        <v>104</v>
      </c>
      <c r="K99" s="1">
        <v>308</v>
      </c>
      <c r="L99" s="1" t="s">
        <v>22</v>
      </c>
      <c r="M99" s="23">
        <f t="shared" si="1"/>
        <v>15</v>
      </c>
    </row>
    <row r="100" spans="1:13" x14ac:dyDescent="0.25">
      <c r="A100" s="3">
        <v>20164090273802</v>
      </c>
      <c r="B100" s="2">
        <v>42467</v>
      </c>
      <c r="C100" s="2">
        <v>42481</v>
      </c>
      <c r="D100" s="3" t="s">
        <v>105</v>
      </c>
      <c r="E100" s="2">
        <v>42479</v>
      </c>
      <c r="F100" s="1" t="s">
        <v>43</v>
      </c>
      <c r="G100" s="1" t="s">
        <v>25</v>
      </c>
      <c r="H100" s="1">
        <v>999</v>
      </c>
      <c r="I100" s="1" t="s">
        <v>20</v>
      </c>
      <c r="J100" s="1" t="s">
        <v>106</v>
      </c>
      <c r="K100" s="1">
        <v>300</v>
      </c>
      <c r="L100" s="1" t="s">
        <v>22</v>
      </c>
      <c r="M100" s="23">
        <f t="shared" si="1"/>
        <v>12</v>
      </c>
    </row>
    <row r="101" spans="1:13" x14ac:dyDescent="0.25">
      <c r="A101" s="3">
        <v>20164090274072</v>
      </c>
      <c r="B101" s="2">
        <v>42467</v>
      </c>
      <c r="C101" s="2">
        <v>42488</v>
      </c>
      <c r="D101" s="3">
        <v>20165000090731</v>
      </c>
      <c r="E101" s="2">
        <v>42472</v>
      </c>
      <c r="F101" s="1" t="s">
        <v>24</v>
      </c>
      <c r="G101" s="1" t="s">
        <v>25</v>
      </c>
      <c r="H101" s="1">
        <v>999</v>
      </c>
      <c r="I101" s="1" t="s">
        <v>20</v>
      </c>
      <c r="J101" s="1" t="s">
        <v>38</v>
      </c>
      <c r="K101" s="1">
        <v>500</v>
      </c>
      <c r="L101" s="1" t="s">
        <v>22</v>
      </c>
      <c r="M101" s="23">
        <f t="shared" si="1"/>
        <v>5</v>
      </c>
    </row>
    <row r="102" spans="1:13" x14ac:dyDescent="0.25">
      <c r="A102" s="3">
        <v>20164090274182</v>
      </c>
      <c r="B102" s="2">
        <v>42467</v>
      </c>
      <c r="C102" s="2">
        <v>42481</v>
      </c>
      <c r="D102" s="3">
        <v>20163030046063</v>
      </c>
      <c r="E102" s="2">
        <v>42472</v>
      </c>
      <c r="F102" s="1" t="s">
        <v>43</v>
      </c>
      <c r="G102" s="1" t="s">
        <v>25</v>
      </c>
      <c r="H102" s="1">
        <v>999</v>
      </c>
      <c r="I102" s="1" t="s">
        <v>20</v>
      </c>
      <c r="J102" s="1" t="s">
        <v>48</v>
      </c>
      <c r="K102" s="1">
        <v>303</v>
      </c>
      <c r="L102" s="1" t="s">
        <v>22</v>
      </c>
      <c r="M102" s="23">
        <f t="shared" si="1"/>
        <v>5</v>
      </c>
    </row>
    <row r="103" spans="1:13" x14ac:dyDescent="0.25">
      <c r="A103" s="3">
        <v>20164090274392</v>
      </c>
      <c r="B103" s="2">
        <v>42467</v>
      </c>
      <c r="C103" s="2">
        <v>42557</v>
      </c>
      <c r="D103" s="3"/>
      <c r="E103" s="1" t="s">
        <v>18</v>
      </c>
      <c r="F103" s="1" t="s">
        <v>23</v>
      </c>
      <c r="G103" s="1" t="s">
        <v>19</v>
      </c>
      <c r="H103" s="1">
        <v>999</v>
      </c>
      <c r="I103" s="1" t="s">
        <v>20</v>
      </c>
      <c r="J103" s="1" t="s">
        <v>67</v>
      </c>
      <c r="K103" s="1">
        <v>603</v>
      </c>
      <c r="L103" s="1" t="s">
        <v>22</v>
      </c>
      <c r="M103" s="23" t="str">
        <f t="shared" si="1"/>
        <v>-</v>
      </c>
    </row>
    <row r="104" spans="1:13" x14ac:dyDescent="0.25">
      <c r="A104" s="3">
        <v>20164090274442</v>
      </c>
      <c r="B104" s="2">
        <v>42467</v>
      </c>
      <c r="C104" s="2">
        <v>42472</v>
      </c>
      <c r="D104" s="3">
        <v>20167010089431</v>
      </c>
      <c r="E104" s="2">
        <v>42471</v>
      </c>
      <c r="F104" s="1" t="s">
        <v>56</v>
      </c>
      <c r="G104" s="1" t="s">
        <v>25</v>
      </c>
      <c r="H104" s="1">
        <v>999</v>
      </c>
      <c r="I104" s="1" t="s">
        <v>20</v>
      </c>
      <c r="J104" s="1" t="s">
        <v>107</v>
      </c>
      <c r="K104" s="1">
        <v>701</v>
      </c>
      <c r="L104" s="1" t="s">
        <v>22</v>
      </c>
      <c r="M104" s="23">
        <f t="shared" si="1"/>
        <v>4</v>
      </c>
    </row>
    <row r="105" spans="1:13" x14ac:dyDescent="0.25">
      <c r="A105" s="3">
        <v>20164090274722</v>
      </c>
      <c r="B105" s="2">
        <v>42467</v>
      </c>
      <c r="C105" s="2">
        <v>42481</v>
      </c>
      <c r="D105" s="3"/>
      <c r="E105" s="1" t="s">
        <v>18</v>
      </c>
      <c r="F105" s="1" t="s">
        <v>108</v>
      </c>
      <c r="G105" s="1" t="s">
        <v>19</v>
      </c>
      <c r="H105" s="1">
        <v>603</v>
      </c>
      <c r="I105" s="1" t="s">
        <v>86</v>
      </c>
      <c r="J105" s="1" t="s">
        <v>67</v>
      </c>
      <c r="K105" s="1">
        <v>603</v>
      </c>
      <c r="L105" s="1"/>
      <c r="M105" s="23" t="str">
        <f t="shared" si="1"/>
        <v>-</v>
      </c>
    </row>
    <row r="106" spans="1:13" x14ac:dyDescent="0.25">
      <c r="A106" s="3">
        <v>20164090274972</v>
      </c>
      <c r="B106" s="2">
        <v>42467</v>
      </c>
      <c r="C106" s="2">
        <v>42481</v>
      </c>
      <c r="D106" s="3">
        <v>20166040117201</v>
      </c>
      <c r="E106" s="2">
        <v>42494</v>
      </c>
      <c r="F106" s="1" t="s">
        <v>43</v>
      </c>
      <c r="G106" s="1" t="s">
        <v>19</v>
      </c>
      <c r="H106" s="1">
        <v>999</v>
      </c>
      <c r="I106" s="1" t="s">
        <v>20</v>
      </c>
      <c r="J106" s="1" t="s">
        <v>39</v>
      </c>
      <c r="K106" s="1">
        <v>604</v>
      </c>
      <c r="L106" s="1" t="s">
        <v>22</v>
      </c>
      <c r="M106" s="23">
        <f t="shared" si="1"/>
        <v>27</v>
      </c>
    </row>
    <row r="107" spans="1:13" x14ac:dyDescent="0.25">
      <c r="A107" s="3">
        <v>20164090275602</v>
      </c>
      <c r="B107" s="2">
        <v>42467</v>
      </c>
      <c r="C107" s="2">
        <v>42557</v>
      </c>
      <c r="D107" s="3">
        <v>20163000099071</v>
      </c>
      <c r="E107" s="2">
        <v>42480</v>
      </c>
      <c r="F107" s="1" t="s">
        <v>23</v>
      </c>
      <c r="G107" s="1" t="s">
        <v>25</v>
      </c>
      <c r="H107" s="1">
        <v>999</v>
      </c>
      <c r="I107" s="1" t="s">
        <v>20</v>
      </c>
      <c r="J107" s="1" t="s">
        <v>93</v>
      </c>
      <c r="K107" s="1">
        <v>300</v>
      </c>
      <c r="L107" s="1" t="s">
        <v>22</v>
      </c>
      <c r="M107" s="23">
        <f t="shared" si="1"/>
        <v>13</v>
      </c>
    </row>
    <row r="108" spans="1:13" x14ac:dyDescent="0.25">
      <c r="A108" s="3">
        <v>20164090275812</v>
      </c>
      <c r="B108" s="2">
        <v>42467</v>
      </c>
      <c r="C108" s="2">
        <v>42481</v>
      </c>
      <c r="D108" s="3">
        <v>20163030089691</v>
      </c>
      <c r="E108" s="2">
        <v>42471</v>
      </c>
      <c r="F108" s="1" t="s">
        <v>43</v>
      </c>
      <c r="G108" s="1" t="s">
        <v>25</v>
      </c>
      <c r="H108" s="1">
        <v>999</v>
      </c>
      <c r="I108" s="1" t="s">
        <v>20</v>
      </c>
      <c r="J108" s="1" t="s">
        <v>48</v>
      </c>
      <c r="K108" s="1">
        <v>303</v>
      </c>
      <c r="L108" s="1" t="s">
        <v>22</v>
      </c>
      <c r="M108" s="23">
        <f t="shared" si="1"/>
        <v>4</v>
      </c>
    </row>
    <row r="109" spans="1:13" x14ac:dyDescent="0.25">
      <c r="A109" s="3">
        <v>20164090275882</v>
      </c>
      <c r="B109" s="2">
        <v>42467</v>
      </c>
      <c r="C109" s="2">
        <v>42488</v>
      </c>
      <c r="D109" s="3">
        <v>20163000106991</v>
      </c>
      <c r="E109" s="2">
        <v>42487</v>
      </c>
      <c r="F109" s="1" t="s">
        <v>24</v>
      </c>
      <c r="G109" s="1" t="s">
        <v>25</v>
      </c>
      <c r="H109" s="1">
        <v>999</v>
      </c>
      <c r="I109" s="1" t="s">
        <v>20</v>
      </c>
      <c r="J109" s="1" t="s">
        <v>109</v>
      </c>
      <c r="K109" s="1">
        <v>300</v>
      </c>
      <c r="L109" s="1" t="s">
        <v>22</v>
      </c>
      <c r="M109" s="23">
        <f t="shared" si="1"/>
        <v>20</v>
      </c>
    </row>
    <row r="110" spans="1:13" x14ac:dyDescent="0.25">
      <c r="A110" s="3">
        <v>20164090276192</v>
      </c>
      <c r="B110" s="2">
        <v>42467</v>
      </c>
      <c r="C110" s="2">
        <v>42481</v>
      </c>
      <c r="D110" s="3">
        <v>20163000097511</v>
      </c>
      <c r="E110" s="2">
        <v>42478</v>
      </c>
      <c r="F110" s="1" t="s">
        <v>110</v>
      </c>
      <c r="G110" s="1" t="s">
        <v>25</v>
      </c>
      <c r="H110" s="1">
        <v>999</v>
      </c>
      <c r="I110" s="1" t="s">
        <v>20</v>
      </c>
      <c r="J110" s="1" t="s">
        <v>47</v>
      </c>
      <c r="K110" s="1">
        <v>300</v>
      </c>
      <c r="L110" s="1" t="s">
        <v>22</v>
      </c>
      <c r="M110" s="23">
        <f t="shared" si="1"/>
        <v>11</v>
      </c>
    </row>
    <row r="111" spans="1:13" x14ac:dyDescent="0.25">
      <c r="A111" s="3">
        <v>20164090276212</v>
      </c>
      <c r="B111" s="2">
        <v>42468</v>
      </c>
      <c r="C111" s="2">
        <v>42489</v>
      </c>
      <c r="D111" s="3">
        <v>20165000089571</v>
      </c>
      <c r="E111" s="2">
        <v>42471</v>
      </c>
      <c r="F111" s="1" t="s">
        <v>24</v>
      </c>
      <c r="G111" s="1" t="s">
        <v>25</v>
      </c>
      <c r="H111" s="1">
        <v>999</v>
      </c>
      <c r="I111" s="1" t="s">
        <v>20</v>
      </c>
      <c r="J111" s="1" t="s">
        <v>26</v>
      </c>
      <c r="K111" s="1">
        <v>500</v>
      </c>
      <c r="L111" s="1" t="s">
        <v>22</v>
      </c>
      <c r="M111" s="23">
        <f t="shared" si="1"/>
        <v>3</v>
      </c>
    </row>
    <row r="112" spans="1:13" x14ac:dyDescent="0.25">
      <c r="A112" s="3">
        <v>20164090276522</v>
      </c>
      <c r="B112" s="2">
        <v>42468</v>
      </c>
      <c r="C112" s="2">
        <v>42489</v>
      </c>
      <c r="D112" s="3">
        <v>20165000092421</v>
      </c>
      <c r="E112" s="2">
        <v>42473</v>
      </c>
      <c r="F112" s="1" t="s">
        <v>31</v>
      </c>
      <c r="G112" s="1" t="s">
        <v>25</v>
      </c>
      <c r="H112" s="1">
        <v>999</v>
      </c>
      <c r="I112" s="1" t="s">
        <v>20</v>
      </c>
      <c r="J112" s="1" t="s">
        <v>26</v>
      </c>
      <c r="K112" s="1">
        <v>500</v>
      </c>
      <c r="L112" s="1" t="s">
        <v>22</v>
      </c>
      <c r="M112" s="23">
        <f t="shared" si="1"/>
        <v>5</v>
      </c>
    </row>
    <row r="113" spans="1:13" x14ac:dyDescent="0.25">
      <c r="A113" s="3">
        <v>20164090276542</v>
      </c>
      <c r="B113" s="2">
        <v>42468</v>
      </c>
      <c r="C113" s="2">
        <v>42489</v>
      </c>
      <c r="D113" s="3">
        <v>20163040099201</v>
      </c>
      <c r="E113" s="2">
        <v>42480</v>
      </c>
      <c r="F113" s="1" t="s">
        <v>31</v>
      </c>
      <c r="G113" s="1" t="s">
        <v>25</v>
      </c>
      <c r="H113" s="1">
        <v>999</v>
      </c>
      <c r="I113" s="1" t="s">
        <v>20</v>
      </c>
      <c r="J113" s="1" t="s">
        <v>32</v>
      </c>
      <c r="K113" s="1">
        <v>304</v>
      </c>
      <c r="L113" s="1" t="s">
        <v>22</v>
      </c>
      <c r="M113" s="23">
        <f t="shared" si="1"/>
        <v>12</v>
      </c>
    </row>
    <row r="114" spans="1:13" x14ac:dyDescent="0.25">
      <c r="A114" s="3">
        <v>20164090276642</v>
      </c>
      <c r="B114" s="2">
        <v>42468</v>
      </c>
      <c r="C114" s="2">
        <v>42482</v>
      </c>
      <c r="D114" s="3">
        <v>20167010105051</v>
      </c>
      <c r="E114" s="2">
        <v>42486</v>
      </c>
      <c r="F114" s="1" t="s">
        <v>43</v>
      </c>
      <c r="G114" s="1" t="s">
        <v>19</v>
      </c>
      <c r="H114" s="1">
        <v>999</v>
      </c>
      <c r="I114" s="1" t="s">
        <v>20</v>
      </c>
      <c r="J114" s="1" t="s">
        <v>62</v>
      </c>
      <c r="K114" s="1">
        <v>701</v>
      </c>
      <c r="L114" s="1" t="s">
        <v>22</v>
      </c>
      <c r="M114" s="23">
        <f t="shared" si="1"/>
        <v>18</v>
      </c>
    </row>
    <row r="115" spans="1:13" x14ac:dyDescent="0.25">
      <c r="A115" s="3">
        <v>20164090276662</v>
      </c>
      <c r="B115" s="2">
        <v>42468</v>
      </c>
      <c r="C115" s="2">
        <v>42482</v>
      </c>
      <c r="D115" s="3">
        <v>20165000113941</v>
      </c>
      <c r="E115" s="2">
        <v>42493</v>
      </c>
      <c r="F115" s="1" t="s">
        <v>43</v>
      </c>
      <c r="G115" s="1" t="s">
        <v>19</v>
      </c>
      <c r="H115" s="1">
        <v>999</v>
      </c>
      <c r="I115" s="1" t="s">
        <v>20</v>
      </c>
      <c r="J115" s="1" t="s">
        <v>111</v>
      </c>
      <c r="K115" s="1">
        <v>500</v>
      </c>
      <c r="L115" s="1" t="s">
        <v>22</v>
      </c>
      <c r="M115" s="23">
        <f t="shared" si="1"/>
        <v>25</v>
      </c>
    </row>
    <row r="116" spans="1:13" x14ac:dyDescent="0.25">
      <c r="A116" s="3">
        <v>20164090276782</v>
      </c>
      <c r="B116" s="2">
        <v>42468</v>
      </c>
      <c r="C116" s="2">
        <v>42482</v>
      </c>
      <c r="D116" s="3" t="s">
        <v>112</v>
      </c>
      <c r="E116" s="2">
        <v>42479</v>
      </c>
      <c r="F116" s="1" t="s">
        <v>29</v>
      </c>
      <c r="G116" s="1" t="s">
        <v>25</v>
      </c>
      <c r="H116" s="1">
        <v>999</v>
      </c>
      <c r="I116" s="1" t="s">
        <v>20</v>
      </c>
      <c r="J116" s="1" t="s">
        <v>30</v>
      </c>
      <c r="K116" s="1">
        <v>402</v>
      </c>
      <c r="L116" s="1" t="s">
        <v>22</v>
      </c>
      <c r="M116" s="23">
        <f t="shared" si="1"/>
        <v>11</v>
      </c>
    </row>
    <row r="117" spans="1:13" x14ac:dyDescent="0.25">
      <c r="A117" s="3">
        <v>20164090276882</v>
      </c>
      <c r="B117" s="2">
        <v>42468</v>
      </c>
      <c r="C117" s="2">
        <v>42482</v>
      </c>
      <c r="D117" s="3">
        <v>20163060050453</v>
      </c>
      <c r="E117" s="2">
        <v>42481</v>
      </c>
      <c r="F117" s="1" t="s">
        <v>43</v>
      </c>
      <c r="G117" s="1" t="s">
        <v>25</v>
      </c>
      <c r="H117" s="1">
        <v>999</v>
      </c>
      <c r="I117" s="1" t="s">
        <v>20</v>
      </c>
      <c r="J117" s="1" t="s">
        <v>21</v>
      </c>
      <c r="K117" s="1">
        <v>306</v>
      </c>
      <c r="L117" s="1" t="s">
        <v>22</v>
      </c>
      <c r="M117" s="23">
        <f t="shared" si="1"/>
        <v>13</v>
      </c>
    </row>
    <row r="118" spans="1:13" x14ac:dyDescent="0.25">
      <c r="A118" s="3">
        <v>20164090276912</v>
      </c>
      <c r="B118" s="2">
        <v>42468</v>
      </c>
      <c r="C118" s="2">
        <v>42482</v>
      </c>
      <c r="D118" s="3" t="s">
        <v>113</v>
      </c>
      <c r="E118" s="2">
        <v>42478</v>
      </c>
      <c r="F118" s="1" t="s">
        <v>29</v>
      </c>
      <c r="G118" s="1" t="s">
        <v>25</v>
      </c>
      <c r="H118" s="1">
        <v>999</v>
      </c>
      <c r="I118" s="1" t="s">
        <v>20</v>
      </c>
      <c r="J118" s="1" t="s">
        <v>30</v>
      </c>
      <c r="K118" s="1">
        <v>402</v>
      </c>
      <c r="L118" s="1" t="s">
        <v>22</v>
      </c>
      <c r="M118" s="23">
        <f t="shared" si="1"/>
        <v>10</v>
      </c>
    </row>
    <row r="119" spans="1:13" x14ac:dyDescent="0.25">
      <c r="A119" s="3">
        <v>20164090276942</v>
      </c>
      <c r="B119" s="2">
        <v>42468</v>
      </c>
      <c r="C119" s="2">
        <v>42482</v>
      </c>
      <c r="D119" s="3" t="s">
        <v>114</v>
      </c>
      <c r="E119" s="2">
        <v>42479</v>
      </c>
      <c r="F119" s="1" t="s">
        <v>29</v>
      </c>
      <c r="G119" s="1" t="s">
        <v>25</v>
      </c>
      <c r="H119" s="1">
        <v>999</v>
      </c>
      <c r="I119" s="1" t="s">
        <v>20</v>
      </c>
      <c r="J119" s="1" t="s">
        <v>30</v>
      </c>
      <c r="K119" s="1">
        <v>402</v>
      </c>
      <c r="L119" s="1" t="s">
        <v>22</v>
      </c>
      <c r="M119" s="23">
        <f t="shared" si="1"/>
        <v>11</v>
      </c>
    </row>
    <row r="120" spans="1:13" x14ac:dyDescent="0.25">
      <c r="A120" s="3">
        <v>20164090276952</v>
      </c>
      <c r="B120" s="2">
        <v>42468</v>
      </c>
      <c r="C120" s="2">
        <v>42482</v>
      </c>
      <c r="D120" s="3" t="s">
        <v>115</v>
      </c>
      <c r="E120" s="2">
        <v>42475</v>
      </c>
      <c r="F120" s="1" t="s">
        <v>29</v>
      </c>
      <c r="G120" s="1" t="s">
        <v>25</v>
      </c>
      <c r="H120" s="1">
        <v>999</v>
      </c>
      <c r="I120" s="1" t="s">
        <v>20</v>
      </c>
      <c r="J120" s="1" t="s">
        <v>30</v>
      </c>
      <c r="K120" s="1">
        <v>402</v>
      </c>
      <c r="L120" s="1" t="s">
        <v>22</v>
      </c>
      <c r="M120" s="23">
        <f t="shared" si="1"/>
        <v>7</v>
      </c>
    </row>
    <row r="121" spans="1:13" x14ac:dyDescent="0.25">
      <c r="A121" s="3">
        <v>20164090276972</v>
      </c>
      <c r="B121" s="2">
        <v>42468</v>
      </c>
      <c r="C121" s="2">
        <v>42558</v>
      </c>
      <c r="D121" s="3"/>
      <c r="E121" s="1" t="s">
        <v>18</v>
      </c>
      <c r="F121" s="1" t="s">
        <v>23</v>
      </c>
      <c r="G121" s="1" t="s">
        <v>19</v>
      </c>
      <c r="H121" s="1">
        <v>500</v>
      </c>
      <c r="I121" s="1" t="s">
        <v>116</v>
      </c>
      <c r="J121" s="1" t="s">
        <v>117</v>
      </c>
      <c r="K121" s="1">
        <v>500</v>
      </c>
      <c r="L121" s="1"/>
      <c r="M121" s="23" t="str">
        <f t="shared" si="1"/>
        <v>-</v>
      </c>
    </row>
    <row r="122" spans="1:13" x14ac:dyDescent="0.25">
      <c r="A122" s="3">
        <v>20164090278072</v>
      </c>
      <c r="B122" s="2">
        <v>42468</v>
      </c>
      <c r="C122" s="2">
        <v>42489</v>
      </c>
      <c r="D122" s="3"/>
      <c r="E122" s="1" t="s">
        <v>18</v>
      </c>
      <c r="F122" s="1" t="s">
        <v>24</v>
      </c>
      <c r="G122" s="1" t="s">
        <v>19</v>
      </c>
      <c r="H122" s="1">
        <v>999</v>
      </c>
      <c r="I122" s="1" t="s">
        <v>20</v>
      </c>
      <c r="J122" s="1" t="s">
        <v>118</v>
      </c>
      <c r="K122" s="1">
        <v>701</v>
      </c>
      <c r="L122" s="1" t="s">
        <v>22</v>
      </c>
      <c r="M122" s="23" t="str">
        <f t="shared" si="1"/>
        <v>-</v>
      </c>
    </row>
    <row r="123" spans="1:13" x14ac:dyDescent="0.25">
      <c r="A123" s="3">
        <v>20164090278212</v>
      </c>
      <c r="B123" s="2">
        <v>42468</v>
      </c>
      <c r="C123" s="2">
        <v>42489</v>
      </c>
      <c r="D123" s="3">
        <v>20163060104501</v>
      </c>
      <c r="E123" s="2">
        <v>42486</v>
      </c>
      <c r="F123" s="1" t="s">
        <v>24</v>
      </c>
      <c r="G123" s="1" t="s">
        <v>25</v>
      </c>
      <c r="H123" s="1">
        <v>999</v>
      </c>
      <c r="I123" s="1" t="s">
        <v>20</v>
      </c>
      <c r="J123" s="1" t="s">
        <v>119</v>
      </c>
      <c r="K123" s="1">
        <v>306</v>
      </c>
      <c r="L123" s="1" t="s">
        <v>22</v>
      </c>
      <c r="M123" s="23">
        <f t="shared" si="1"/>
        <v>18</v>
      </c>
    </row>
    <row r="124" spans="1:13" x14ac:dyDescent="0.25">
      <c r="A124" s="3">
        <v>20164090278242</v>
      </c>
      <c r="B124" s="2">
        <v>42468</v>
      </c>
      <c r="C124" s="2">
        <v>42489</v>
      </c>
      <c r="D124" s="3">
        <v>20163060093671</v>
      </c>
      <c r="E124" s="2">
        <v>42474</v>
      </c>
      <c r="F124" s="1" t="s">
        <v>24</v>
      </c>
      <c r="G124" s="1" t="s">
        <v>25</v>
      </c>
      <c r="H124" s="1">
        <v>999</v>
      </c>
      <c r="I124" s="1" t="s">
        <v>20</v>
      </c>
      <c r="J124" s="1" t="s">
        <v>72</v>
      </c>
      <c r="K124" s="1">
        <v>306</v>
      </c>
      <c r="L124" s="1" t="s">
        <v>22</v>
      </c>
      <c r="M124" s="23">
        <f t="shared" si="1"/>
        <v>6</v>
      </c>
    </row>
    <row r="125" spans="1:13" x14ac:dyDescent="0.25">
      <c r="A125" s="3">
        <v>20164090278272</v>
      </c>
      <c r="B125" s="2">
        <v>42468</v>
      </c>
      <c r="C125" s="2">
        <v>42489</v>
      </c>
      <c r="D125" s="3" t="s">
        <v>120</v>
      </c>
      <c r="E125" s="2">
        <v>42495</v>
      </c>
      <c r="F125" s="1" t="s">
        <v>24</v>
      </c>
      <c r="G125" s="1" t="s">
        <v>19</v>
      </c>
      <c r="H125" s="1">
        <v>999</v>
      </c>
      <c r="I125" s="1" t="s">
        <v>20</v>
      </c>
      <c r="J125" s="1" t="s">
        <v>121</v>
      </c>
      <c r="K125" s="1">
        <v>104</v>
      </c>
      <c r="L125" s="1" t="s">
        <v>22</v>
      </c>
      <c r="M125" s="23">
        <f t="shared" si="1"/>
        <v>27</v>
      </c>
    </row>
    <row r="126" spans="1:13" x14ac:dyDescent="0.25">
      <c r="A126" s="3">
        <v>20164090278312</v>
      </c>
      <c r="B126" s="2">
        <v>42468</v>
      </c>
      <c r="C126" s="2">
        <v>42558</v>
      </c>
      <c r="D126" s="3">
        <v>20162000102391</v>
      </c>
      <c r="E126" s="2">
        <v>42482</v>
      </c>
      <c r="F126" s="1" t="s">
        <v>23</v>
      </c>
      <c r="G126" s="1" t="s">
        <v>25</v>
      </c>
      <c r="H126" s="1">
        <v>999</v>
      </c>
      <c r="I126" s="1" t="s">
        <v>20</v>
      </c>
      <c r="J126" s="1" t="s">
        <v>33</v>
      </c>
      <c r="K126" s="1">
        <v>200</v>
      </c>
      <c r="L126" s="1" t="s">
        <v>22</v>
      </c>
      <c r="M126" s="23">
        <f t="shared" si="1"/>
        <v>14</v>
      </c>
    </row>
    <row r="127" spans="1:13" x14ac:dyDescent="0.25">
      <c r="A127" s="3">
        <v>20164090278912</v>
      </c>
      <c r="B127" s="2">
        <v>42468</v>
      </c>
      <c r="C127" s="2">
        <v>42489</v>
      </c>
      <c r="D127" s="3">
        <v>20163060118361</v>
      </c>
      <c r="E127" s="2">
        <v>42495</v>
      </c>
      <c r="F127" s="1" t="s">
        <v>122</v>
      </c>
      <c r="G127" s="1" t="s">
        <v>19</v>
      </c>
      <c r="H127" s="1">
        <v>306</v>
      </c>
      <c r="I127" s="1" t="s">
        <v>69</v>
      </c>
      <c r="J127" s="1" t="s">
        <v>21</v>
      </c>
      <c r="K127" s="1">
        <v>306</v>
      </c>
      <c r="L127" s="1"/>
      <c r="M127" s="23">
        <f t="shared" si="1"/>
        <v>27</v>
      </c>
    </row>
    <row r="128" spans="1:13" x14ac:dyDescent="0.25">
      <c r="A128" s="3">
        <v>20164090278952</v>
      </c>
      <c r="B128" s="2">
        <v>42468</v>
      </c>
      <c r="C128" s="2">
        <v>42489</v>
      </c>
      <c r="D128" s="3">
        <v>20163090108961</v>
      </c>
      <c r="E128" s="2">
        <v>42488</v>
      </c>
      <c r="F128" s="1" t="s">
        <v>122</v>
      </c>
      <c r="G128" s="1" t="s">
        <v>25</v>
      </c>
      <c r="H128" s="1">
        <v>999</v>
      </c>
      <c r="I128" s="1" t="s">
        <v>20</v>
      </c>
      <c r="J128" s="1" t="s">
        <v>123</v>
      </c>
      <c r="K128" s="1">
        <v>309</v>
      </c>
      <c r="L128" s="1" t="s">
        <v>22</v>
      </c>
      <c r="M128" s="23">
        <f t="shared" si="1"/>
        <v>20</v>
      </c>
    </row>
    <row r="129" spans="1:13" x14ac:dyDescent="0.25">
      <c r="A129" s="3">
        <v>20164090279072</v>
      </c>
      <c r="B129" s="2">
        <v>42468</v>
      </c>
      <c r="C129" s="2">
        <v>42482</v>
      </c>
      <c r="D129" s="3">
        <v>20165000101361</v>
      </c>
      <c r="E129" s="2">
        <v>42482</v>
      </c>
      <c r="F129" s="1" t="s">
        <v>43</v>
      </c>
      <c r="G129" s="1" t="s">
        <v>25</v>
      </c>
      <c r="H129" s="1">
        <v>999</v>
      </c>
      <c r="I129" s="1" t="s">
        <v>20</v>
      </c>
      <c r="J129" s="1" t="s">
        <v>92</v>
      </c>
      <c r="K129" s="1">
        <v>500</v>
      </c>
      <c r="L129" s="1" t="s">
        <v>22</v>
      </c>
      <c r="M129" s="23">
        <f t="shared" si="1"/>
        <v>14</v>
      </c>
    </row>
    <row r="130" spans="1:13" x14ac:dyDescent="0.25">
      <c r="A130" s="3">
        <v>20164090279262</v>
      </c>
      <c r="B130" s="2">
        <v>42468</v>
      </c>
      <c r="C130" s="2">
        <v>42513</v>
      </c>
      <c r="D130" s="3"/>
      <c r="E130" s="1" t="s">
        <v>18</v>
      </c>
      <c r="F130" s="1" t="s">
        <v>63</v>
      </c>
      <c r="G130" s="1" t="s">
        <v>19</v>
      </c>
      <c r="H130" s="1">
        <v>999</v>
      </c>
      <c r="I130" s="1" t="s">
        <v>20</v>
      </c>
      <c r="J130" s="1" t="s">
        <v>100</v>
      </c>
      <c r="K130" s="1">
        <v>308</v>
      </c>
      <c r="L130" s="1" t="s">
        <v>22</v>
      </c>
      <c r="M130" s="23" t="str">
        <f t="shared" si="1"/>
        <v>-</v>
      </c>
    </row>
    <row r="131" spans="1:13" x14ac:dyDescent="0.25">
      <c r="A131" s="3">
        <v>20164090279612</v>
      </c>
      <c r="B131" s="2">
        <v>42468</v>
      </c>
      <c r="C131" s="2">
        <v>42489</v>
      </c>
      <c r="D131" s="3">
        <v>20166030104461</v>
      </c>
      <c r="E131" s="2">
        <v>42486</v>
      </c>
      <c r="F131" s="1" t="s">
        <v>24</v>
      </c>
      <c r="G131" s="1" t="s">
        <v>25</v>
      </c>
      <c r="H131" s="1">
        <v>603</v>
      </c>
      <c r="I131" s="1" t="s">
        <v>86</v>
      </c>
      <c r="J131" s="1" t="s">
        <v>67</v>
      </c>
      <c r="K131" s="1">
        <v>603</v>
      </c>
      <c r="L131" s="1"/>
      <c r="M131" s="23">
        <f t="shared" si="1"/>
        <v>18</v>
      </c>
    </row>
    <row r="132" spans="1:13" x14ac:dyDescent="0.25">
      <c r="A132" s="3">
        <v>20164090279912</v>
      </c>
      <c r="B132" s="2">
        <v>42468</v>
      </c>
      <c r="C132" s="2">
        <v>42489</v>
      </c>
      <c r="D132" s="3">
        <v>20167060118041</v>
      </c>
      <c r="E132" s="2">
        <v>42494</v>
      </c>
      <c r="F132" s="1" t="s">
        <v>24</v>
      </c>
      <c r="G132" s="1" t="s">
        <v>19</v>
      </c>
      <c r="H132" s="1">
        <v>999</v>
      </c>
      <c r="I132" s="1" t="s">
        <v>20</v>
      </c>
      <c r="J132" s="1" t="s">
        <v>58</v>
      </c>
      <c r="K132" s="1">
        <v>706</v>
      </c>
      <c r="L132" s="1" t="s">
        <v>22</v>
      </c>
      <c r="M132" s="23">
        <f t="shared" si="1"/>
        <v>26</v>
      </c>
    </row>
    <row r="133" spans="1:13" x14ac:dyDescent="0.25">
      <c r="A133" s="3">
        <v>20164090280252</v>
      </c>
      <c r="B133" s="2">
        <v>42468</v>
      </c>
      <c r="C133" s="2">
        <v>42558</v>
      </c>
      <c r="D133" s="3"/>
      <c r="E133" s="1" t="s">
        <v>18</v>
      </c>
      <c r="F133" s="1" t="s">
        <v>23</v>
      </c>
      <c r="G133" s="1" t="s">
        <v>19</v>
      </c>
      <c r="H133" s="1">
        <v>999</v>
      </c>
      <c r="I133" s="1" t="s">
        <v>20</v>
      </c>
      <c r="J133" s="1" t="s">
        <v>124</v>
      </c>
      <c r="K133" s="1">
        <v>300</v>
      </c>
      <c r="L133" s="1" t="s">
        <v>22</v>
      </c>
      <c r="M133" s="23" t="str">
        <f t="shared" si="1"/>
        <v>-</v>
      </c>
    </row>
    <row r="134" spans="1:13" x14ac:dyDescent="0.25">
      <c r="A134" s="3">
        <v>20164090280302</v>
      </c>
      <c r="B134" s="2">
        <v>42468</v>
      </c>
      <c r="C134" s="2">
        <v>42558</v>
      </c>
      <c r="D134" s="3">
        <v>20163000094731</v>
      </c>
      <c r="E134" s="2">
        <v>42475</v>
      </c>
      <c r="F134" s="1" t="s">
        <v>23</v>
      </c>
      <c r="G134" s="1" t="s">
        <v>25</v>
      </c>
      <c r="H134" s="1">
        <v>999</v>
      </c>
      <c r="I134" s="1" t="s">
        <v>20</v>
      </c>
      <c r="J134" s="1" t="s">
        <v>125</v>
      </c>
      <c r="K134" s="1">
        <v>300</v>
      </c>
      <c r="L134" s="1" t="s">
        <v>22</v>
      </c>
      <c r="M134" s="23">
        <f t="shared" ref="M134:M197" si="2">IFERROR(E134-B134,"-")</f>
        <v>7</v>
      </c>
    </row>
    <row r="135" spans="1:13" x14ac:dyDescent="0.25">
      <c r="A135" s="3">
        <v>20164090280422</v>
      </c>
      <c r="B135" s="2">
        <v>42468</v>
      </c>
      <c r="C135" s="2">
        <v>42558</v>
      </c>
      <c r="D135" s="3">
        <v>20163080173431</v>
      </c>
      <c r="E135" s="2">
        <v>42472</v>
      </c>
      <c r="F135" s="1" t="s">
        <v>23</v>
      </c>
      <c r="G135" s="1" t="s">
        <v>25</v>
      </c>
      <c r="H135" s="1">
        <v>999</v>
      </c>
      <c r="I135" s="1" t="s">
        <v>20</v>
      </c>
      <c r="J135" s="1" t="s">
        <v>126</v>
      </c>
      <c r="K135" s="1">
        <v>704</v>
      </c>
      <c r="L135" s="1" t="s">
        <v>22</v>
      </c>
      <c r="M135" s="23">
        <f t="shared" si="2"/>
        <v>4</v>
      </c>
    </row>
    <row r="136" spans="1:13" x14ac:dyDescent="0.25">
      <c r="A136" s="3">
        <v>20164090280472</v>
      </c>
      <c r="B136" s="2">
        <v>42468</v>
      </c>
      <c r="C136" s="2">
        <v>42482</v>
      </c>
      <c r="D136" s="3">
        <v>20163040097691</v>
      </c>
      <c r="E136" s="2">
        <v>42479</v>
      </c>
      <c r="F136" s="1" t="s">
        <v>43</v>
      </c>
      <c r="G136" s="1" t="s">
        <v>25</v>
      </c>
      <c r="H136" s="1">
        <v>999</v>
      </c>
      <c r="I136" s="1" t="s">
        <v>20</v>
      </c>
      <c r="J136" s="1" t="s">
        <v>101</v>
      </c>
      <c r="K136" s="1">
        <v>304</v>
      </c>
      <c r="L136" s="1" t="s">
        <v>22</v>
      </c>
      <c r="M136" s="23">
        <f t="shared" si="2"/>
        <v>11</v>
      </c>
    </row>
    <row r="137" spans="1:13" x14ac:dyDescent="0.25">
      <c r="A137" s="3">
        <v>20164090280492</v>
      </c>
      <c r="B137" s="2">
        <v>42468</v>
      </c>
      <c r="C137" s="2">
        <v>42482</v>
      </c>
      <c r="D137" s="3"/>
      <c r="E137" s="1" t="s">
        <v>18</v>
      </c>
      <c r="F137" s="1" t="s">
        <v>43</v>
      </c>
      <c r="G137" s="1" t="s">
        <v>19</v>
      </c>
      <c r="H137" s="1">
        <v>999</v>
      </c>
      <c r="I137" s="1" t="s">
        <v>20</v>
      </c>
      <c r="J137" s="1" t="s">
        <v>33</v>
      </c>
      <c r="K137" s="1">
        <v>200</v>
      </c>
      <c r="L137" s="1" t="s">
        <v>22</v>
      </c>
      <c r="M137" s="23" t="str">
        <f t="shared" si="2"/>
        <v>-</v>
      </c>
    </row>
    <row r="138" spans="1:13" x14ac:dyDescent="0.25">
      <c r="A138" s="3">
        <v>20164090280562</v>
      </c>
      <c r="B138" s="2">
        <v>42470</v>
      </c>
      <c r="C138" s="2">
        <v>42489</v>
      </c>
      <c r="D138" s="3">
        <v>20166040111411</v>
      </c>
      <c r="E138" s="2">
        <v>42489</v>
      </c>
      <c r="F138" s="1" t="s">
        <v>24</v>
      </c>
      <c r="G138" s="1" t="s">
        <v>25</v>
      </c>
      <c r="H138" s="1">
        <v>604</v>
      </c>
      <c r="I138" s="1" t="s">
        <v>87</v>
      </c>
      <c r="J138" s="1" t="s">
        <v>127</v>
      </c>
      <c r="K138" s="1">
        <v>604</v>
      </c>
      <c r="L138" s="1"/>
      <c r="M138" s="23">
        <f t="shared" si="2"/>
        <v>19</v>
      </c>
    </row>
    <row r="139" spans="1:13" x14ac:dyDescent="0.25">
      <c r="A139" s="3">
        <v>20164090280582</v>
      </c>
      <c r="B139" s="2">
        <v>42471</v>
      </c>
      <c r="C139" s="2">
        <v>42492</v>
      </c>
      <c r="D139" s="3"/>
      <c r="E139" s="1" t="s">
        <v>18</v>
      </c>
      <c r="F139" s="1" t="s">
        <v>24</v>
      </c>
      <c r="G139" s="1" t="s">
        <v>19</v>
      </c>
      <c r="H139" s="1">
        <v>300</v>
      </c>
      <c r="I139" s="1" t="s">
        <v>128</v>
      </c>
      <c r="J139" s="1" t="s">
        <v>94</v>
      </c>
      <c r="K139" s="1">
        <v>300</v>
      </c>
      <c r="L139" s="1"/>
      <c r="M139" s="23" t="str">
        <f t="shared" si="2"/>
        <v>-</v>
      </c>
    </row>
    <row r="140" spans="1:13" x14ac:dyDescent="0.25">
      <c r="A140" s="3">
        <v>20164090280692</v>
      </c>
      <c r="B140" s="2">
        <v>42471</v>
      </c>
      <c r="C140" s="2">
        <v>42485</v>
      </c>
      <c r="D140" s="3"/>
      <c r="E140" s="1" t="s">
        <v>18</v>
      </c>
      <c r="F140" s="1" t="s">
        <v>29</v>
      </c>
      <c r="G140" s="1" t="s">
        <v>19</v>
      </c>
      <c r="H140" s="1">
        <v>999</v>
      </c>
      <c r="I140" s="1" t="s">
        <v>20</v>
      </c>
      <c r="J140" s="1" t="s">
        <v>129</v>
      </c>
      <c r="K140" s="1">
        <v>304</v>
      </c>
      <c r="L140" s="1" t="s">
        <v>22</v>
      </c>
      <c r="M140" s="23" t="str">
        <f t="shared" si="2"/>
        <v>-</v>
      </c>
    </row>
    <row r="141" spans="1:13" x14ac:dyDescent="0.25">
      <c r="A141" s="3">
        <v>20164090280712</v>
      </c>
      <c r="B141" s="2">
        <v>42471</v>
      </c>
      <c r="C141" s="2">
        <v>42492</v>
      </c>
      <c r="D141" s="3">
        <v>20163060097751</v>
      </c>
      <c r="E141" s="2">
        <v>42479</v>
      </c>
      <c r="F141" s="1" t="s">
        <v>31</v>
      </c>
      <c r="G141" s="1" t="s">
        <v>25</v>
      </c>
      <c r="H141" s="1">
        <v>999</v>
      </c>
      <c r="I141" s="1" t="s">
        <v>20</v>
      </c>
      <c r="J141" s="1" t="s">
        <v>130</v>
      </c>
      <c r="K141" s="1">
        <v>306</v>
      </c>
      <c r="L141" s="1" t="s">
        <v>22</v>
      </c>
      <c r="M141" s="23">
        <f t="shared" si="2"/>
        <v>8</v>
      </c>
    </row>
    <row r="142" spans="1:13" x14ac:dyDescent="0.25">
      <c r="A142" s="3">
        <v>20164090280822</v>
      </c>
      <c r="B142" s="2">
        <v>42471</v>
      </c>
      <c r="C142" s="2">
        <v>42485</v>
      </c>
      <c r="D142" s="3"/>
      <c r="E142" s="1" t="s">
        <v>18</v>
      </c>
      <c r="F142" s="1" t="s">
        <v>41</v>
      </c>
      <c r="G142" s="1" t="s">
        <v>19</v>
      </c>
      <c r="H142" s="1">
        <v>999</v>
      </c>
      <c r="I142" s="1" t="s">
        <v>20</v>
      </c>
      <c r="J142" s="1" t="s">
        <v>48</v>
      </c>
      <c r="K142" s="1">
        <v>303</v>
      </c>
      <c r="L142" s="1" t="s">
        <v>22</v>
      </c>
      <c r="M142" s="23" t="str">
        <f t="shared" si="2"/>
        <v>-</v>
      </c>
    </row>
    <row r="143" spans="1:13" x14ac:dyDescent="0.25">
      <c r="A143" s="3">
        <v>20164090280842</v>
      </c>
      <c r="B143" s="2">
        <v>42471</v>
      </c>
      <c r="C143" s="2">
        <v>42485</v>
      </c>
      <c r="D143" s="3" t="s">
        <v>131</v>
      </c>
      <c r="E143" s="2">
        <v>42481</v>
      </c>
      <c r="F143" s="1" t="s">
        <v>43</v>
      </c>
      <c r="G143" s="1" t="s">
        <v>25</v>
      </c>
      <c r="H143" s="1">
        <v>999</v>
      </c>
      <c r="I143" s="1" t="s">
        <v>20</v>
      </c>
      <c r="J143" s="1" t="s">
        <v>101</v>
      </c>
      <c r="K143" s="1">
        <v>304</v>
      </c>
      <c r="L143" s="1" t="s">
        <v>22</v>
      </c>
      <c r="M143" s="23">
        <f t="shared" si="2"/>
        <v>10</v>
      </c>
    </row>
    <row r="144" spans="1:13" x14ac:dyDescent="0.25">
      <c r="A144" s="3">
        <v>20164090280952</v>
      </c>
      <c r="B144" s="2">
        <v>42471</v>
      </c>
      <c r="C144" s="2">
        <v>42485</v>
      </c>
      <c r="D144" s="3"/>
      <c r="E144" s="1" t="s">
        <v>18</v>
      </c>
      <c r="F144" s="1" t="s">
        <v>43</v>
      </c>
      <c r="G144" s="1" t="s">
        <v>19</v>
      </c>
      <c r="H144" s="1">
        <v>999</v>
      </c>
      <c r="I144" s="1" t="s">
        <v>20</v>
      </c>
      <c r="J144" s="1" t="s">
        <v>132</v>
      </c>
      <c r="K144" s="1">
        <v>500</v>
      </c>
      <c r="L144" s="1" t="s">
        <v>22</v>
      </c>
      <c r="M144" s="23" t="str">
        <f t="shared" si="2"/>
        <v>-</v>
      </c>
    </row>
    <row r="145" spans="1:13" x14ac:dyDescent="0.25">
      <c r="A145" s="3">
        <v>20164090281532</v>
      </c>
      <c r="B145" s="2">
        <v>42471</v>
      </c>
      <c r="C145" s="2">
        <v>42492</v>
      </c>
      <c r="D145" s="3">
        <v>20163060112131</v>
      </c>
      <c r="E145" s="2">
        <v>42489</v>
      </c>
      <c r="F145" s="1" t="s">
        <v>122</v>
      </c>
      <c r="G145" s="1" t="s">
        <v>25</v>
      </c>
      <c r="H145" s="1">
        <v>999</v>
      </c>
      <c r="I145" s="1" t="s">
        <v>20</v>
      </c>
      <c r="J145" s="1" t="s">
        <v>133</v>
      </c>
      <c r="K145" s="1">
        <v>306</v>
      </c>
      <c r="L145" s="1" t="s">
        <v>22</v>
      </c>
      <c r="M145" s="23">
        <f t="shared" si="2"/>
        <v>18</v>
      </c>
    </row>
    <row r="146" spans="1:13" x14ac:dyDescent="0.25">
      <c r="A146" s="3">
        <v>20164090281772</v>
      </c>
      <c r="B146" s="2">
        <v>42471</v>
      </c>
      <c r="C146" s="2">
        <v>42492</v>
      </c>
      <c r="D146" s="3"/>
      <c r="E146" s="1" t="s">
        <v>18</v>
      </c>
      <c r="F146" s="1" t="s">
        <v>24</v>
      </c>
      <c r="G146" s="1" t="s">
        <v>19</v>
      </c>
      <c r="H146" s="1">
        <v>999</v>
      </c>
      <c r="I146" s="1" t="s">
        <v>20</v>
      </c>
      <c r="J146" s="1" t="s">
        <v>134</v>
      </c>
      <c r="K146" s="1">
        <v>306</v>
      </c>
      <c r="L146" s="1" t="s">
        <v>95</v>
      </c>
      <c r="M146" s="23" t="str">
        <f t="shared" si="2"/>
        <v>-</v>
      </c>
    </row>
    <row r="147" spans="1:13" x14ac:dyDescent="0.25">
      <c r="A147" s="3">
        <v>20164090281802</v>
      </c>
      <c r="B147" s="2">
        <v>42471</v>
      </c>
      <c r="C147" s="2">
        <v>42485</v>
      </c>
      <c r="D147" s="3">
        <v>20165000116261</v>
      </c>
      <c r="E147" s="2">
        <v>42494</v>
      </c>
      <c r="F147" s="1" t="s">
        <v>29</v>
      </c>
      <c r="G147" s="1" t="s">
        <v>19</v>
      </c>
      <c r="H147" s="1">
        <v>999</v>
      </c>
      <c r="I147" s="1" t="s">
        <v>20</v>
      </c>
      <c r="J147" s="1" t="s">
        <v>26</v>
      </c>
      <c r="K147" s="1">
        <v>500</v>
      </c>
      <c r="L147" s="1" t="s">
        <v>22</v>
      </c>
      <c r="M147" s="23">
        <f t="shared" si="2"/>
        <v>23</v>
      </c>
    </row>
    <row r="148" spans="1:13" x14ac:dyDescent="0.25">
      <c r="A148" s="3">
        <v>20164090281812</v>
      </c>
      <c r="B148" s="2">
        <v>42471</v>
      </c>
      <c r="C148" s="2">
        <v>42485</v>
      </c>
      <c r="D148" s="3">
        <v>20163060110431</v>
      </c>
      <c r="E148" s="2">
        <v>42488</v>
      </c>
      <c r="F148" s="1" t="s">
        <v>29</v>
      </c>
      <c r="G148" s="1" t="s">
        <v>19</v>
      </c>
      <c r="H148" s="1">
        <v>999</v>
      </c>
      <c r="I148" s="1" t="s">
        <v>20</v>
      </c>
      <c r="J148" s="1" t="s">
        <v>130</v>
      </c>
      <c r="K148" s="1">
        <v>306</v>
      </c>
      <c r="L148" s="1" t="s">
        <v>22</v>
      </c>
      <c r="M148" s="23">
        <f t="shared" si="2"/>
        <v>17</v>
      </c>
    </row>
    <row r="149" spans="1:13" x14ac:dyDescent="0.25">
      <c r="A149" s="3">
        <v>20164090281832</v>
      </c>
      <c r="B149" s="2">
        <v>42471</v>
      </c>
      <c r="C149" s="2">
        <v>42485</v>
      </c>
      <c r="D149" s="3">
        <v>20163040105451</v>
      </c>
      <c r="E149" s="2">
        <v>42486</v>
      </c>
      <c r="F149" s="1" t="s">
        <v>43</v>
      </c>
      <c r="G149" s="1" t="s">
        <v>19</v>
      </c>
      <c r="H149" s="1">
        <v>999</v>
      </c>
      <c r="I149" s="1" t="s">
        <v>20</v>
      </c>
      <c r="J149" s="1" t="s">
        <v>96</v>
      </c>
      <c r="K149" s="1">
        <v>304</v>
      </c>
      <c r="L149" s="1" t="s">
        <v>22</v>
      </c>
      <c r="M149" s="23">
        <f t="shared" si="2"/>
        <v>15</v>
      </c>
    </row>
    <row r="150" spans="1:13" x14ac:dyDescent="0.25">
      <c r="A150" s="3">
        <v>20164090283352</v>
      </c>
      <c r="B150" s="2">
        <v>42471</v>
      </c>
      <c r="C150" s="2">
        <v>42492</v>
      </c>
      <c r="D150" s="3">
        <v>20163000113481</v>
      </c>
      <c r="E150" s="2">
        <v>42492</v>
      </c>
      <c r="F150" s="1" t="s">
        <v>24</v>
      </c>
      <c r="G150" s="1" t="s">
        <v>25</v>
      </c>
      <c r="H150" s="1">
        <v>999</v>
      </c>
      <c r="I150" s="1" t="s">
        <v>20</v>
      </c>
      <c r="J150" s="1" t="s">
        <v>135</v>
      </c>
      <c r="K150" s="1">
        <v>300</v>
      </c>
      <c r="L150" s="1" t="s">
        <v>22</v>
      </c>
      <c r="M150" s="23">
        <f t="shared" si="2"/>
        <v>21</v>
      </c>
    </row>
    <row r="151" spans="1:13" x14ac:dyDescent="0.25">
      <c r="A151" s="3">
        <v>20164090284492</v>
      </c>
      <c r="B151" s="2">
        <v>42471</v>
      </c>
      <c r="C151" s="2">
        <v>42485</v>
      </c>
      <c r="D151" s="3">
        <v>20163060102481</v>
      </c>
      <c r="E151" s="2">
        <v>42482</v>
      </c>
      <c r="F151" s="1" t="s">
        <v>43</v>
      </c>
      <c r="G151" s="1" t="s">
        <v>25</v>
      </c>
      <c r="H151" s="1">
        <v>999</v>
      </c>
      <c r="I151" s="1" t="s">
        <v>20</v>
      </c>
      <c r="J151" s="1" t="s">
        <v>133</v>
      </c>
      <c r="K151" s="1">
        <v>306</v>
      </c>
      <c r="L151" s="1" t="s">
        <v>22</v>
      </c>
      <c r="M151" s="23">
        <f t="shared" si="2"/>
        <v>11</v>
      </c>
    </row>
    <row r="152" spans="1:13" x14ac:dyDescent="0.25">
      <c r="A152" s="3">
        <v>20164090284522</v>
      </c>
      <c r="B152" s="2">
        <v>42471</v>
      </c>
      <c r="C152" s="2">
        <v>42485</v>
      </c>
      <c r="D152" s="3">
        <v>20163050104271</v>
      </c>
      <c r="E152" s="2">
        <v>42486</v>
      </c>
      <c r="F152" s="1" t="s">
        <v>41</v>
      </c>
      <c r="G152" s="1" t="s">
        <v>19</v>
      </c>
      <c r="H152" s="1">
        <v>999</v>
      </c>
      <c r="I152" s="1" t="s">
        <v>20</v>
      </c>
      <c r="J152" s="1" t="s">
        <v>136</v>
      </c>
      <c r="K152" s="1">
        <v>305</v>
      </c>
      <c r="L152" s="1" t="s">
        <v>22</v>
      </c>
      <c r="M152" s="23">
        <f t="shared" si="2"/>
        <v>15</v>
      </c>
    </row>
    <row r="153" spans="1:13" x14ac:dyDescent="0.25">
      <c r="A153" s="3">
        <v>20164090285652</v>
      </c>
      <c r="B153" s="2">
        <v>42472</v>
      </c>
      <c r="C153" s="2">
        <v>42515</v>
      </c>
      <c r="D153" s="3"/>
      <c r="E153" s="1" t="s">
        <v>18</v>
      </c>
      <c r="F153" s="1" t="s">
        <v>63</v>
      </c>
      <c r="G153" s="1" t="s">
        <v>19</v>
      </c>
      <c r="H153" s="1">
        <v>999</v>
      </c>
      <c r="I153" s="1" t="s">
        <v>20</v>
      </c>
      <c r="J153" s="1" t="s">
        <v>101</v>
      </c>
      <c r="K153" s="1">
        <v>304</v>
      </c>
      <c r="L153" s="1" t="s">
        <v>22</v>
      </c>
      <c r="M153" s="23" t="str">
        <f t="shared" si="2"/>
        <v>-</v>
      </c>
    </row>
    <row r="154" spans="1:13" x14ac:dyDescent="0.25">
      <c r="A154" s="3">
        <v>20164090285872</v>
      </c>
      <c r="B154" s="2">
        <v>42472</v>
      </c>
      <c r="C154" s="2">
        <v>42562</v>
      </c>
      <c r="D154" s="3">
        <v>20163040105191</v>
      </c>
      <c r="E154" s="2">
        <v>42486</v>
      </c>
      <c r="F154" s="1" t="s">
        <v>23</v>
      </c>
      <c r="G154" s="1" t="s">
        <v>25</v>
      </c>
      <c r="H154" s="1">
        <v>999</v>
      </c>
      <c r="I154" s="1" t="s">
        <v>20</v>
      </c>
      <c r="J154" s="1" t="s">
        <v>137</v>
      </c>
      <c r="K154" s="1">
        <v>304</v>
      </c>
      <c r="L154" s="1" t="s">
        <v>22</v>
      </c>
      <c r="M154" s="23">
        <f t="shared" si="2"/>
        <v>14</v>
      </c>
    </row>
    <row r="155" spans="1:13" x14ac:dyDescent="0.25">
      <c r="A155" s="3">
        <v>20164090286662</v>
      </c>
      <c r="B155" s="2">
        <v>42472</v>
      </c>
      <c r="C155" s="2">
        <v>42562</v>
      </c>
      <c r="D155" s="3">
        <v>20163030047323</v>
      </c>
      <c r="E155" s="2">
        <v>42474</v>
      </c>
      <c r="F155" s="1" t="s">
        <v>23</v>
      </c>
      <c r="G155" s="1" t="s">
        <v>25</v>
      </c>
      <c r="H155" s="1">
        <v>999</v>
      </c>
      <c r="I155" s="1" t="s">
        <v>20</v>
      </c>
      <c r="J155" s="1" t="s">
        <v>48</v>
      </c>
      <c r="K155" s="1">
        <v>303</v>
      </c>
      <c r="L155" s="1" t="s">
        <v>22</v>
      </c>
      <c r="M155" s="23">
        <f t="shared" si="2"/>
        <v>2</v>
      </c>
    </row>
    <row r="156" spans="1:13" x14ac:dyDescent="0.25">
      <c r="A156" s="3">
        <v>20164090287262</v>
      </c>
      <c r="B156" s="2">
        <v>42472</v>
      </c>
      <c r="C156" s="2">
        <v>42562</v>
      </c>
      <c r="D156" s="3"/>
      <c r="E156" s="1" t="s">
        <v>18</v>
      </c>
      <c r="F156" s="1" t="s">
        <v>23</v>
      </c>
      <c r="G156" s="1" t="s">
        <v>138</v>
      </c>
      <c r="H156" s="1">
        <v>999</v>
      </c>
      <c r="I156" s="1" t="s">
        <v>20</v>
      </c>
      <c r="J156" s="1" t="s">
        <v>139</v>
      </c>
      <c r="K156" s="1">
        <v>308</v>
      </c>
      <c r="L156" s="1" t="s">
        <v>22</v>
      </c>
      <c r="M156" s="23" t="str">
        <f t="shared" si="2"/>
        <v>-</v>
      </c>
    </row>
    <row r="157" spans="1:13" x14ac:dyDescent="0.25">
      <c r="A157" s="3">
        <v>20164090287692</v>
      </c>
      <c r="B157" s="2">
        <v>42472</v>
      </c>
      <c r="C157" s="2">
        <v>42493</v>
      </c>
      <c r="D157" s="3">
        <v>20163060117691</v>
      </c>
      <c r="E157" s="2">
        <v>42494</v>
      </c>
      <c r="F157" s="1" t="s">
        <v>24</v>
      </c>
      <c r="G157" s="1" t="s">
        <v>19</v>
      </c>
      <c r="H157" s="1">
        <v>999</v>
      </c>
      <c r="I157" s="1" t="s">
        <v>20</v>
      </c>
      <c r="J157" s="1" t="s">
        <v>44</v>
      </c>
      <c r="K157" s="1">
        <v>306</v>
      </c>
      <c r="L157" s="1" t="s">
        <v>22</v>
      </c>
      <c r="M157" s="23">
        <f t="shared" si="2"/>
        <v>22</v>
      </c>
    </row>
    <row r="158" spans="1:13" x14ac:dyDescent="0.25">
      <c r="A158" s="3">
        <v>20164090287742</v>
      </c>
      <c r="B158" s="2">
        <v>42472</v>
      </c>
      <c r="C158" s="2">
        <v>42486</v>
      </c>
      <c r="D158" s="3" t="s">
        <v>140</v>
      </c>
      <c r="E158" s="2">
        <v>42474</v>
      </c>
      <c r="F158" s="1" t="s">
        <v>29</v>
      </c>
      <c r="G158" s="1" t="s">
        <v>25</v>
      </c>
      <c r="H158" s="1">
        <v>999</v>
      </c>
      <c r="I158" s="1" t="s">
        <v>20</v>
      </c>
      <c r="J158" s="1" t="s">
        <v>30</v>
      </c>
      <c r="K158" s="1">
        <v>402</v>
      </c>
      <c r="L158" s="1" t="s">
        <v>22</v>
      </c>
      <c r="M158" s="23">
        <f t="shared" si="2"/>
        <v>2</v>
      </c>
    </row>
    <row r="159" spans="1:13" x14ac:dyDescent="0.25">
      <c r="A159" s="3">
        <v>20164090287782</v>
      </c>
      <c r="B159" s="2">
        <v>42472</v>
      </c>
      <c r="C159" s="2">
        <v>42493</v>
      </c>
      <c r="D159" s="3">
        <v>20165000112141</v>
      </c>
      <c r="E159" s="2">
        <v>42489</v>
      </c>
      <c r="F159" s="1" t="s">
        <v>24</v>
      </c>
      <c r="G159" s="1" t="s">
        <v>25</v>
      </c>
      <c r="H159" s="1">
        <v>999</v>
      </c>
      <c r="I159" s="1" t="s">
        <v>20</v>
      </c>
      <c r="J159" s="1" t="s">
        <v>141</v>
      </c>
      <c r="K159" s="1">
        <v>500</v>
      </c>
      <c r="L159" s="1" t="s">
        <v>22</v>
      </c>
      <c r="M159" s="23">
        <f t="shared" si="2"/>
        <v>17</v>
      </c>
    </row>
    <row r="160" spans="1:13" x14ac:dyDescent="0.25">
      <c r="A160" s="3">
        <v>20164090287802</v>
      </c>
      <c r="B160" s="2">
        <v>42472</v>
      </c>
      <c r="C160" s="2">
        <v>42562</v>
      </c>
      <c r="D160" s="3">
        <v>20166040132041</v>
      </c>
      <c r="E160" s="2">
        <v>42507</v>
      </c>
      <c r="F160" s="1" t="s">
        <v>23</v>
      </c>
      <c r="G160" s="1" t="s">
        <v>25</v>
      </c>
      <c r="H160" s="1">
        <v>999</v>
      </c>
      <c r="I160" s="1" t="s">
        <v>20</v>
      </c>
      <c r="J160" s="1" t="s">
        <v>45</v>
      </c>
      <c r="K160" s="1">
        <v>604</v>
      </c>
      <c r="L160" s="1" t="s">
        <v>22</v>
      </c>
      <c r="M160" s="23">
        <f t="shared" si="2"/>
        <v>35</v>
      </c>
    </row>
    <row r="161" spans="1:13" x14ac:dyDescent="0.25">
      <c r="A161" s="3">
        <v>20164090288052</v>
      </c>
      <c r="B161" s="2">
        <v>42472</v>
      </c>
      <c r="C161" s="2">
        <v>42493</v>
      </c>
      <c r="D161" s="3" t="s">
        <v>142</v>
      </c>
      <c r="E161" s="1" t="s">
        <v>18</v>
      </c>
      <c r="F161" s="1" t="s">
        <v>31</v>
      </c>
      <c r="G161" s="1" t="s">
        <v>19</v>
      </c>
      <c r="H161" s="1">
        <v>999</v>
      </c>
      <c r="I161" s="1" t="s">
        <v>20</v>
      </c>
      <c r="J161" s="1" t="s">
        <v>47</v>
      </c>
      <c r="K161" s="1">
        <v>300</v>
      </c>
      <c r="L161" s="1" t="s">
        <v>22</v>
      </c>
      <c r="M161" s="23" t="str">
        <f t="shared" si="2"/>
        <v>-</v>
      </c>
    </row>
    <row r="162" spans="1:13" x14ac:dyDescent="0.25">
      <c r="A162" s="3">
        <v>20164090288062</v>
      </c>
      <c r="B162" s="2">
        <v>42472</v>
      </c>
      <c r="C162" s="2">
        <v>42493</v>
      </c>
      <c r="D162" s="3">
        <v>20163000101161</v>
      </c>
      <c r="E162" s="2">
        <v>42481</v>
      </c>
      <c r="F162" s="1" t="s">
        <v>31</v>
      </c>
      <c r="G162" s="1" t="s">
        <v>25</v>
      </c>
      <c r="H162" s="1">
        <v>999</v>
      </c>
      <c r="I162" s="1" t="s">
        <v>20</v>
      </c>
      <c r="J162" s="1" t="s">
        <v>47</v>
      </c>
      <c r="K162" s="1">
        <v>300</v>
      </c>
      <c r="L162" s="1" t="s">
        <v>22</v>
      </c>
      <c r="M162" s="23">
        <f t="shared" si="2"/>
        <v>9</v>
      </c>
    </row>
    <row r="163" spans="1:13" x14ac:dyDescent="0.25">
      <c r="A163" s="3">
        <v>20164090288252</v>
      </c>
      <c r="B163" s="2">
        <v>42472</v>
      </c>
      <c r="C163" s="2">
        <v>42493</v>
      </c>
      <c r="D163" s="3">
        <v>20163040111971</v>
      </c>
      <c r="E163" s="2">
        <v>42489</v>
      </c>
      <c r="F163" s="1" t="s">
        <v>24</v>
      </c>
      <c r="G163" s="1" t="s">
        <v>25</v>
      </c>
      <c r="H163" s="1">
        <v>999</v>
      </c>
      <c r="I163" s="1" t="s">
        <v>20</v>
      </c>
      <c r="J163" s="1" t="s">
        <v>143</v>
      </c>
      <c r="K163" s="1">
        <v>304</v>
      </c>
      <c r="L163" s="1" t="s">
        <v>22</v>
      </c>
      <c r="M163" s="23">
        <f t="shared" si="2"/>
        <v>17</v>
      </c>
    </row>
    <row r="164" spans="1:13" x14ac:dyDescent="0.25">
      <c r="A164" s="3">
        <v>20164090288282</v>
      </c>
      <c r="B164" s="2">
        <v>42472</v>
      </c>
      <c r="C164" s="2">
        <v>42493</v>
      </c>
      <c r="D164" s="3">
        <v>20165000102471</v>
      </c>
      <c r="E164" s="2">
        <v>42482</v>
      </c>
      <c r="F164" s="1" t="s">
        <v>31</v>
      </c>
      <c r="G164" s="1" t="s">
        <v>25</v>
      </c>
      <c r="H164" s="1">
        <v>999</v>
      </c>
      <c r="I164" s="1" t="s">
        <v>20</v>
      </c>
      <c r="J164" s="1" t="s">
        <v>92</v>
      </c>
      <c r="K164" s="1">
        <v>500</v>
      </c>
      <c r="L164" s="1" t="s">
        <v>22</v>
      </c>
      <c r="M164" s="23">
        <f t="shared" si="2"/>
        <v>10</v>
      </c>
    </row>
    <row r="165" spans="1:13" x14ac:dyDescent="0.25">
      <c r="A165" s="3">
        <v>20164090288342</v>
      </c>
      <c r="B165" s="2">
        <v>42472</v>
      </c>
      <c r="C165" s="2">
        <v>42493</v>
      </c>
      <c r="D165" s="3">
        <v>20163060107301</v>
      </c>
      <c r="E165" s="2">
        <v>42487</v>
      </c>
      <c r="F165" s="1" t="s">
        <v>122</v>
      </c>
      <c r="G165" s="1" t="s">
        <v>25</v>
      </c>
      <c r="H165" s="1">
        <v>999</v>
      </c>
      <c r="I165" s="1" t="s">
        <v>20</v>
      </c>
      <c r="J165" s="1" t="s">
        <v>84</v>
      </c>
      <c r="K165" s="1">
        <v>306</v>
      </c>
      <c r="L165" s="1" t="s">
        <v>22</v>
      </c>
      <c r="M165" s="23">
        <f t="shared" si="2"/>
        <v>15</v>
      </c>
    </row>
    <row r="166" spans="1:13" x14ac:dyDescent="0.25">
      <c r="A166" s="3">
        <v>20164090289092</v>
      </c>
      <c r="B166" s="2">
        <v>42472</v>
      </c>
      <c r="C166" s="2">
        <v>42493</v>
      </c>
      <c r="D166" s="3">
        <v>20167060118021</v>
      </c>
      <c r="E166" s="2">
        <v>42494</v>
      </c>
      <c r="F166" s="1" t="s">
        <v>24</v>
      </c>
      <c r="G166" s="1" t="s">
        <v>19</v>
      </c>
      <c r="H166" s="1">
        <v>604</v>
      </c>
      <c r="I166" s="1" t="s">
        <v>35</v>
      </c>
      <c r="J166" s="1" t="s">
        <v>36</v>
      </c>
      <c r="K166" s="1">
        <v>706</v>
      </c>
      <c r="L166" s="1"/>
      <c r="M166" s="23">
        <f t="shared" si="2"/>
        <v>22</v>
      </c>
    </row>
    <row r="167" spans="1:13" x14ac:dyDescent="0.25">
      <c r="A167" s="3">
        <v>20164090289322</v>
      </c>
      <c r="B167" s="2">
        <v>42472</v>
      </c>
      <c r="C167" s="2">
        <v>42493</v>
      </c>
      <c r="D167" s="3"/>
      <c r="E167" s="1" t="s">
        <v>18</v>
      </c>
      <c r="F167" s="1" t="s">
        <v>24</v>
      </c>
      <c r="G167" s="1" t="s">
        <v>19</v>
      </c>
      <c r="H167" s="1">
        <v>999</v>
      </c>
      <c r="I167" s="1" t="s">
        <v>20</v>
      </c>
      <c r="J167" s="1" t="s">
        <v>134</v>
      </c>
      <c r="K167" s="1">
        <v>306</v>
      </c>
      <c r="L167" s="1" t="s">
        <v>95</v>
      </c>
      <c r="M167" s="23" t="str">
        <f t="shared" si="2"/>
        <v>-</v>
      </c>
    </row>
    <row r="168" spans="1:13" x14ac:dyDescent="0.25">
      <c r="A168" s="3">
        <v>20164090290072</v>
      </c>
      <c r="B168" s="2">
        <v>42473</v>
      </c>
      <c r="C168" s="2">
        <v>42563</v>
      </c>
      <c r="D168" s="3"/>
      <c r="E168" s="1" t="s">
        <v>18</v>
      </c>
      <c r="F168" s="1" t="s">
        <v>23</v>
      </c>
      <c r="G168" s="1" t="s">
        <v>138</v>
      </c>
      <c r="H168" s="1">
        <v>999</v>
      </c>
      <c r="I168" s="1" t="s">
        <v>20</v>
      </c>
      <c r="J168" s="1" t="s">
        <v>144</v>
      </c>
      <c r="K168" s="1">
        <v>704</v>
      </c>
      <c r="L168" s="1" t="s">
        <v>22</v>
      </c>
      <c r="M168" s="23" t="str">
        <f t="shared" si="2"/>
        <v>-</v>
      </c>
    </row>
    <row r="169" spans="1:13" x14ac:dyDescent="0.25">
      <c r="A169" s="3">
        <v>20164090290222</v>
      </c>
      <c r="B169" s="2">
        <v>42473</v>
      </c>
      <c r="C169" s="2">
        <v>42487</v>
      </c>
      <c r="D169" s="3" t="s">
        <v>145</v>
      </c>
      <c r="E169" s="2">
        <v>42475</v>
      </c>
      <c r="F169" s="1" t="s">
        <v>29</v>
      </c>
      <c r="G169" s="1" t="s">
        <v>25</v>
      </c>
      <c r="H169" s="1">
        <v>999</v>
      </c>
      <c r="I169" s="1" t="s">
        <v>20</v>
      </c>
      <c r="J169" s="1" t="s">
        <v>30</v>
      </c>
      <c r="K169" s="1">
        <v>402</v>
      </c>
      <c r="L169" s="1" t="s">
        <v>22</v>
      </c>
      <c r="M169" s="23">
        <f t="shared" si="2"/>
        <v>2</v>
      </c>
    </row>
    <row r="170" spans="1:13" x14ac:dyDescent="0.25">
      <c r="A170" s="3">
        <v>20164090290352</v>
      </c>
      <c r="B170" s="2">
        <v>42473</v>
      </c>
      <c r="C170" s="2">
        <v>42563</v>
      </c>
      <c r="D170" s="3"/>
      <c r="E170" s="1" t="s">
        <v>18</v>
      </c>
      <c r="F170" s="1" t="s">
        <v>23</v>
      </c>
      <c r="G170" s="1" t="s">
        <v>138</v>
      </c>
      <c r="H170" s="1">
        <v>999</v>
      </c>
      <c r="I170" s="1" t="s">
        <v>20</v>
      </c>
      <c r="J170" s="1" t="s">
        <v>146</v>
      </c>
      <c r="K170" s="1">
        <v>309</v>
      </c>
      <c r="L170" s="1" t="s">
        <v>95</v>
      </c>
      <c r="M170" s="23" t="str">
        <f t="shared" si="2"/>
        <v>-</v>
      </c>
    </row>
    <row r="171" spans="1:13" x14ac:dyDescent="0.25">
      <c r="A171" s="3">
        <v>20164090290542</v>
      </c>
      <c r="B171" s="2">
        <v>42473</v>
      </c>
      <c r="C171" s="2">
        <v>42494</v>
      </c>
      <c r="D171" s="3">
        <v>20163000101221</v>
      </c>
      <c r="E171" s="2">
        <v>42481</v>
      </c>
      <c r="F171" s="1" t="s">
        <v>31</v>
      </c>
      <c r="G171" s="1" t="s">
        <v>25</v>
      </c>
      <c r="H171" s="1">
        <v>999</v>
      </c>
      <c r="I171" s="1" t="s">
        <v>20</v>
      </c>
      <c r="J171" s="1" t="s">
        <v>147</v>
      </c>
      <c r="K171" s="1">
        <v>300</v>
      </c>
      <c r="L171" s="1" t="s">
        <v>22</v>
      </c>
      <c r="M171" s="23">
        <f t="shared" si="2"/>
        <v>8</v>
      </c>
    </row>
    <row r="172" spans="1:13" x14ac:dyDescent="0.25">
      <c r="A172" s="3">
        <v>20164090290602</v>
      </c>
      <c r="B172" s="2">
        <v>42473</v>
      </c>
      <c r="C172" s="2">
        <v>42487</v>
      </c>
      <c r="D172" s="3" t="s">
        <v>148</v>
      </c>
      <c r="E172" s="2">
        <v>42486</v>
      </c>
      <c r="F172" s="1" t="s">
        <v>43</v>
      </c>
      <c r="G172" s="1" t="s">
        <v>25</v>
      </c>
      <c r="H172" s="1">
        <v>999</v>
      </c>
      <c r="I172" s="1" t="s">
        <v>20</v>
      </c>
      <c r="J172" s="1" t="s">
        <v>33</v>
      </c>
      <c r="K172" s="1">
        <v>200</v>
      </c>
      <c r="L172" s="1" t="s">
        <v>22</v>
      </c>
      <c r="M172" s="23">
        <f t="shared" si="2"/>
        <v>13</v>
      </c>
    </row>
    <row r="173" spans="1:13" x14ac:dyDescent="0.25">
      <c r="A173" s="3">
        <v>20164090290802</v>
      </c>
      <c r="B173" s="2">
        <v>42473</v>
      </c>
      <c r="C173" s="2">
        <v>42487</v>
      </c>
      <c r="D173" s="3" t="s">
        <v>149</v>
      </c>
      <c r="E173" s="2">
        <v>42481</v>
      </c>
      <c r="F173" s="1" t="s">
        <v>29</v>
      </c>
      <c r="G173" s="1" t="s">
        <v>25</v>
      </c>
      <c r="H173" s="1">
        <v>999</v>
      </c>
      <c r="I173" s="1" t="s">
        <v>20</v>
      </c>
      <c r="J173" s="1" t="s">
        <v>30</v>
      </c>
      <c r="K173" s="1">
        <v>402</v>
      </c>
      <c r="L173" s="1" t="s">
        <v>22</v>
      </c>
      <c r="M173" s="23">
        <f t="shared" si="2"/>
        <v>8</v>
      </c>
    </row>
    <row r="174" spans="1:13" x14ac:dyDescent="0.25">
      <c r="A174" s="3">
        <v>20164090290812</v>
      </c>
      <c r="B174" s="2">
        <v>42473</v>
      </c>
      <c r="C174" s="2">
        <v>42487</v>
      </c>
      <c r="D174" s="3"/>
      <c r="E174" s="1" t="s">
        <v>18</v>
      </c>
      <c r="F174" s="1" t="s">
        <v>41</v>
      </c>
      <c r="G174" s="1" t="s">
        <v>19</v>
      </c>
      <c r="H174" s="1">
        <v>999</v>
      </c>
      <c r="I174" s="1" t="s">
        <v>20</v>
      </c>
      <c r="J174" s="1" t="s">
        <v>146</v>
      </c>
      <c r="K174" s="1">
        <v>309</v>
      </c>
      <c r="L174" s="1" t="s">
        <v>95</v>
      </c>
      <c r="M174" s="23" t="str">
        <f t="shared" si="2"/>
        <v>-</v>
      </c>
    </row>
    <row r="175" spans="1:13" x14ac:dyDescent="0.25">
      <c r="A175" s="3">
        <v>20164090290832</v>
      </c>
      <c r="B175" s="2">
        <v>42473</v>
      </c>
      <c r="C175" s="2">
        <v>42487</v>
      </c>
      <c r="D175" s="3">
        <v>20163040101421</v>
      </c>
      <c r="E175" s="2">
        <v>42482</v>
      </c>
      <c r="F175" s="1" t="s">
        <v>43</v>
      </c>
      <c r="G175" s="1" t="s">
        <v>25</v>
      </c>
      <c r="H175" s="1">
        <v>999</v>
      </c>
      <c r="I175" s="1" t="s">
        <v>20</v>
      </c>
      <c r="J175" s="1" t="s">
        <v>129</v>
      </c>
      <c r="K175" s="1">
        <v>304</v>
      </c>
      <c r="L175" s="1" t="s">
        <v>22</v>
      </c>
      <c r="M175" s="23">
        <f t="shared" si="2"/>
        <v>9</v>
      </c>
    </row>
    <row r="176" spans="1:13" x14ac:dyDescent="0.25">
      <c r="A176" s="3">
        <v>20164090291242</v>
      </c>
      <c r="B176" s="2">
        <v>42473</v>
      </c>
      <c r="C176" s="2">
        <v>42494</v>
      </c>
      <c r="D176" s="3">
        <v>20165000100101</v>
      </c>
      <c r="E176" s="2">
        <v>42481</v>
      </c>
      <c r="F176" s="1" t="s">
        <v>24</v>
      </c>
      <c r="G176" s="1" t="s">
        <v>25</v>
      </c>
      <c r="H176" s="1">
        <v>999</v>
      </c>
      <c r="I176" s="1" t="s">
        <v>20</v>
      </c>
      <c r="J176" s="1" t="s">
        <v>26</v>
      </c>
      <c r="K176" s="1">
        <v>500</v>
      </c>
      <c r="L176" s="1" t="s">
        <v>22</v>
      </c>
      <c r="M176" s="23">
        <f t="shared" si="2"/>
        <v>8</v>
      </c>
    </row>
    <row r="177" spans="1:13" x14ac:dyDescent="0.25">
      <c r="A177" s="3">
        <v>20164090291262</v>
      </c>
      <c r="B177" s="2">
        <v>42473</v>
      </c>
      <c r="C177" s="2">
        <v>42563</v>
      </c>
      <c r="D177" s="3" t="s">
        <v>150</v>
      </c>
      <c r="E177" s="2">
        <v>42521</v>
      </c>
      <c r="F177" s="1" t="s">
        <v>23</v>
      </c>
      <c r="G177" s="1" t="s">
        <v>25</v>
      </c>
      <c r="H177" s="1">
        <v>999</v>
      </c>
      <c r="I177" s="1" t="s">
        <v>20</v>
      </c>
      <c r="J177" s="1" t="s">
        <v>151</v>
      </c>
      <c r="K177" s="1">
        <v>308</v>
      </c>
      <c r="L177" s="1" t="s">
        <v>22</v>
      </c>
      <c r="M177" s="23">
        <f t="shared" si="2"/>
        <v>48</v>
      </c>
    </row>
    <row r="178" spans="1:13" x14ac:dyDescent="0.25">
      <c r="A178" s="3">
        <v>20164090291352</v>
      </c>
      <c r="B178" s="2">
        <v>42473</v>
      </c>
      <c r="C178" s="2">
        <v>42487</v>
      </c>
      <c r="D178" s="3">
        <v>20163060052923</v>
      </c>
      <c r="E178" s="2">
        <v>42486</v>
      </c>
      <c r="F178" s="1" t="s">
        <v>108</v>
      </c>
      <c r="G178" s="1" t="s">
        <v>25</v>
      </c>
      <c r="H178" s="1">
        <v>999</v>
      </c>
      <c r="I178" s="1" t="s">
        <v>20</v>
      </c>
      <c r="J178" s="1" t="s">
        <v>72</v>
      </c>
      <c r="K178" s="1">
        <v>306</v>
      </c>
      <c r="L178" s="1" t="s">
        <v>22</v>
      </c>
      <c r="M178" s="23">
        <f t="shared" si="2"/>
        <v>13</v>
      </c>
    </row>
    <row r="179" spans="1:13" x14ac:dyDescent="0.25">
      <c r="A179" s="3">
        <v>20164090291372</v>
      </c>
      <c r="B179" s="2">
        <v>42473</v>
      </c>
      <c r="C179" s="2">
        <v>42487</v>
      </c>
      <c r="D179" s="3">
        <v>20165000102901</v>
      </c>
      <c r="E179" s="2">
        <v>42485</v>
      </c>
      <c r="F179" s="1" t="s">
        <v>29</v>
      </c>
      <c r="G179" s="1" t="s">
        <v>25</v>
      </c>
      <c r="H179" s="1">
        <v>999</v>
      </c>
      <c r="I179" s="1" t="s">
        <v>20</v>
      </c>
      <c r="J179" s="1" t="s">
        <v>152</v>
      </c>
      <c r="K179" s="1">
        <v>500</v>
      </c>
      <c r="L179" s="1" t="s">
        <v>22</v>
      </c>
      <c r="M179" s="23">
        <f t="shared" si="2"/>
        <v>12</v>
      </c>
    </row>
    <row r="180" spans="1:13" x14ac:dyDescent="0.25">
      <c r="A180" s="3">
        <v>20164090291392</v>
      </c>
      <c r="B180" s="2">
        <v>42473</v>
      </c>
      <c r="C180" s="2">
        <v>42487</v>
      </c>
      <c r="D180" s="3">
        <v>20163000122481</v>
      </c>
      <c r="E180" s="2">
        <v>42496</v>
      </c>
      <c r="F180" s="1" t="s">
        <v>29</v>
      </c>
      <c r="G180" s="1" t="s">
        <v>19</v>
      </c>
      <c r="H180" s="1">
        <v>999</v>
      </c>
      <c r="I180" s="1" t="s">
        <v>20</v>
      </c>
      <c r="J180" s="1" t="s">
        <v>125</v>
      </c>
      <c r="K180" s="1">
        <v>300</v>
      </c>
      <c r="L180" s="1" t="s">
        <v>22</v>
      </c>
      <c r="M180" s="23">
        <f t="shared" si="2"/>
        <v>23</v>
      </c>
    </row>
    <row r="181" spans="1:13" x14ac:dyDescent="0.25">
      <c r="A181" s="3">
        <v>20164090292342</v>
      </c>
      <c r="B181" s="2">
        <v>42473</v>
      </c>
      <c r="C181" s="2">
        <v>42494</v>
      </c>
      <c r="D181" s="3">
        <v>20166040113791</v>
      </c>
      <c r="E181" s="2">
        <v>42492</v>
      </c>
      <c r="F181" s="1" t="s">
        <v>24</v>
      </c>
      <c r="G181" s="1" t="s">
        <v>25</v>
      </c>
      <c r="H181" s="1">
        <v>999</v>
      </c>
      <c r="I181" s="1" t="s">
        <v>20</v>
      </c>
      <c r="J181" s="1" t="s">
        <v>45</v>
      </c>
      <c r="K181" s="1">
        <v>604</v>
      </c>
      <c r="L181" s="1" t="s">
        <v>22</v>
      </c>
      <c r="M181" s="23">
        <f t="shared" si="2"/>
        <v>19</v>
      </c>
    </row>
    <row r="182" spans="1:13" x14ac:dyDescent="0.25">
      <c r="A182" s="3">
        <v>20164090292622</v>
      </c>
      <c r="B182" s="2">
        <v>42473</v>
      </c>
      <c r="C182" s="2">
        <v>42494</v>
      </c>
      <c r="D182" s="3">
        <v>20163000111261</v>
      </c>
      <c r="E182" s="2">
        <v>42489</v>
      </c>
      <c r="F182" s="1" t="s">
        <v>24</v>
      </c>
      <c r="G182" s="1" t="s">
        <v>25</v>
      </c>
      <c r="H182" s="1">
        <v>999</v>
      </c>
      <c r="I182" s="1" t="s">
        <v>20</v>
      </c>
      <c r="J182" s="1" t="s">
        <v>125</v>
      </c>
      <c r="K182" s="1">
        <v>300</v>
      </c>
      <c r="L182" s="1" t="s">
        <v>22</v>
      </c>
      <c r="M182" s="23">
        <f t="shared" si="2"/>
        <v>16</v>
      </c>
    </row>
    <row r="183" spans="1:13" x14ac:dyDescent="0.25">
      <c r="A183" s="3">
        <v>20164090292642</v>
      </c>
      <c r="B183" s="2">
        <v>42473</v>
      </c>
      <c r="C183" s="2">
        <v>42494</v>
      </c>
      <c r="D183" s="3">
        <v>20165000100141</v>
      </c>
      <c r="E183" s="2">
        <v>42481</v>
      </c>
      <c r="F183" s="1" t="s">
        <v>24</v>
      </c>
      <c r="G183" s="1" t="s">
        <v>25</v>
      </c>
      <c r="H183" s="1">
        <v>999</v>
      </c>
      <c r="I183" s="1" t="s">
        <v>20</v>
      </c>
      <c r="J183" s="1" t="s">
        <v>26</v>
      </c>
      <c r="K183" s="1">
        <v>500</v>
      </c>
      <c r="L183" s="1" t="s">
        <v>22</v>
      </c>
      <c r="M183" s="23">
        <f t="shared" si="2"/>
        <v>8</v>
      </c>
    </row>
    <row r="184" spans="1:13" x14ac:dyDescent="0.25">
      <c r="A184" s="3">
        <v>20164090293012</v>
      </c>
      <c r="B184" s="2">
        <v>42473</v>
      </c>
      <c r="C184" s="2">
        <v>42487</v>
      </c>
      <c r="D184" s="3">
        <v>20161000101131</v>
      </c>
      <c r="E184" s="2">
        <v>42481</v>
      </c>
      <c r="F184" s="1" t="s">
        <v>41</v>
      </c>
      <c r="G184" s="1" t="s">
        <v>25</v>
      </c>
      <c r="H184" s="1">
        <v>999</v>
      </c>
      <c r="I184" s="1" t="s">
        <v>20</v>
      </c>
      <c r="J184" s="1" t="s">
        <v>153</v>
      </c>
      <c r="K184" s="1">
        <v>100</v>
      </c>
      <c r="L184" s="1" t="s">
        <v>22</v>
      </c>
      <c r="M184" s="23">
        <f t="shared" si="2"/>
        <v>8</v>
      </c>
    </row>
    <row r="185" spans="1:13" x14ac:dyDescent="0.25">
      <c r="A185" s="3">
        <v>20164090293032</v>
      </c>
      <c r="B185" s="2">
        <v>42473</v>
      </c>
      <c r="C185" s="2">
        <v>42487</v>
      </c>
      <c r="D185" s="3">
        <v>20163050113981</v>
      </c>
      <c r="E185" s="2">
        <v>42493</v>
      </c>
      <c r="F185" s="1" t="s">
        <v>41</v>
      </c>
      <c r="G185" s="1" t="s">
        <v>19</v>
      </c>
      <c r="H185" s="1">
        <v>999</v>
      </c>
      <c r="I185" s="1" t="s">
        <v>20</v>
      </c>
      <c r="J185" s="1" t="s">
        <v>154</v>
      </c>
      <c r="K185" s="1">
        <v>305</v>
      </c>
      <c r="L185" s="1" t="s">
        <v>22</v>
      </c>
      <c r="M185" s="23">
        <f t="shared" si="2"/>
        <v>20</v>
      </c>
    </row>
    <row r="186" spans="1:13" x14ac:dyDescent="0.25">
      <c r="A186" s="3">
        <v>20164090293072</v>
      </c>
      <c r="B186" s="2">
        <v>42473</v>
      </c>
      <c r="C186" s="2">
        <v>42494</v>
      </c>
      <c r="D186" s="3">
        <v>20163030095021</v>
      </c>
      <c r="E186" s="2">
        <v>42475</v>
      </c>
      <c r="F186" s="1" t="s">
        <v>24</v>
      </c>
      <c r="G186" s="1" t="s">
        <v>25</v>
      </c>
      <c r="H186" s="1">
        <v>999</v>
      </c>
      <c r="I186" s="1" t="s">
        <v>20</v>
      </c>
      <c r="J186" s="1" t="s">
        <v>48</v>
      </c>
      <c r="K186" s="1">
        <v>303</v>
      </c>
      <c r="L186" s="1" t="s">
        <v>22</v>
      </c>
      <c r="M186" s="23">
        <f t="shared" si="2"/>
        <v>2</v>
      </c>
    </row>
    <row r="187" spans="1:13" x14ac:dyDescent="0.25">
      <c r="A187" s="3">
        <v>20164090293212</v>
      </c>
      <c r="B187" s="2">
        <v>42473</v>
      </c>
      <c r="C187" s="2">
        <v>42563</v>
      </c>
      <c r="D187" s="3">
        <v>20163040095431</v>
      </c>
      <c r="E187" s="2">
        <v>42475</v>
      </c>
      <c r="F187" s="1" t="s">
        <v>23</v>
      </c>
      <c r="G187" s="1" t="s">
        <v>25</v>
      </c>
      <c r="H187" s="1">
        <v>999</v>
      </c>
      <c r="I187" s="1" t="s">
        <v>20</v>
      </c>
      <c r="J187" s="1" t="s">
        <v>155</v>
      </c>
      <c r="K187" s="1">
        <v>308</v>
      </c>
      <c r="L187" s="1" t="s">
        <v>22</v>
      </c>
      <c r="M187" s="23">
        <f t="shared" si="2"/>
        <v>2</v>
      </c>
    </row>
    <row r="188" spans="1:13" x14ac:dyDescent="0.25">
      <c r="A188" s="3">
        <v>20164090293392</v>
      </c>
      <c r="B188" s="2">
        <v>42473</v>
      </c>
      <c r="C188" s="2">
        <v>42487</v>
      </c>
      <c r="D188" s="3" t="s">
        <v>156</v>
      </c>
      <c r="E188" s="2">
        <v>42481</v>
      </c>
      <c r="F188" s="1" t="s">
        <v>43</v>
      </c>
      <c r="G188" s="1" t="s">
        <v>25</v>
      </c>
      <c r="H188" s="1">
        <v>999</v>
      </c>
      <c r="I188" s="1" t="s">
        <v>20</v>
      </c>
      <c r="J188" s="1" t="s">
        <v>101</v>
      </c>
      <c r="K188" s="1">
        <v>304</v>
      </c>
      <c r="L188" s="1" t="s">
        <v>22</v>
      </c>
      <c r="M188" s="23">
        <f t="shared" si="2"/>
        <v>8</v>
      </c>
    </row>
    <row r="189" spans="1:13" x14ac:dyDescent="0.25">
      <c r="A189" s="3">
        <v>20164090293462</v>
      </c>
      <c r="B189" s="2">
        <v>42473</v>
      </c>
      <c r="C189" s="2">
        <v>42494</v>
      </c>
      <c r="D189" s="3">
        <v>20163000098961</v>
      </c>
      <c r="E189" s="2">
        <v>42480</v>
      </c>
      <c r="F189" s="1" t="s">
        <v>31</v>
      </c>
      <c r="G189" s="1" t="s">
        <v>25</v>
      </c>
      <c r="H189" s="1">
        <v>999</v>
      </c>
      <c r="I189" s="1" t="s">
        <v>20</v>
      </c>
      <c r="J189" s="1" t="s">
        <v>94</v>
      </c>
      <c r="K189" s="1">
        <v>300</v>
      </c>
      <c r="L189" s="1" t="s">
        <v>22</v>
      </c>
      <c r="M189" s="23">
        <f t="shared" si="2"/>
        <v>7</v>
      </c>
    </row>
    <row r="190" spans="1:13" x14ac:dyDescent="0.25">
      <c r="A190" s="3">
        <v>20164090293562</v>
      </c>
      <c r="B190" s="2">
        <v>42473</v>
      </c>
      <c r="C190" s="2">
        <v>42487</v>
      </c>
      <c r="D190" s="3" t="s">
        <v>157</v>
      </c>
      <c r="E190" s="2">
        <v>42475</v>
      </c>
      <c r="F190" s="1" t="s">
        <v>29</v>
      </c>
      <c r="G190" s="1" t="s">
        <v>25</v>
      </c>
      <c r="H190" s="1">
        <v>999</v>
      </c>
      <c r="I190" s="1" t="s">
        <v>20</v>
      </c>
      <c r="J190" s="1" t="s">
        <v>30</v>
      </c>
      <c r="K190" s="1">
        <v>402</v>
      </c>
      <c r="L190" s="1" t="s">
        <v>22</v>
      </c>
      <c r="M190" s="23">
        <f t="shared" si="2"/>
        <v>2</v>
      </c>
    </row>
    <row r="191" spans="1:13" x14ac:dyDescent="0.25">
      <c r="A191" s="3">
        <v>20164090293602</v>
      </c>
      <c r="B191" s="2">
        <v>42473</v>
      </c>
      <c r="C191" s="2">
        <v>42487</v>
      </c>
      <c r="D191" s="3" t="s">
        <v>158</v>
      </c>
      <c r="E191" s="2">
        <v>42474</v>
      </c>
      <c r="F191" s="1" t="s">
        <v>17</v>
      </c>
      <c r="G191" s="1" t="s">
        <v>25</v>
      </c>
      <c r="H191" s="1">
        <v>999</v>
      </c>
      <c r="I191" s="1" t="s">
        <v>20</v>
      </c>
      <c r="J191" s="1" t="s">
        <v>159</v>
      </c>
      <c r="K191" s="1">
        <v>409</v>
      </c>
      <c r="L191" s="1" t="s">
        <v>22</v>
      </c>
      <c r="M191" s="23">
        <f t="shared" si="2"/>
        <v>1</v>
      </c>
    </row>
    <row r="192" spans="1:13" x14ac:dyDescent="0.25">
      <c r="A192" s="3">
        <v>20164090293742</v>
      </c>
      <c r="B192" s="2">
        <v>42473</v>
      </c>
      <c r="C192" s="2">
        <v>42480</v>
      </c>
      <c r="D192" s="3">
        <v>20161000102751</v>
      </c>
      <c r="E192" s="2">
        <v>42485</v>
      </c>
      <c r="F192" s="1" t="s">
        <v>160</v>
      </c>
      <c r="G192" s="1" t="s">
        <v>19</v>
      </c>
      <c r="H192" s="1">
        <v>999</v>
      </c>
      <c r="I192" s="1" t="s">
        <v>20</v>
      </c>
      <c r="J192" s="1" t="s">
        <v>153</v>
      </c>
      <c r="K192" s="1">
        <v>100</v>
      </c>
      <c r="L192" s="1" t="s">
        <v>22</v>
      </c>
      <c r="M192" s="23">
        <f t="shared" si="2"/>
        <v>12</v>
      </c>
    </row>
    <row r="193" spans="1:13" x14ac:dyDescent="0.25">
      <c r="A193" s="3">
        <v>20164090294812</v>
      </c>
      <c r="B193" s="2">
        <v>42473</v>
      </c>
      <c r="C193" s="2">
        <v>42494</v>
      </c>
      <c r="D193" s="3" t="s">
        <v>161</v>
      </c>
      <c r="E193" s="2">
        <v>42486</v>
      </c>
      <c r="F193" s="1" t="s">
        <v>24</v>
      </c>
      <c r="G193" s="1" t="s">
        <v>25</v>
      </c>
      <c r="H193" s="1">
        <v>999</v>
      </c>
      <c r="I193" s="1" t="s">
        <v>20</v>
      </c>
      <c r="J193" s="1" t="s">
        <v>33</v>
      </c>
      <c r="K193" s="1">
        <v>200</v>
      </c>
      <c r="L193" s="1" t="s">
        <v>22</v>
      </c>
      <c r="M193" s="23">
        <f t="shared" si="2"/>
        <v>13</v>
      </c>
    </row>
    <row r="194" spans="1:13" x14ac:dyDescent="0.25">
      <c r="A194" s="3">
        <v>20164090295432</v>
      </c>
      <c r="B194" s="2">
        <v>42474</v>
      </c>
      <c r="C194" s="2">
        <v>42495</v>
      </c>
      <c r="D194" s="3">
        <v>20167060106771</v>
      </c>
      <c r="E194" s="2">
        <v>42487</v>
      </c>
      <c r="F194" s="1" t="s">
        <v>24</v>
      </c>
      <c r="G194" s="1" t="s">
        <v>25</v>
      </c>
      <c r="H194" s="1">
        <v>999</v>
      </c>
      <c r="I194" s="1" t="s">
        <v>20</v>
      </c>
      <c r="J194" s="1" t="s">
        <v>58</v>
      </c>
      <c r="K194" s="1">
        <v>706</v>
      </c>
      <c r="L194" s="1" t="s">
        <v>22</v>
      </c>
      <c r="M194" s="23">
        <f t="shared" si="2"/>
        <v>13</v>
      </c>
    </row>
    <row r="195" spans="1:13" x14ac:dyDescent="0.25">
      <c r="A195" s="3">
        <v>20164090295552</v>
      </c>
      <c r="B195" s="2">
        <v>42474</v>
      </c>
      <c r="C195" s="2">
        <v>42488</v>
      </c>
      <c r="D195" s="3" t="s">
        <v>162</v>
      </c>
      <c r="E195" s="2">
        <v>42482</v>
      </c>
      <c r="F195" s="1" t="s">
        <v>29</v>
      </c>
      <c r="G195" s="1" t="s">
        <v>25</v>
      </c>
      <c r="H195" s="1">
        <v>999</v>
      </c>
      <c r="I195" s="1" t="s">
        <v>20</v>
      </c>
      <c r="J195" s="1" t="s">
        <v>30</v>
      </c>
      <c r="K195" s="1">
        <v>402</v>
      </c>
      <c r="L195" s="1" t="s">
        <v>22</v>
      </c>
      <c r="M195" s="23">
        <f t="shared" si="2"/>
        <v>8</v>
      </c>
    </row>
    <row r="196" spans="1:13" x14ac:dyDescent="0.25">
      <c r="A196" s="3">
        <v>20164090295702</v>
      </c>
      <c r="B196" s="2">
        <v>42474</v>
      </c>
      <c r="C196" s="2">
        <v>42488</v>
      </c>
      <c r="D196" s="3">
        <v>20163050105271</v>
      </c>
      <c r="E196" s="2">
        <v>42486</v>
      </c>
      <c r="F196" s="1" t="s">
        <v>43</v>
      </c>
      <c r="G196" s="1" t="s">
        <v>25</v>
      </c>
      <c r="H196" s="1">
        <v>999</v>
      </c>
      <c r="I196" s="1" t="s">
        <v>20</v>
      </c>
      <c r="J196" s="1" t="s">
        <v>163</v>
      </c>
      <c r="K196" s="1">
        <v>305</v>
      </c>
      <c r="L196" s="1" t="s">
        <v>22</v>
      </c>
      <c r="M196" s="23">
        <f t="shared" si="2"/>
        <v>12</v>
      </c>
    </row>
    <row r="197" spans="1:13" x14ac:dyDescent="0.25">
      <c r="A197" s="3">
        <v>20164090295772</v>
      </c>
      <c r="B197" s="2">
        <v>42474</v>
      </c>
      <c r="C197" s="2">
        <v>42488</v>
      </c>
      <c r="D197" s="3" t="s">
        <v>164</v>
      </c>
      <c r="E197" s="2">
        <v>42495</v>
      </c>
      <c r="F197" s="1" t="s">
        <v>43</v>
      </c>
      <c r="G197" s="1" t="s">
        <v>19</v>
      </c>
      <c r="H197" s="1">
        <v>999</v>
      </c>
      <c r="I197" s="1" t="s">
        <v>20</v>
      </c>
      <c r="J197" s="1" t="s">
        <v>33</v>
      </c>
      <c r="K197" s="1">
        <v>200</v>
      </c>
      <c r="L197" s="1" t="s">
        <v>22</v>
      </c>
      <c r="M197" s="23">
        <f t="shared" si="2"/>
        <v>21</v>
      </c>
    </row>
    <row r="198" spans="1:13" x14ac:dyDescent="0.25">
      <c r="A198" s="3">
        <v>20164090295892</v>
      </c>
      <c r="B198" s="2">
        <v>42474</v>
      </c>
      <c r="C198" s="2">
        <v>42495</v>
      </c>
      <c r="D198" s="3">
        <v>20163000108881</v>
      </c>
      <c r="E198" s="2">
        <v>42488</v>
      </c>
      <c r="F198" s="1" t="s">
        <v>24</v>
      </c>
      <c r="G198" s="1" t="s">
        <v>25</v>
      </c>
      <c r="H198" s="1">
        <v>999</v>
      </c>
      <c r="I198" s="1" t="s">
        <v>20</v>
      </c>
      <c r="J198" s="1" t="s">
        <v>106</v>
      </c>
      <c r="K198" s="1">
        <v>300</v>
      </c>
      <c r="L198" s="1" t="s">
        <v>22</v>
      </c>
      <c r="M198" s="23">
        <f t="shared" ref="M198:M261" si="3">IFERROR(E198-B198,"-")</f>
        <v>14</v>
      </c>
    </row>
    <row r="199" spans="1:13" x14ac:dyDescent="0.25">
      <c r="A199" s="3">
        <v>20164090295982</v>
      </c>
      <c r="B199" s="2">
        <v>42474</v>
      </c>
      <c r="C199" s="2">
        <v>42495</v>
      </c>
      <c r="D199" s="3">
        <v>20165000101351</v>
      </c>
      <c r="E199" s="2">
        <v>42482</v>
      </c>
      <c r="F199" s="1" t="s">
        <v>31</v>
      </c>
      <c r="G199" s="1" t="s">
        <v>25</v>
      </c>
      <c r="H199" s="1">
        <v>999</v>
      </c>
      <c r="I199" s="1" t="s">
        <v>20</v>
      </c>
      <c r="J199" s="1" t="s">
        <v>92</v>
      </c>
      <c r="K199" s="1">
        <v>500</v>
      </c>
      <c r="L199" s="1" t="s">
        <v>22</v>
      </c>
      <c r="M199" s="23">
        <f t="shared" si="3"/>
        <v>8</v>
      </c>
    </row>
    <row r="200" spans="1:13" x14ac:dyDescent="0.25">
      <c r="A200" s="3">
        <v>20164090296002</v>
      </c>
      <c r="B200" s="2">
        <v>42474</v>
      </c>
      <c r="C200" s="2">
        <v>42488</v>
      </c>
      <c r="D200" s="3"/>
      <c r="E200" s="1" t="s">
        <v>18</v>
      </c>
      <c r="F200" s="1" t="s">
        <v>43</v>
      </c>
      <c r="G200" s="1" t="s">
        <v>19</v>
      </c>
      <c r="H200" s="1">
        <v>604</v>
      </c>
      <c r="I200" s="1" t="s">
        <v>165</v>
      </c>
      <c r="J200" s="1" t="s">
        <v>39</v>
      </c>
      <c r="K200" s="1">
        <v>604</v>
      </c>
      <c r="L200" s="1"/>
      <c r="M200" s="23" t="str">
        <f t="shared" si="3"/>
        <v>-</v>
      </c>
    </row>
    <row r="201" spans="1:13" x14ac:dyDescent="0.25">
      <c r="A201" s="3">
        <v>20164090296102</v>
      </c>
      <c r="B201" s="2">
        <v>42474</v>
      </c>
      <c r="C201" s="2">
        <v>42495</v>
      </c>
      <c r="D201" s="3">
        <v>20163000101171</v>
      </c>
      <c r="E201" s="2">
        <v>42481</v>
      </c>
      <c r="F201" s="1" t="s">
        <v>31</v>
      </c>
      <c r="G201" s="1" t="s">
        <v>25</v>
      </c>
      <c r="H201" s="1">
        <v>999</v>
      </c>
      <c r="I201" s="1" t="s">
        <v>20</v>
      </c>
      <c r="J201" s="1" t="s">
        <v>47</v>
      </c>
      <c r="K201" s="1">
        <v>300</v>
      </c>
      <c r="L201" s="1" t="s">
        <v>22</v>
      </c>
      <c r="M201" s="23">
        <f t="shared" si="3"/>
        <v>7</v>
      </c>
    </row>
    <row r="202" spans="1:13" x14ac:dyDescent="0.25">
      <c r="A202" s="3">
        <v>20164090296512</v>
      </c>
      <c r="B202" s="2">
        <v>42474</v>
      </c>
      <c r="C202" s="2">
        <v>42495</v>
      </c>
      <c r="D202" s="3">
        <v>20166040117141</v>
      </c>
      <c r="E202" s="2">
        <v>42494</v>
      </c>
      <c r="F202" s="1" t="s">
        <v>24</v>
      </c>
      <c r="G202" s="1" t="s">
        <v>25</v>
      </c>
      <c r="H202" s="1">
        <v>999</v>
      </c>
      <c r="I202" s="1" t="s">
        <v>20</v>
      </c>
      <c r="J202" s="1" t="s">
        <v>45</v>
      </c>
      <c r="K202" s="1">
        <v>604</v>
      </c>
      <c r="L202" s="1" t="s">
        <v>22</v>
      </c>
      <c r="M202" s="23">
        <f t="shared" si="3"/>
        <v>20</v>
      </c>
    </row>
    <row r="203" spans="1:13" x14ac:dyDescent="0.25">
      <c r="A203" s="3">
        <v>20164090296572</v>
      </c>
      <c r="B203" s="2">
        <v>42474</v>
      </c>
      <c r="C203" s="2">
        <v>42488</v>
      </c>
      <c r="D203" s="3"/>
      <c r="E203" s="1" t="s">
        <v>18</v>
      </c>
      <c r="F203" s="1" t="s">
        <v>41</v>
      </c>
      <c r="G203" s="1" t="s">
        <v>19</v>
      </c>
      <c r="H203" s="1">
        <v>999</v>
      </c>
      <c r="I203" s="1" t="s">
        <v>20</v>
      </c>
      <c r="J203" s="1" t="s">
        <v>166</v>
      </c>
      <c r="K203" s="1">
        <v>603</v>
      </c>
      <c r="L203" s="1" t="s">
        <v>22</v>
      </c>
      <c r="M203" s="23" t="str">
        <f t="shared" si="3"/>
        <v>-</v>
      </c>
    </row>
    <row r="204" spans="1:13" x14ac:dyDescent="0.25">
      <c r="A204" s="3">
        <v>20164090296972</v>
      </c>
      <c r="B204" s="2">
        <v>42474</v>
      </c>
      <c r="C204" s="2">
        <v>42495</v>
      </c>
      <c r="D204" s="3">
        <v>20163060124211</v>
      </c>
      <c r="E204" s="2">
        <v>42500</v>
      </c>
      <c r="F204" s="1" t="s">
        <v>31</v>
      </c>
      <c r="G204" s="1" t="s">
        <v>19</v>
      </c>
      <c r="H204" s="1">
        <v>999</v>
      </c>
      <c r="I204" s="1" t="s">
        <v>20</v>
      </c>
      <c r="J204" s="1" t="s">
        <v>71</v>
      </c>
      <c r="K204" s="1">
        <v>306</v>
      </c>
      <c r="L204" s="1" t="s">
        <v>22</v>
      </c>
      <c r="M204" s="23">
        <f t="shared" si="3"/>
        <v>26</v>
      </c>
    </row>
    <row r="205" spans="1:13" x14ac:dyDescent="0.25">
      <c r="A205" s="3">
        <v>20164090297002</v>
      </c>
      <c r="B205" s="2">
        <v>42474</v>
      </c>
      <c r="C205" s="2">
        <v>42488</v>
      </c>
      <c r="D205" s="3">
        <v>20163030105651</v>
      </c>
      <c r="E205" s="2">
        <v>42486</v>
      </c>
      <c r="F205" s="1" t="s">
        <v>29</v>
      </c>
      <c r="G205" s="1" t="s">
        <v>25</v>
      </c>
      <c r="H205" s="1">
        <v>999</v>
      </c>
      <c r="I205" s="1" t="s">
        <v>20</v>
      </c>
      <c r="J205" s="1" t="s">
        <v>48</v>
      </c>
      <c r="K205" s="1">
        <v>303</v>
      </c>
      <c r="L205" s="1" t="s">
        <v>22</v>
      </c>
      <c r="M205" s="23">
        <f t="shared" si="3"/>
        <v>12</v>
      </c>
    </row>
    <row r="206" spans="1:13" x14ac:dyDescent="0.25">
      <c r="A206" s="3">
        <v>20164090297052</v>
      </c>
      <c r="B206" s="2">
        <v>42474</v>
      </c>
      <c r="C206" s="2">
        <v>42488</v>
      </c>
      <c r="D206" s="3" t="s">
        <v>167</v>
      </c>
      <c r="E206" s="2">
        <v>42475</v>
      </c>
      <c r="F206" s="1" t="s">
        <v>29</v>
      </c>
      <c r="G206" s="1" t="s">
        <v>25</v>
      </c>
      <c r="H206" s="1">
        <v>999</v>
      </c>
      <c r="I206" s="1" t="s">
        <v>20</v>
      </c>
      <c r="J206" s="1" t="s">
        <v>30</v>
      </c>
      <c r="K206" s="1">
        <v>402</v>
      </c>
      <c r="L206" s="1" t="s">
        <v>22</v>
      </c>
      <c r="M206" s="23">
        <f t="shared" si="3"/>
        <v>1</v>
      </c>
    </row>
    <row r="207" spans="1:13" x14ac:dyDescent="0.25">
      <c r="A207" s="3">
        <v>20164090297082</v>
      </c>
      <c r="B207" s="2">
        <v>42474</v>
      </c>
      <c r="C207" s="2">
        <v>42495</v>
      </c>
      <c r="D207" s="3">
        <v>20161000102141</v>
      </c>
      <c r="E207" s="2">
        <v>42482</v>
      </c>
      <c r="F207" s="1" t="s">
        <v>24</v>
      </c>
      <c r="G207" s="1" t="s">
        <v>25</v>
      </c>
      <c r="H207" s="1">
        <v>999</v>
      </c>
      <c r="I207" s="1" t="s">
        <v>20</v>
      </c>
      <c r="J207" s="1" t="s">
        <v>153</v>
      </c>
      <c r="K207" s="1">
        <v>100</v>
      </c>
      <c r="L207" s="1" t="s">
        <v>22</v>
      </c>
      <c r="M207" s="23">
        <f t="shared" si="3"/>
        <v>8</v>
      </c>
    </row>
    <row r="208" spans="1:13" x14ac:dyDescent="0.25">
      <c r="A208" s="3">
        <v>20164090297092</v>
      </c>
      <c r="B208" s="2">
        <v>42474</v>
      </c>
      <c r="C208" s="2">
        <v>42495</v>
      </c>
      <c r="D208" s="3">
        <v>20165000122601</v>
      </c>
      <c r="E208" s="2">
        <v>42496</v>
      </c>
      <c r="F208" s="1" t="s">
        <v>31</v>
      </c>
      <c r="G208" s="1" t="s">
        <v>19</v>
      </c>
      <c r="H208" s="1">
        <v>999</v>
      </c>
      <c r="I208" s="1" t="s">
        <v>20</v>
      </c>
      <c r="J208" s="1" t="s">
        <v>111</v>
      </c>
      <c r="K208" s="1">
        <v>500</v>
      </c>
      <c r="L208" s="1" t="s">
        <v>22</v>
      </c>
      <c r="M208" s="23">
        <f t="shared" si="3"/>
        <v>22</v>
      </c>
    </row>
    <row r="209" spans="1:13" x14ac:dyDescent="0.25">
      <c r="A209" s="3">
        <v>20164090297122</v>
      </c>
      <c r="B209" s="2">
        <v>42474</v>
      </c>
      <c r="C209" s="2">
        <v>42495</v>
      </c>
      <c r="D209" s="3">
        <v>20163050098711</v>
      </c>
      <c r="E209" s="2">
        <v>42480</v>
      </c>
      <c r="F209" s="1" t="s">
        <v>24</v>
      </c>
      <c r="G209" s="1" t="s">
        <v>25</v>
      </c>
      <c r="H209" s="1">
        <v>999</v>
      </c>
      <c r="I209" s="1" t="s">
        <v>20</v>
      </c>
      <c r="J209" s="1" t="s">
        <v>163</v>
      </c>
      <c r="K209" s="1">
        <v>305</v>
      </c>
      <c r="L209" s="1" t="s">
        <v>22</v>
      </c>
      <c r="M209" s="23">
        <f t="shared" si="3"/>
        <v>6</v>
      </c>
    </row>
    <row r="210" spans="1:13" x14ac:dyDescent="0.25">
      <c r="A210" s="3">
        <v>20164090297372</v>
      </c>
      <c r="B210" s="2">
        <v>42474</v>
      </c>
      <c r="C210" s="2">
        <v>42488</v>
      </c>
      <c r="D210" s="3">
        <v>20163060102171</v>
      </c>
      <c r="E210" s="2">
        <v>42482</v>
      </c>
      <c r="F210" s="1" t="s">
        <v>168</v>
      </c>
      <c r="G210" s="1" t="s">
        <v>25</v>
      </c>
      <c r="H210" s="1">
        <v>999</v>
      </c>
      <c r="I210" s="1" t="s">
        <v>20</v>
      </c>
      <c r="J210" s="1" t="s">
        <v>169</v>
      </c>
      <c r="K210" s="1">
        <v>306</v>
      </c>
      <c r="L210" s="1" t="s">
        <v>22</v>
      </c>
      <c r="M210" s="23">
        <f t="shared" si="3"/>
        <v>8</v>
      </c>
    </row>
    <row r="211" spans="1:13" x14ac:dyDescent="0.25">
      <c r="A211" s="3">
        <v>20164090298062</v>
      </c>
      <c r="B211" s="2">
        <v>42474</v>
      </c>
      <c r="C211" s="2">
        <v>42488</v>
      </c>
      <c r="D211" s="3"/>
      <c r="E211" s="1" t="s">
        <v>18</v>
      </c>
      <c r="F211" s="1" t="s">
        <v>43</v>
      </c>
      <c r="G211" s="1" t="s">
        <v>19</v>
      </c>
      <c r="H211" s="1">
        <v>999</v>
      </c>
      <c r="I211" s="1" t="s">
        <v>20</v>
      </c>
      <c r="J211" s="1" t="s">
        <v>101</v>
      </c>
      <c r="K211" s="1">
        <v>304</v>
      </c>
      <c r="L211" s="1" t="s">
        <v>22</v>
      </c>
      <c r="M211" s="23" t="str">
        <f t="shared" si="3"/>
        <v>-</v>
      </c>
    </row>
    <row r="212" spans="1:13" x14ac:dyDescent="0.25">
      <c r="A212" s="3">
        <v>20164090298082</v>
      </c>
      <c r="B212" s="2">
        <v>42474</v>
      </c>
      <c r="C212" s="2">
        <v>42488</v>
      </c>
      <c r="D212" s="3"/>
      <c r="E212" s="1" t="s">
        <v>18</v>
      </c>
      <c r="F212" s="1" t="s">
        <v>43</v>
      </c>
      <c r="G212" s="1" t="s">
        <v>19</v>
      </c>
      <c r="H212" s="1">
        <v>999</v>
      </c>
      <c r="I212" s="1" t="s">
        <v>20</v>
      </c>
      <c r="J212" s="1" t="s">
        <v>101</v>
      </c>
      <c r="K212" s="1">
        <v>304</v>
      </c>
      <c r="L212" s="1" t="s">
        <v>22</v>
      </c>
      <c r="M212" s="23" t="str">
        <f t="shared" si="3"/>
        <v>-</v>
      </c>
    </row>
    <row r="213" spans="1:13" x14ac:dyDescent="0.25">
      <c r="A213" s="3">
        <v>20164090298172</v>
      </c>
      <c r="B213" s="2">
        <v>42474</v>
      </c>
      <c r="C213" s="2">
        <v>42488</v>
      </c>
      <c r="D213" s="3">
        <v>20163040106041</v>
      </c>
      <c r="E213" s="2">
        <v>42486</v>
      </c>
      <c r="F213" s="1" t="s">
        <v>43</v>
      </c>
      <c r="G213" s="1" t="s">
        <v>25</v>
      </c>
      <c r="H213" s="1">
        <v>999</v>
      </c>
      <c r="I213" s="1" t="s">
        <v>20</v>
      </c>
      <c r="J213" s="1" t="s">
        <v>101</v>
      </c>
      <c r="K213" s="1">
        <v>304</v>
      </c>
      <c r="L213" s="1" t="s">
        <v>22</v>
      </c>
      <c r="M213" s="23">
        <f t="shared" si="3"/>
        <v>12</v>
      </c>
    </row>
    <row r="214" spans="1:13" x14ac:dyDescent="0.25">
      <c r="A214" s="3">
        <v>20164090298272</v>
      </c>
      <c r="B214" s="2">
        <v>42474</v>
      </c>
      <c r="C214" s="2">
        <v>42488</v>
      </c>
      <c r="D214" s="3">
        <v>20163040116531</v>
      </c>
      <c r="E214" s="2">
        <v>42494</v>
      </c>
      <c r="F214" s="1" t="s">
        <v>43</v>
      </c>
      <c r="G214" s="1" t="s">
        <v>19</v>
      </c>
      <c r="H214" s="1">
        <v>999</v>
      </c>
      <c r="I214" s="1" t="s">
        <v>20</v>
      </c>
      <c r="J214" s="1" t="s">
        <v>96</v>
      </c>
      <c r="K214" s="1">
        <v>304</v>
      </c>
      <c r="L214" s="1" t="s">
        <v>22</v>
      </c>
      <c r="M214" s="23">
        <f t="shared" si="3"/>
        <v>20</v>
      </c>
    </row>
    <row r="215" spans="1:13" x14ac:dyDescent="0.25">
      <c r="A215" s="3">
        <v>20164090298312</v>
      </c>
      <c r="B215" s="2">
        <v>42474</v>
      </c>
      <c r="C215" s="2">
        <v>42488</v>
      </c>
      <c r="D215" s="3">
        <v>20167010105251</v>
      </c>
      <c r="E215" s="2">
        <v>42486</v>
      </c>
      <c r="F215" s="1" t="s">
        <v>41</v>
      </c>
      <c r="G215" s="1" t="s">
        <v>25</v>
      </c>
      <c r="H215" s="1">
        <v>999</v>
      </c>
      <c r="I215" s="1" t="s">
        <v>20</v>
      </c>
      <c r="J215" s="1" t="s">
        <v>170</v>
      </c>
      <c r="K215" s="1">
        <v>701</v>
      </c>
      <c r="L215" s="1" t="s">
        <v>22</v>
      </c>
      <c r="M215" s="23">
        <f t="shared" si="3"/>
        <v>12</v>
      </c>
    </row>
    <row r="216" spans="1:13" x14ac:dyDescent="0.25">
      <c r="A216" s="3">
        <v>20164090298582</v>
      </c>
      <c r="B216" s="2">
        <v>42474</v>
      </c>
      <c r="C216" s="2">
        <v>42495</v>
      </c>
      <c r="D216" s="3">
        <v>20163000101111</v>
      </c>
      <c r="E216" s="2">
        <v>42481</v>
      </c>
      <c r="F216" s="1" t="s">
        <v>31</v>
      </c>
      <c r="G216" s="1" t="s">
        <v>25</v>
      </c>
      <c r="H216" s="1">
        <v>999</v>
      </c>
      <c r="I216" s="1" t="s">
        <v>20</v>
      </c>
      <c r="J216" s="1" t="s">
        <v>47</v>
      </c>
      <c r="K216" s="1">
        <v>300</v>
      </c>
      <c r="L216" s="1" t="s">
        <v>22</v>
      </c>
      <c r="M216" s="23">
        <f t="shared" si="3"/>
        <v>7</v>
      </c>
    </row>
    <row r="217" spans="1:13" x14ac:dyDescent="0.25">
      <c r="A217" s="3">
        <v>20164090298632</v>
      </c>
      <c r="B217" s="2">
        <v>42475</v>
      </c>
      <c r="C217" s="2">
        <v>42496</v>
      </c>
      <c r="D217" s="3">
        <v>20163050101761</v>
      </c>
      <c r="E217" s="2">
        <v>42482</v>
      </c>
      <c r="F217" s="1" t="s">
        <v>24</v>
      </c>
      <c r="G217" s="1" t="s">
        <v>25</v>
      </c>
      <c r="H217" s="1">
        <v>999</v>
      </c>
      <c r="I217" s="1" t="s">
        <v>20</v>
      </c>
      <c r="J217" s="1" t="s">
        <v>49</v>
      </c>
      <c r="K217" s="1">
        <v>305</v>
      </c>
      <c r="L217" s="1" t="s">
        <v>22</v>
      </c>
      <c r="M217" s="23">
        <f t="shared" si="3"/>
        <v>7</v>
      </c>
    </row>
    <row r="218" spans="1:13" x14ac:dyDescent="0.25">
      <c r="A218" s="3">
        <v>20164090298852</v>
      </c>
      <c r="B218" s="2">
        <v>42475</v>
      </c>
      <c r="C218" s="2">
        <v>42489</v>
      </c>
      <c r="D218" s="3"/>
      <c r="E218" s="1" t="s">
        <v>18</v>
      </c>
      <c r="F218" s="1" t="s">
        <v>29</v>
      </c>
      <c r="G218" s="1" t="s">
        <v>19</v>
      </c>
      <c r="H218" s="1">
        <v>999</v>
      </c>
      <c r="I218" s="1" t="s">
        <v>20</v>
      </c>
      <c r="J218" s="1" t="s">
        <v>88</v>
      </c>
      <c r="K218" s="1">
        <v>401</v>
      </c>
      <c r="L218" s="1" t="s">
        <v>22</v>
      </c>
      <c r="M218" s="23" t="str">
        <f t="shared" si="3"/>
        <v>-</v>
      </c>
    </row>
    <row r="219" spans="1:13" x14ac:dyDescent="0.25">
      <c r="A219" s="3">
        <v>20164090298862</v>
      </c>
      <c r="B219" s="2">
        <v>42475</v>
      </c>
      <c r="C219" s="2">
        <v>42489</v>
      </c>
      <c r="D219" s="3">
        <v>20167020107081</v>
      </c>
      <c r="E219" s="2">
        <v>42487</v>
      </c>
      <c r="F219" s="1" t="s">
        <v>43</v>
      </c>
      <c r="G219" s="1" t="s">
        <v>25</v>
      </c>
      <c r="H219" s="1">
        <v>999</v>
      </c>
      <c r="I219" s="1" t="s">
        <v>20</v>
      </c>
      <c r="J219" s="1" t="s">
        <v>171</v>
      </c>
      <c r="K219" s="1">
        <v>702</v>
      </c>
      <c r="L219" s="1" t="s">
        <v>22</v>
      </c>
      <c r="M219" s="23">
        <f t="shared" si="3"/>
        <v>12</v>
      </c>
    </row>
    <row r="220" spans="1:13" x14ac:dyDescent="0.25">
      <c r="A220" s="3">
        <v>20164090298952</v>
      </c>
      <c r="B220" s="2">
        <v>42475</v>
      </c>
      <c r="C220" s="2">
        <v>42496</v>
      </c>
      <c r="D220" s="3">
        <v>20165000116951</v>
      </c>
      <c r="E220" s="2">
        <v>42494</v>
      </c>
      <c r="F220" s="1" t="s">
        <v>46</v>
      </c>
      <c r="G220" s="1" t="s">
        <v>25</v>
      </c>
      <c r="H220" s="1">
        <v>999</v>
      </c>
      <c r="I220" s="1" t="s">
        <v>20</v>
      </c>
      <c r="J220" s="1" t="s">
        <v>92</v>
      </c>
      <c r="K220" s="1">
        <v>500</v>
      </c>
      <c r="L220" s="1" t="s">
        <v>22</v>
      </c>
      <c r="M220" s="23">
        <f t="shared" si="3"/>
        <v>19</v>
      </c>
    </row>
    <row r="221" spans="1:13" x14ac:dyDescent="0.25">
      <c r="A221" s="3">
        <v>20164090298972</v>
      </c>
      <c r="B221" s="2">
        <v>42475</v>
      </c>
      <c r="C221" s="2">
        <v>42489</v>
      </c>
      <c r="D221" s="3" t="s">
        <v>172</v>
      </c>
      <c r="E221" s="2">
        <v>42478</v>
      </c>
      <c r="F221" s="1" t="s">
        <v>29</v>
      </c>
      <c r="G221" s="1" t="s">
        <v>25</v>
      </c>
      <c r="H221" s="1">
        <v>999</v>
      </c>
      <c r="I221" s="1" t="s">
        <v>20</v>
      </c>
      <c r="J221" s="1" t="s">
        <v>30</v>
      </c>
      <c r="K221" s="1">
        <v>402</v>
      </c>
      <c r="L221" s="1" t="s">
        <v>22</v>
      </c>
      <c r="M221" s="23">
        <f t="shared" si="3"/>
        <v>3</v>
      </c>
    </row>
    <row r="222" spans="1:13" x14ac:dyDescent="0.25">
      <c r="A222" s="3">
        <v>20164090299402</v>
      </c>
      <c r="B222" s="2">
        <v>42475</v>
      </c>
      <c r="C222" s="2">
        <v>42489</v>
      </c>
      <c r="D222" s="3">
        <v>20165000101271</v>
      </c>
      <c r="E222" s="2">
        <v>42481</v>
      </c>
      <c r="F222" s="1" t="s">
        <v>41</v>
      </c>
      <c r="G222" s="1" t="s">
        <v>25</v>
      </c>
      <c r="H222" s="1">
        <v>999</v>
      </c>
      <c r="I222" s="1" t="s">
        <v>20</v>
      </c>
      <c r="J222" s="1" t="s">
        <v>26</v>
      </c>
      <c r="K222" s="1">
        <v>500</v>
      </c>
      <c r="L222" s="1" t="s">
        <v>22</v>
      </c>
      <c r="M222" s="23">
        <f t="shared" si="3"/>
        <v>6</v>
      </c>
    </row>
    <row r="223" spans="1:13" x14ac:dyDescent="0.25">
      <c r="A223" s="3">
        <v>20164090299642</v>
      </c>
      <c r="B223" s="2">
        <v>42475</v>
      </c>
      <c r="C223" s="2">
        <v>42496</v>
      </c>
      <c r="D223" s="3">
        <v>20163000101121</v>
      </c>
      <c r="E223" s="2">
        <v>42481</v>
      </c>
      <c r="F223" s="1" t="s">
        <v>46</v>
      </c>
      <c r="G223" s="1" t="s">
        <v>25</v>
      </c>
      <c r="H223" s="1">
        <v>999</v>
      </c>
      <c r="I223" s="1" t="s">
        <v>20</v>
      </c>
      <c r="J223" s="1" t="s">
        <v>47</v>
      </c>
      <c r="K223" s="1">
        <v>300</v>
      </c>
      <c r="L223" s="1" t="s">
        <v>22</v>
      </c>
      <c r="M223" s="23">
        <f t="shared" si="3"/>
        <v>6</v>
      </c>
    </row>
    <row r="224" spans="1:13" x14ac:dyDescent="0.25">
      <c r="A224" s="3">
        <v>20164090299872</v>
      </c>
      <c r="B224" s="2">
        <v>42475</v>
      </c>
      <c r="C224" s="2">
        <v>42496</v>
      </c>
      <c r="D224" s="3">
        <v>20163000101151</v>
      </c>
      <c r="E224" s="2">
        <v>42481</v>
      </c>
      <c r="F224" s="1" t="s">
        <v>31</v>
      </c>
      <c r="G224" s="1" t="s">
        <v>25</v>
      </c>
      <c r="H224" s="1">
        <v>999</v>
      </c>
      <c r="I224" s="1" t="s">
        <v>20</v>
      </c>
      <c r="J224" s="1" t="s">
        <v>47</v>
      </c>
      <c r="K224" s="1">
        <v>300</v>
      </c>
      <c r="L224" s="1" t="s">
        <v>22</v>
      </c>
      <c r="M224" s="23">
        <f t="shared" si="3"/>
        <v>6</v>
      </c>
    </row>
    <row r="225" spans="1:13" x14ac:dyDescent="0.25">
      <c r="A225" s="3">
        <v>20164090299912</v>
      </c>
      <c r="B225" s="2">
        <v>42475</v>
      </c>
      <c r="C225" s="2">
        <v>42489</v>
      </c>
      <c r="D225" s="3">
        <v>20165000105121</v>
      </c>
      <c r="E225" s="2">
        <v>42486</v>
      </c>
      <c r="F225" s="1" t="s">
        <v>43</v>
      </c>
      <c r="G225" s="1" t="s">
        <v>25</v>
      </c>
      <c r="H225" s="1">
        <v>999</v>
      </c>
      <c r="I225" s="1" t="s">
        <v>20</v>
      </c>
      <c r="J225" s="1" t="s">
        <v>111</v>
      </c>
      <c r="K225" s="1">
        <v>500</v>
      </c>
      <c r="L225" s="1" t="s">
        <v>22</v>
      </c>
      <c r="M225" s="23">
        <f t="shared" si="3"/>
        <v>11</v>
      </c>
    </row>
    <row r="226" spans="1:13" x14ac:dyDescent="0.25">
      <c r="A226" s="3">
        <v>20164090300142</v>
      </c>
      <c r="B226" s="2">
        <v>42475</v>
      </c>
      <c r="C226" s="2">
        <v>42496</v>
      </c>
      <c r="D226" s="3"/>
      <c r="E226" s="1" t="s">
        <v>18</v>
      </c>
      <c r="F226" s="1" t="s">
        <v>24</v>
      </c>
      <c r="G226" s="1" t="s">
        <v>19</v>
      </c>
      <c r="H226" s="1">
        <v>999</v>
      </c>
      <c r="I226" s="1" t="s">
        <v>20</v>
      </c>
      <c r="J226" s="1" t="s">
        <v>173</v>
      </c>
      <c r="K226" s="1">
        <v>300</v>
      </c>
      <c r="L226" s="1" t="s">
        <v>22</v>
      </c>
      <c r="M226" s="23" t="str">
        <f t="shared" si="3"/>
        <v>-</v>
      </c>
    </row>
    <row r="227" spans="1:13" x14ac:dyDescent="0.25">
      <c r="A227" s="3">
        <v>20164090300202</v>
      </c>
      <c r="B227" s="2">
        <v>42475</v>
      </c>
      <c r="C227" s="2">
        <v>42496</v>
      </c>
      <c r="D227" s="3">
        <v>20167060117991</v>
      </c>
      <c r="E227" s="2">
        <v>42494</v>
      </c>
      <c r="F227" s="1" t="s">
        <v>24</v>
      </c>
      <c r="G227" s="1" t="s">
        <v>25</v>
      </c>
      <c r="H227" s="1">
        <v>706</v>
      </c>
      <c r="I227" s="1" t="s">
        <v>174</v>
      </c>
      <c r="J227" s="1" t="s">
        <v>175</v>
      </c>
      <c r="K227" s="1">
        <v>706</v>
      </c>
      <c r="L227" s="1"/>
      <c r="M227" s="23">
        <f t="shared" si="3"/>
        <v>19</v>
      </c>
    </row>
    <row r="228" spans="1:13" x14ac:dyDescent="0.25">
      <c r="A228" s="3">
        <v>20164090300342</v>
      </c>
      <c r="B228" s="2">
        <v>42475</v>
      </c>
      <c r="C228" s="2">
        <v>42496</v>
      </c>
      <c r="D228" s="3"/>
      <c r="E228" s="1" t="s">
        <v>18</v>
      </c>
      <c r="F228" s="1" t="s">
        <v>31</v>
      </c>
      <c r="G228" s="1" t="s">
        <v>19</v>
      </c>
      <c r="H228" s="1">
        <v>999</v>
      </c>
      <c r="I228" s="1" t="s">
        <v>20</v>
      </c>
      <c r="J228" s="1" t="s">
        <v>47</v>
      </c>
      <c r="K228" s="1">
        <v>300</v>
      </c>
      <c r="L228" s="1" t="s">
        <v>22</v>
      </c>
      <c r="M228" s="23" t="str">
        <f t="shared" si="3"/>
        <v>-</v>
      </c>
    </row>
    <row r="229" spans="1:13" x14ac:dyDescent="0.25">
      <c r="A229" s="3">
        <v>20164090300352</v>
      </c>
      <c r="B229" s="2">
        <v>42475</v>
      </c>
      <c r="C229" s="2">
        <v>42496</v>
      </c>
      <c r="D229" s="3"/>
      <c r="E229" s="1" t="s">
        <v>18</v>
      </c>
      <c r="F229" s="1" t="s">
        <v>31</v>
      </c>
      <c r="G229" s="1" t="s">
        <v>19</v>
      </c>
      <c r="H229" s="1">
        <v>999</v>
      </c>
      <c r="I229" s="1" t="s">
        <v>20</v>
      </c>
      <c r="J229" s="1" t="s">
        <v>45</v>
      </c>
      <c r="K229" s="1">
        <v>604</v>
      </c>
      <c r="L229" s="1" t="s">
        <v>22</v>
      </c>
      <c r="M229" s="23" t="str">
        <f t="shared" si="3"/>
        <v>-</v>
      </c>
    </row>
    <row r="230" spans="1:13" x14ac:dyDescent="0.25">
      <c r="A230" s="3">
        <v>20164090301002</v>
      </c>
      <c r="B230" s="2">
        <v>42475</v>
      </c>
      <c r="C230" s="2">
        <v>42565</v>
      </c>
      <c r="D230" s="3"/>
      <c r="E230" s="1" t="s">
        <v>18</v>
      </c>
      <c r="F230" s="1" t="s">
        <v>23</v>
      </c>
      <c r="G230" s="1" t="s">
        <v>138</v>
      </c>
      <c r="H230" s="1">
        <v>999</v>
      </c>
      <c r="I230" s="1" t="s">
        <v>20</v>
      </c>
      <c r="J230" s="1" t="s">
        <v>33</v>
      </c>
      <c r="K230" s="1">
        <v>200</v>
      </c>
      <c r="L230" s="1" t="s">
        <v>22</v>
      </c>
      <c r="M230" s="23" t="str">
        <f t="shared" si="3"/>
        <v>-</v>
      </c>
    </row>
    <row r="231" spans="1:13" x14ac:dyDescent="0.25">
      <c r="A231" s="3">
        <v>20164090301402</v>
      </c>
      <c r="B231" s="2">
        <v>42475</v>
      </c>
      <c r="C231" s="2">
        <v>42489</v>
      </c>
      <c r="D231" s="3"/>
      <c r="E231" s="1" t="s">
        <v>18</v>
      </c>
      <c r="F231" s="1" t="s">
        <v>29</v>
      </c>
      <c r="G231" s="1" t="s">
        <v>19</v>
      </c>
      <c r="H231" s="1">
        <v>999</v>
      </c>
      <c r="I231" s="1" t="s">
        <v>20</v>
      </c>
      <c r="J231" s="1" t="s">
        <v>59</v>
      </c>
      <c r="K231" s="1">
        <v>304</v>
      </c>
      <c r="L231" s="1" t="s">
        <v>22</v>
      </c>
      <c r="M231" s="23" t="str">
        <f t="shared" si="3"/>
        <v>-</v>
      </c>
    </row>
    <row r="232" spans="1:13" x14ac:dyDescent="0.25">
      <c r="A232" s="3">
        <v>20164090301942</v>
      </c>
      <c r="B232" s="2">
        <v>42475</v>
      </c>
      <c r="C232" s="2">
        <v>42496</v>
      </c>
      <c r="D232" s="3">
        <v>20163050118761</v>
      </c>
      <c r="E232" s="2">
        <v>42495</v>
      </c>
      <c r="F232" s="1" t="s">
        <v>24</v>
      </c>
      <c r="G232" s="1" t="s">
        <v>25</v>
      </c>
      <c r="H232" s="1">
        <v>999</v>
      </c>
      <c r="I232" s="1" t="s">
        <v>20</v>
      </c>
      <c r="J232" s="1" t="s">
        <v>176</v>
      </c>
      <c r="K232" s="1">
        <v>305</v>
      </c>
      <c r="L232" s="1" t="s">
        <v>22</v>
      </c>
      <c r="M232" s="23">
        <f t="shared" si="3"/>
        <v>20</v>
      </c>
    </row>
    <row r="233" spans="1:13" x14ac:dyDescent="0.25">
      <c r="A233" s="3">
        <v>20164090302352</v>
      </c>
      <c r="B233" s="2">
        <v>42475</v>
      </c>
      <c r="C233" s="2">
        <v>42565</v>
      </c>
      <c r="D233" s="3">
        <v>20163000119321</v>
      </c>
      <c r="E233" s="2">
        <v>42495</v>
      </c>
      <c r="F233" s="1" t="s">
        <v>23</v>
      </c>
      <c r="G233" s="1" t="s">
        <v>25</v>
      </c>
      <c r="H233" s="1">
        <v>999</v>
      </c>
      <c r="I233" s="1" t="s">
        <v>20</v>
      </c>
      <c r="J233" s="1" t="s">
        <v>177</v>
      </c>
      <c r="K233" s="1">
        <v>300</v>
      </c>
      <c r="L233" s="1" t="s">
        <v>22</v>
      </c>
      <c r="M233" s="23">
        <f t="shared" si="3"/>
        <v>20</v>
      </c>
    </row>
    <row r="234" spans="1:13" x14ac:dyDescent="0.25">
      <c r="A234" s="3">
        <v>20164090303982</v>
      </c>
      <c r="B234" s="2">
        <v>42478</v>
      </c>
      <c r="C234" s="2">
        <v>42492</v>
      </c>
      <c r="D234" s="3"/>
      <c r="E234" s="1" t="s">
        <v>18</v>
      </c>
      <c r="F234" s="1" t="s">
        <v>17</v>
      </c>
      <c r="G234" s="1" t="s">
        <v>19</v>
      </c>
      <c r="H234" s="1">
        <v>999</v>
      </c>
      <c r="I234" s="1" t="s">
        <v>20</v>
      </c>
      <c r="J234" s="1" t="s">
        <v>72</v>
      </c>
      <c r="K234" s="1">
        <v>306</v>
      </c>
      <c r="L234" s="1" t="s">
        <v>22</v>
      </c>
      <c r="M234" s="23" t="str">
        <f t="shared" si="3"/>
        <v>-</v>
      </c>
    </row>
    <row r="235" spans="1:13" x14ac:dyDescent="0.25">
      <c r="A235" s="3">
        <v>20164090304052</v>
      </c>
      <c r="B235" s="2">
        <v>42478</v>
      </c>
      <c r="C235" s="2">
        <v>42492</v>
      </c>
      <c r="D235" s="3" t="s">
        <v>178</v>
      </c>
      <c r="E235" s="2">
        <v>42481</v>
      </c>
      <c r="F235" s="1" t="s">
        <v>29</v>
      </c>
      <c r="G235" s="1" t="s">
        <v>25</v>
      </c>
      <c r="H235" s="1">
        <v>999</v>
      </c>
      <c r="I235" s="1" t="s">
        <v>20</v>
      </c>
      <c r="J235" s="1" t="s">
        <v>30</v>
      </c>
      <c r="K235" s="1">
        <v>402</v>
      </c>
      <c r="L235" s="1" t="s">
        <v>22</v>
      </c>
      <c r="M235" s="23">
        <f t="shared" si="3"/>
        <v>3</v>
      </c>
    </row>
    <row r="236" spans="1:13" x14ac:dyDescent="0.25">
      <c r="A236" s="3">
        <v>20164090304672</v>
      </c>
      <c r="B236" s="2">
        <v>42478</v>
      </c>
      <c r="C236" s="2">
        <v>42492</v>
      </c>
      <c r="D236" s="3" t="s">
        <v>179</v>
      </c>
      <c r="E236" s="2">
        <v>42481</v>
      </c>
      <c r="F236" s="1" t="s">
        <v>43</v>
      </c>
      <c r="G236" s="1" t="s">
        <v>25</v>
      </c>
      <c r="H236" s="1">
        <v>999</v>
      </c>
      <c r="I236" s="1" t="s">
        <v>20</v>
      </c>
      <c r="J236" s="1" t="s">
        <v>88</v>
      </c>
      <c r="K236" s="1">
        <v>401</v>
      </c>
      <c r="L236" s="1" t="s">
        <v>22</v>
      </c>
      <c r="M236" s="23">
        <f t="shared" si="3"/>
        <v>3</v>
      </c>
    </row>
    <row r="237" spans="1:13" x14ac:dyDescent="0.25">
      <c r="A237" s="3">
        <v>20164090305042</v>
      </c>
      <c r="B237" s="2">
        <v>42478</v>
      </c>
      <c r="C237" s="2">
        <v>42492</v>
      </c>
      <c r="D237" s="3">
        <v>20163060112011</v>
      </c>
      <c r="E237" s="2">
        <v>42489</v>
      </c>
      <c r="F237" s="1" t="s">
        <v>17</v>
      </c>
      <c r="G237" s="1" t="s">
        <v>25</v>
      </c>
      <c r="H237" s="1">
        <v>999</v>
      </c>
      <c r="I237" s="1" t="s">
        <v>20</v>
      </c>
      <c r="J237" s="1" t="s">
        <v>72</v>
      </c>
      <c r="K237" s="1">
        <v>306</v>
      </c>
      <c r="L237" s="1" t="s">
        <v>22</v>
      </c>
      <c r="M237" s="23">
        <f t="shared" si="3"/>
        <v>11</v>
      </c>
    </row>
    <row r="238" spans="1:13" x14ac:dyDescent="0.25">
      <c r="A238" s="3">
        <v>20164090305262</v>
      </c>
      <c r="B238" s="2">
        <v>42478</v>
      </c>
      <c r="C238" s="2">
        <v>42500</v>
      </c>
      <c r="D238" s="3">
        <v>20163060119281</v>
      </c>
      <c r="E238" s="2">
        <v>42495</v>
      </c>
      <c r="F238" s="1" t="s">
        <v>24</v>
      </c>
      <c r="G238" s="1" t="s">
        <v>25</v>
      </c>
      <c r="H238" s="1">
        <v>999</v>
      </c>
      <c r="I238" s="1" t="s">
        <v>20</v>
      </c>
      <c r="J238" s="1" t="s">
        <v>180</v>
      </c>
      <c r="K238" s="1">
        <v>306</v>
      </c>
      <c r="L238" s="1" t="s">
        <v>22</v>
      </c>
      <c r="M238" s="23">
        <f t="shared" si="3"/>
        <v>17</v>
      </c>
    </row>
    <row r="239" spans="1:13" x14ac:dyDescent="0.25">
      <c r="A239" s="3">
        <v>20164090305352</v>
      </c>
      <c r="B239" s="2">
        <v>42478</v>
      </c>
      <c r="C239" s="2">
        <v>42492</v>
      </c>
      <c r="D239" s="3" t="s">
        <v>181</v>
      </c>
      <c r="E239" s="2">
        <v>42493</v>
      </c>
      <c r="F239" s="1" t="s">
        <v>43</v>
      </c>
      <c r="G239" s="1" t="s">
        <v>19</v>
      </c>
      <c r="H239" s="1">
        <v>999</v>
      </c>
      <c r="I239" s="1" t="s">
        <v>20</v>
      </c>
      <c r="J239" s="1" t="s">
        <v>73</v>
      </c>
      <c r="K239" s="1">
        <v>500</v>
      </c>
      <c r="L239" s="1" t="s">
        <v>22</v>
      </c>
      <c r="M239" s="23">
        <f t="shared" si="3"/>
        <v>15</v>
      </c>
    </row>
    <row r="240" spans="1:13" x14ac:dyDescent="0.25">
      <c r="A240" s="3">
        <v>20164090305782</v>
      </c>
      <c r="B240" s="2">
        <v>42478</v>
      </c>
      <c r="C240" s="2">
        <v>42500</v>
      </c>
      <c r="D240" s="3">
        <v>20162000119101</v>
      </c>
      <c r="E240" s="2">
        <v>42495</v>
      </c>
      <c r="F240" s="1" t="s">
        <v>24</v>
      </c>
      <c r="G240" s="1" t="s">
        <v>25</v>
      </c>
      <c r="H240" s="1">
        <v>999</v>
      </c>
      <c r="I240" s="1" t="s">
        <v>20</v>
      </c>
      <c r="J240" s="1" t="s">
        <v>33</v>
      </c>
      <c r="K240" s="1">
        <v>200</v>
      </c>
      <c r="L240" s="1" t="s">
        <v>22</v>
      </c>
      <c r="M240" s="23">
        <f t="shared" si="3"/>
        <v>17</v>
      </c>
    </row>
    <row r="241" spans="1:13" x14ac:dyDescent="0.25">
      <c r="A241" s="3">
        <v>20164090305912</v>
      </c>
      <c r="B241" s="2">
        <v>42478</v>
      </c>
      <c r="C241" s="2">
        <v>42500</v>
      </c>
      <c r="D241" s="3">
        <v>20165000059073</v>
      </c>
      <c r="E241" s="2">
        <v>42500</v>
      </c>
      <c r="F241" s="1" t="s">
        <v>122</v>
      </c>
      <c r="G241" s="1" t="s">
        <v>25</v>
      </c>
      <c r="H241" s="1">
        <v>999</v>
      </c>
      <c r="I241" s="1" t="s">
        <v>20</v>
      </c>
      <c r="J241" s="1" t="s">
        <v>111</v>
      </c>
      <c r="K241" s="1">
        <v>500</v>
      </c>
      <c r="L241" s="1" t="s">
        <v>22</v>
      </c>
      <c r="M241" s="23">
        <f t="shared" si="3"/>
        <v>22</v>
      </c>
    </row>
    <row r="242" spans="1:13" x14ac:dyDescent="0.25">
      <c r="A242" s="3">
        <v>20164090305992</v>
      </c>
      <c r="B242" s="2">
        <v>42478</v>
      </c>
      <c r="C242" s="2">
        <v>42500</v>
      </c>
      <c r="D242" s="3">
        <v>20163060116011</v>
      </c>
      <c r="E242" s="2">
        <v>42494</v>
      </c>
      <c r="F242" s="1" t="s">
        <v>24</v>
      </c>
      <c r="G242" s="1" t="s">
        <v>25</v>
      </c>
      <c r="H242" s="1">
        <v>999</v>
      </c>
      <c r="I242" s="1" t="s">
        <v>20</v>
      </c>
      <c r="J242" s="1" t="s">
        <v>72</v>
      </c>
      <c r="K242" s="1">
        <v>306</v>
      </c>
      <c r="L242" s="1" t="s">
        <v>22</v>
      </c>
      <c r="M242" s="23">
        <f t="shared" si="3"/>
        <v>16</v>
      </c>
    </row>
    <row r="243" spans="1:13" x14ac:dyDescent="0.25">
      <c r="A243" s="3">
        <v>20164090306022</v>
      </c>
      <c r="B243" s="2">
        <v>42478</v>
      </c>
      <c r="C243" s="2">
        <v>42500</v>
      </c>
      <c r="D243" s="3">
        <v>20163050122491</v>
      </c>
      <c r="E243" s="2">
        <v>42496</v>
      </c>
      <c r="F243" s="1" t="s">
        <v>122</v>
      </c>
      <c r="G243" s="1" t="s">
        <v>25</v>
      </c>
      <c r="H243" s="1">
        <v>999</v>
      </c>
      <c r="I243" s="1" t="s">
        <v>20</v>
      </c>
      <c r="J243" s="1" t="s">
        <v>182</v>
      </c>
      <c r="K243" s="1">
        <v>305</v>
      </c>
      <c r="L243" s="1" t="s">
        <v>22</v>
      </c>
      <c r="M243" s="23">
        <f t="shared" si="3"/>
        <v>18</v>
      </c>
    </row>
    <row r="244" spans="1:13" x14ac:dyDescent="0.25">
      <c r="A244" s="3">
        <v>20164090306282</v>
      </c>
      <c r="B244" s="2">
        <v>42478</v>
      </c>
      <c r="C244" s="2">
        <v>42566</v>
      </c>
      <c r="D244" s="3"/>
      <c r="E244" s="1" t="s">
        <v>18</v>
      </c>
      <c r="F244" s="1" t="s">
        <v>23</v>
      </c>
      <c r="G244" s="1" t="s">
        <v>138</v>
      </c>
      <c r="H244" s="1">
        <v>999</v>
      </c>
      <c r="I244" s="1" t="s">
        <v>20</v>
      </c>
      <c r="J244" s="1" t="s">
        <v>48</v>
      </c>
      <c r="K244" s="1">
        <v>303</v>
      </c>
      <c r="L244" s="1" t="s">
        <v>22</v>
      </c>
      <c r="M244" s="23" t="str">
        <f t="shared" si="3"/>
        <v>-</v>
      </c>
    </row>
    <row r="245" spans="1:13" x14ac:dyDescent="0.25">
      <c r="A245" s="3">
        <v>20164090306362</v>
      </c>
      <c r="B245" s="2">
        <v>42478</v>
      </c>
      <c r="C245" s="2">
        <v>42500</v>
      </c>
      <c r="D245" s="3">
        <v>20163060117731</v>
      </c>
      <c r="E245" s="2">
        <v>42494</v>
      </c>
      <c r="F245" s="1" t="s">
        <v>24</v>
      </c>
      <c r="G245" s="1" t="s">
        <v>25</v>
      </c>
      <c r="H245" s="1">
        <v>999</v>
      </c>
      <c r="I245" s="1" t="s">
        <v>20</v>
      </c>
      <c r="J245" s="1" t="s">
        <v>44</v>
      </c>
      <c r="K245" s="1">
        <v>306</v>
      </c>
      <c r="L245" s="1" t="s">
        <v>22</v>
      </c>
      <c r="M245" s="23">
        <f t="shared" si="3"/>
        <v>16</v>
      </c>
    </row>
    <row r="246" spans="1:13" x14ac:dyDescent="0.25">
      <c r="A246" s="3">
        <v>20164090306382</v>
      </c>
      <c r="B246" s="2">
        <v>42478</v>
      </c>
      <c r="C246" s="2">
        <v>42492</v>
      </c>
      <c r="D246" s="3">
        <v>20163000131581</v>
      </c>
      <c r="E246" s="2">
        <v>42507</v>
      </c>
      <c r="F246" s="1" t="s">
        <v>41</v>
      </c>
      <c r="G246" s="1" t="s">
        <v>19</v>
      </c>
      <c r="H246" s="1">
        <v>999</v>
      </c>
      <c r="I246" s="1" t="s">
        <v>20</v>
      </c>
      <c r="J246" s="1" t="s">
        <v>183</v>
      </c>
      <c r="K246" s="1">
        <v>300</v>
      </c>
      <c r="L246" s="1" t="s">
        <v>22</v>
      </c>
      <c r="M246" s="23">
        <f t="shared" si="3"/>
        <v>29</v>
      </c>
    </row>
    <row r="247" spans="1:13" x14ac:dyDescent="0.25">
      <c r="A247" s="3">
        <v>20164090306422</v>
      </c>
      <c r="B247" s="2">
        <v>42478</v>
      </c>
      <c r="C247" s="2">
        <v>42500</v>
      </c>
      <c r="D247" s="3">
        <v>20166040139591</v>
      </c>
      <c r="E247" s="2">
        <v>42513</v>
      </c>
      <c r="F247" s="1" t="s">
        <v>31</v>
      </c>
      <c r="G247" s="1" t="s">
        <v>19</v>
      </c>
      <c r="H247" s="1">
        <v>604</v>
      </c>
      <c r="I247" s="1" t="s">
        <v>184</v>
      </c>
      <c r="J247" s="1" t="s">
        <v>39</v>
      </c>
      <c r="K247" s="1">
        <v>604</v>
      </c>
      <c r="L247" s="1"/>
      <c r="M247" s="23">
        <f t="shared" si="3"/>
        <v>35</v>
      </c>
    </row>
    <row r="248" spans="1:13" x14ac:dyDescent="0.25">
      <c r="A248" s="3">
        <v>20164090306572</v>
      </c>
      <c r="B248" s="2">
        <v>42478</v>
      </c>
      <c r="C248" s="2">
        <v>42492</v>
      </c>
      <c r="D248" s="3" t="s">
        <v>185</v>
      </c>
      <c r="E248" s="2">
        <v>42492</v>
      </c>
      <c r="F248" s="1" t="s">
        <v>43</v>
      </c>
      <c r="G248" s="1" t="s">
        <v>25</v>
      </c>
      <c r="H248" s="1">
        <v>999</v>
      </c>
      <c r="I248" s="1" t="s">
        <v>20</v>
      </c>
      <c r="J248" s="1" t="s">
        <v>186</v>
      </c>
      <c r="K248" s="1">
        <v>601</v>
      </c>
      <c r="L248" s="1" t="s">
        <v>22</v>
      </c>
      <c r="M248" s="23">
        <f t="shared" si="3"/>
        <v>14</v>
      </c>
    </row>
    <row r="249" spans="1:13" x14ac:dyDescent="0.25">
      <c r="A249" s="3">
        <v>20164090307142</v>
      </c>
      <c r="B249" s="2">
        <v>42478</v>
      </c>
      <c r="C249" s="2">
        <v>42492</v>
      </c>
      <c r="D249" s="3">
        <v>20163060105321</v>
      </c>
      <c r="E249" s="2">
        <v>42486</v>
      </c>
      <c r="F249" s="1" t="s">
        <v>43</v>
      </c>
      <c r="G249" s="1" t="s">
        <v>25</v>
      </c>
      <c r="H249" s="1">
        <v>999</v>
      </c>
      <c r="I249" s="1" t="s">
        <v>20</v>
      </c>
      <c r="J249" s="1" t="s">
        <v>44</v>
      </c>
      <c r="K249" s="1">
        <v>306</v>
      </c>
      <c r="L249" s="1" t="s">
        <v>22</v>
      </c>
      <c r="M249" s="23">
        <f t="shared" si="3"/>
        <v>8</v>
      </c>
    </row>
    <row r="250" spans="1:13" x14ac:dyDescent="0.25">
      <c r="A250" s="3">
        <v>20164090307332</v>
      </c>
      <c r="B250" s="2">
        <v>42478</v>
      </c>
      <c r="C250" s="2">
        <v>42566</v>
      </c>
      <c r="D250" s="3">
        <v>20163030061433</v>
      </c>
      <c r="E250" s="2">
        <v>42507</v>
      </c>
      <c r="F250" s="1" t="s">
        <v>23</v>
      </c>
      <c r="G250" s="1" t="s">
        <v>25</v>
      </c>
      <c r="H250" s="1">
        <v>303</v>
      </c>
      <c r="I250" s="1" t="s">
        <v>187</v>
      </c>
      <c r="J250" s="1" t="s">
        <v>188</v>
      </c>
      <c r="K250" s="1">
        <v>303</v>
      </c>
      <c r="L250" s="1"/>
      <c r="M250" s="23">
        <f t="shared" si="3"/>
        <v>29</v>
      </c>
    </row>
    <row r="251" spans="1:13" x14ac:dyDescent="0.25">
      <c r="A251" s="3">
        <v>20164090307532</v>
      </c>
      <c r="B251" s="2">
        <v>42478</v>
      </c>
      <c r="C251" s="2">
        <v>42500</v>
      </c>
      <c r="D251" s="3">
        <v>20165000110911</v>
      </c>
      <c r="E251" s="2">
        <v>42489</v>
      </c>
      <c r="F251" s="1" t="s">
        <v>122</v>
      </c>
      <c r="G251" s="1" t="s">
        <v>25</v>
      </c>
      <c r="H251" s="1">
        <v>999</v>
      </c>
      <c r="I251" s="1" t="s">
        <v>20</v>
      </c>
      <c r="J251" s="1" t="s">
        <v>26</v>
      </c>
      <c r="K251" s="1">
        <v>500</v>
      </c>
      <c r="L251" s="1" t="s">
        <v>22</v>
      </c>
      <c r="M251" s="23">
        <f t="shared" si="3"/>
        <v>11</v>
      </c>
    </row>
    <row r="252" spans="1:13" x14ac:dyDescent="0.25">
      <c r="A252" s="3">
        <v>20164090307692</v>
      </c>
      <c r="B252" s="2">
        <v>42478</v>
      </c>
      <c r="C252" s="2">
        <v>42492</v>
      </c>
      <c r="D252" s="3"/>
      <c r="E252" s="1" t="s">
        <v>18</v>
      </c>
      <c r="F252" s="1" t="s">
        <v>41</v>
      </c>
      <c r="G252" s="1" t="s">
        <v>19</v>
      </c>
      <c r="H252" s="1">
        <v>999</v>
      </c>
      <c r="I252" s="1" t="s">
        <v>20</v>
      </c>
      <c r="J252" s="1" t="s">
        <v>154</v>
      </c>
      <c r="K252" s="1">
        <v>305</v>
      </c>
      <c r="L252" s="1" t="s">
        <v>22</v>
      </c>
      <c r="M252" s="23" t="str">
        <f t="shared" si="3"/>
        <v>-</v>
      </c>
    </row>
    <row r="253" spans="1:13" x14ac:dyDescent="0.25">
      <c r="A253" s="3">
        <v>20164090307912</v>
      </c>
      <c r="B253" s="2">
        <v>42478</v>
      </c>
      <c r="C253" s="2">
        <v>42500</v>
      </c>
      <c r="D253" s="3">
        <v>20165000104841</v>
      </c>
      <c r="E253" s="2">
        <v>42486</v>
      </c>
      <c r="F253" s="1" t="s">
        <v>24</v>
      </c>
      <c r="G253" s="1" t="s">
        <v>25</v>
      </c>
      <c r="H253" s="1">
        <v>999</v>
      </c>
      <c r="I253" s="1" t="s">
        <v>20</v>
      </c>
      <c r="J253" s="1" t="s">
        <v>26</v>
      </c>
      <c r="K253" s="1">
        <v>500</v>
      </c>
      <c r="L253" s="1" t="s">
        <v>22</v>
      </c>
      <c r="M253" s="23">
        <f t="shared" si="3"/>
        <v>8</v>
      </c>
    </row>
    <row r="254" spans="1:13" x14ac:dyDescent="0.25">
      <c r="A254" s="3">
        <v>20164090308432</v>
      </c>
      <c r="B254" s="2">
        <v>42478</v>
      </c>
      <c r="C254" s="2">
        <v>42566</v>
      </c>
      <c r="D254" s="3">
        <v>20163000106621</v>
      </c>
      <c r="E254" s="2">
        <v>42487</v>
      </c>
      <c r="F254" s="1" t="s">
        <v>23</v>
      </c>
      <c r="G254" s="1" t="s">
        <v>25</v>
      </c>
      <c r="H254" s="1">
        <v>999</v>
      </c>
      <c r="I254" s="1" t="s">
        <v>20</v>
      </c>
      <c r="J254" s="1" t="s">
        <v>124</v>
      </c>
      <c r="K254" s="1">
        <v>300</v>
      </c>
      <c r="L254" s="1" t="s">
        <v>22</v>
      </c>
      <c r="M254" s="23">
        <f t="shared" si="3"/>
        <v>9</v>
      </c>
    </row>
    <row r="255" spans="1:13" x14ac:dyDescent="0.25">
      <c r="A255" s="3">
        <v>20164090308982</v>
      </c>
      <c r="B255" s="2">
        <v>42479</v>
      </c>
      <c r="C255" s="2">
        <v>42493</v>
      </c>
      <c r="D255" s="3" t="s">
        <v>189</v>
      </c>
      <c r="E255" s="2">
        <v>42481</v>
      </c>
      <c r="F255" s="1" t="s">
        <v>29</v>
      </c>
      <c r="G255" s="1" t="s">
        <v>25</v>
      </c>
      <c r="H255" s="1">
        <v>999</v>
      </c>
      <c r="I255" s="1" t="s">
        <v>20</v>
      </c>
      <c r="J255" s="1" t="s">
        <v>88</v>
      </c>
      <c r="K255" s="1">
        <v>401</v>
      </c>
      <c r="L255" s="1" t="s">
        <v>22</v>
      </c>
      <c r="M255" s="23">
        <f t="shared" si="3"/>
        <v>2</v>
      </c>
    </row>
    <row r="256" spans="1:13" x14ac:dyDescent="0.25">
      <c r="A256" s="3">
        <v>20164090309032</v>
      </c>
      <c r="B256" s="2">
        <v>42479</v>
      </c>
      <c r="C256" s="2">
        <v>42501</v>
      </c>
      <c r="D256" s="3" t="s">
        <v>190</v>
      </c>
      <c r="E256" s="2">
        <v>42502</v>
      </c>
      <c r="F256" s="1" t="s">
        <v>24</v>
      </c>
      <c r="G256" s="1" t="s">
        <v>19</v>
      </c>
      <c r="H256" s="1">
        <v>999</v>
      </c>
      <c r="I256" s="1" t="s">
        <v>20</v>
      </c>
      <c r="J256" s="1" t="s">
        <v>61</v>
      </c>
      <c r="K256" s="1">
        <v>306</v>
      </c>
      <c r="L256" s="1" t="s">
        <v>22</v>
      </c>
      <c r="M256" s="23">
        <f t="shared" si="3"/>
        <v>23</v>
      </c>
    </row>
    <row r="257" spans="1:13" x14ac:dyDescent="0.25">
      <c r="A257" s="3">
        <v>20164090309042</v>
      </c>
      <c r="B257" s="2">
        <v>42479</v>
      </c>
      <c r="C257" s="2">
        <v>42501</v>
      </c>
      <c r="D257" s="3">
        <v>20167020122321</v>
      </c>
      <c r="E257" s="2">
        <v>42496</v>
      </c>
      <c r="F257" s="1" t="s">
        <v>24</v>
      </c>
      <c r="G257" s="1" t="s">
        <v>25</v>
      </c>
      <c r="H257" s="1">
        <v>999</v>
      </c>
      <c r="I257" s="1" t="s">
        <v>20</v>
      </c>
      <c r="J257" s="1" t="s">
        <v>191</v>
      </c>
      <c r="K257" s="1">
        <v>702</v>
      </c>
      <c r="L257" s="1" t="s">
        <v>22</v>
      </c>
      <c r="M257" s="23">
        <f t="shared" si="3"/>
        <v>17</v>
      </c>
    </row>
    <row r="258" spans="1:13" x14ac:dyDescent="0.25">
      <c r="A258" s="3">
        <v>20164090309072</v>
      </c>
      <c r="B258" s="2">
        <v>42479</v>
      </c>
      <c r="C258" s="2">
        <v>42493</v>
      </c>
      <c r="D258" s="3">
        <v>20163040111521</v>
      </c>
      <c r="E258" s="2">
        <v>42489</v>
      </c>
      <c r="F258" s="1" t="s">
        <v>43</v>
      </c>
      <c r="G258" s="1" t="s">
        <v>25</v>
      </c>
      <c r="H258" s="1">
        <v>999</v>
      </c>
      <c r="I258" s="1" t="s">
        <v>20</v>
      </c>
      <c r="J258" s="1" t="s">
        <v>143</v>
      </c>
      <c r="K258" s="1">
        <v>304</v>
      </c>
      <c r="L258" s="1" t="s">
        <v>22</v>
      </c>
      <c r="M258" s="23">
        <f t="shared" si="3"/>
        <v>10</v>
      </c>
    </row>
    <row r="259" spans="1:13" x14ac:dyDescent="0.25">
      <c r="A259" s="3">
        <v>20164090309172</v>
      </c>
      <c r="B259" s="2">
        <v>42479</v>
      </c>
      <c r="C259" s="2">
        <v>42493</v>
      </c>
      <c r="D259" s="3">
        <v>20163000112591</v>
      </c>
      <c r="E259" s="2">
        <v>42492</v>
      </c>
      <c r="F259" s="1" t="s">
        <v>43</v>
      </c>
      <c r="G259" s="1" t="s">
        <v>25</v>
      </c>
      <c r="H259" s="1">
        <v>999</v>
      </c>
      <c r="I259" s="1" t="s">
        <v>20</v>
      </c>
      <c r="J259" s="1" t="s">
        <v>192</v>
      </c>
      <c r="K259" s="1">
        <v>300</v>
      </c>
      <c r="L259" s="1" t="s">
        <v>22</v>
      </c>
      <c r="M259" s="23">
        <f t="shared" si="3"/>
        <v>13</v>
      </c>
    </row>
    <row r="260" spans="1:13" x14ac:dyDescent="0.25">
      <c r="A260" s="3">
        <v>20164090309612</v>
      </c>
      <c r="B260" s="2">
        <v>42479</v>
      </c>
      <c r="C260" s="2">
        <v>42493</v>
      </c>
      <c r="D260" s="3">
        <v>20163060112291</v>
      </c>
      <c r="E260" s="2">
        <v>42489</v>
      </c>
      <c r="F260" s="1" t="s">
        <v>43</v>
      </c>
      <c r="G260" s="1" t="s">
        <v>25</v>
      </c>
      <c r="H260" s="1">
        <v>999</v>
      </c>
      <c r="I260" s="1" t="s">
        <v>20</v>
      </c>
      <c r="J260" s="1" t="s">
        <v>44</v>
      </c>
      <c r="K260" s="1">
        <v>306</v>
      </c>
      <c r="L260" s="1" t="s">
        <v>22</v>
      </c>
      <c r="M260" s="23">
        <f t="shared" si="3"/>
        <v>10</v>
      </c>
    </row>
    <row r="261" spans="1:13" x14ac:dyDescent="0.25">
      <c r="A261" s="3">
        <v>20164090309852</v>
      </c>
      <c r="B261" s="2">
        <v>42479</v>
      </c>
      <c r="C261" s="2">
        <v>42501</v>
      </c>
      <c r="D261" s="3">
        <v>20165000123021</v>
      </c>
      <c r="E261" s="2">
        <v>42500</v>
      </c>
      <c r="F261" s="1" t="s">
        <v>24</v>
      </c>
      <c r="G261" s="1" t="s">
        <v>25</v>
      </c>
      <c r="H261" s="1">
        <v>999</v>
      </c>
      <c r="I261" s="1" t="s">
        <v>20</v>
      </c>
      <c r="J261" s="1" t="s">
        <v>26</v>
      </c>
      <c r="K261" s="1">
        <v>500</v>
      </c>
      <c r="L261" s="1" t="s">
        <v>22</v>
      </c>
      <c r="M261" s="23">
        <f t="shared" si="3"/>
        <v>21</v>
      </c>
    </row>
    <row r="262" spans="1:13" x14ac:dyDescent="0.25">
      <c r="A262" s="3">
        <v>20164090310292</v>
      </c>
      <c r="B262" s="2">
        <v>42479</v>
      </c>
      <c r="C262" s="2">
        <v>42501</v>
      </c>
      <c r="D262" s="3"/>
      <c r="E262" s="1" t="s">
        <v>18</v>
      </c>
      <c r="F262" s="1" t="s">
        <v>24</v>
      </c>
      <c r="G262" s="1" t="s">
        <v>19</v>
      </c>
      <c r="H262" s="1">
        <v>999</v>
      </c>
      <c r="I262" s="1" t="s">
        <v>20</v>
      </c>
      <c r="J262" s="1" t="s">
        <v>26</v>
      </c>
      <c r="K262" s="1">
        <v>500</v>
      </c>
      <c r="L262" s="1" t="s">
        <v>22</v>
      </c>
      <c r="M262" s="23" t="str">
        <f t="shared" ref="M262:M325" si="4">IFERROR(E262-B262,"-")</f>
        <v>-</v>
      </c>
    </row>
    <row r="263" spans="1:13" x14ac:dyDescent="0.25">
      <c r="A263" s="3">
        <v>20164090310562</v>
      </c>
      <c r="B263" s="2">
        <v>42479</v>
      </c>
      <c r="C263" s="2">
        <v>42493</v>
      </c>
      <c r="D263" s="3">
        <v>20162000102601</v>
      </c>
      <c r="E263" s="2">
        <v>42485</v>
      </c>
      <c r="F263" s="1" t="s">
        <v>43</v>
      </c>
      <c r="G263" s="1" t="s">
        <v>25</v>
      </c>
      <c r="H263" s="1">
        <v>999</v>
      </c>
      <c r="I263" s="1" t="s">
        <v>20</v>
      </c>
      <c r="J263" s="1" t="s">
        <v>33</v>
      </c>
      <c r="K263" s="1">
        <v>200</v>
      </c>
      <c r="L263" s="1" t="s">
        <v>22</v>
      </c>
      <c r="M263" s="23">
        <f t="shared" si="4"/>
        <v>6</v>
      </c>
    </row>
    <row r="264" spans="1:13" x14ac:dyDescent="0.25">
      <c r="A264" s="3">
        <v>20164090310592</v>
      </c>
      <c r="B264" s="2">
        <v>42479</v>
      </c>
      <c r="C264" s="2">
        <v>42501</v>
      </c>
      <c r="D264" s="3" t="s">
        <v>193</v>
      </c>
      <c r="E264" s="2">
        <v>42485</v>
      </c>
      <c r="F264" s="1" t="s">
        <v>24</v>
      </c>
      <c r="G264" s="1" t="s">
        <v>25</v>
      </c>
      <c r="H264" s="1">
        <v>999</v>
      </c>
      <c r="I264" s="1" t="s">
        <v>20</v>
      </c>
      <c r="J264" s="1" t="s">
        <v>152</v>
      </c>
      <c r="K264" s="1">
        <v>500</v>
      </c>
      <c r="L264" s="1" t="s">
        <v>22</v>
      </c>
      <c r="M264" s="23">
        <f t="shared" si="4"/>
        <v>6</v>
      </c>
    </row>
    <row r="265" spans="1:13" x14ac:dyDescent="0.25">
      <c r="A265" s="3">
        <v>20164090310922</v>
      </c>
      <c r="B265" s="2">
        <v>42479</v>
      </c>
      <c r="C265" s="2">
        <v>42501</v>
      </c>
      <c r="D265" s="3">
        <v>20163000109751</v>
      </c>
      <c r="E265" s="2">
        <v>42488</v>
      </c>
      <c r="F265" s="1" t="s">
        <v>31</v>
      </c>
      <c r="G265" s="1" t="s">
        <v>25</v>
      </c>
      <c r="H265" s="1">
        <v>999</v>
      </c>
      <c r="I265" s="1" t="s">
        <v>20</v>
      </c>
      <c r="J265" s="1" t="s">
        <v>47</v>
      </c>
      <c r="K265" s="1">
        <v>300</v>
      </c>
      <c r="L265" s="1" t="s">
        <v>22</v>
      </c>
      <c r="M265" s="23">
        <f t="shared" si="4"/>
        <v>9</v>
      </c>
    </row>
    <row r="266" spans="1:13" x14ac:dyDescent="0.25">
      <c r="A266" s="3">
        <v>20164090310962</v>
      </c>
      <c r="B266" s="2">
        <v>42479</v>
      </c>
      <c r="C266" s="2">
        <v>42493</v>
      </c>
      <c r="D266" s="3">
        <v>20163000133371</v>
      </c>
      <c r="E266" s="2">
        <v>42508</v>
      </c>
      <c r="F266" s="1" t="s">
        <v>29</v>
      </c>
      <c r="G266" s="1" t="s">
        <v>19</v>
      </c>
      <c r="H266" s="1">
        <v>999</v>
      </c>
      <c r="I266" s="1" t="s">
        <v>20</v>
      </c>
      <c r="J266" s="1" t="s">
        <v>192</v>
      </c>
      <c r="K266" s="1">
        <v>300</v>
      </c>
      <c r="L266" s="1" t="s">
        <v>22</v>
      </c>
      <c r="M266" s="23">
        <f t="shared" si="4"/>
        <v>29</v>
      </c>
    </row>
    <row r="267" spans="1:13" x14ac:dyDescent="0.25">
      <c r="A267" s="3">
        <v>20164090310982</v>
      </c>
      <c r="B267" s="2">
        <v>42479</v>
      </c>
      <c r="C267" s="2">
        <v>42493</v>
      </c>
      <c r="D267" s="3">
        <v>20163050132441</v>
      </c>
      <c r="E267" s="2">
        <v>42507</v>
      </c>
      <c r="F267" s="1" t="s">
        <v>29</v>
      </c>
      <c r="G267" s="1" t="s">
        <v>19</v>
      </c>
      <c r="H267" s="1">
        <v>999</v>
      </c>
      <c r="I267" s="1" t="s">
        <v>20</v>
      </c>
      <c r="J267" s="1" t="s">
        <v>194</v>
      </c>
      <c r="K267" s="1">
        <v>305</v>
      </c>
      <c r="L267" s="1" t="s">
        <v>22</v>
      </c>
      <c r="M267" s="23">
        <f t="shared" si="4"/>
        <v>28</v>
      </c>
    </row>
    <row r="268" spans="1:13" x14ac:dyDescent="0.25">
      <c r="A268" s="3">
        <v>20164090311002</v>
      </c>
      <c r="B268" s="2">
        <v>42479</v>
      </c>
      <c r="C268" s="2">
        <v>42493</v>
      </c>
      <c r="D268" s="3">
        <v>20163060113281</v>
      </c>
      <c r="E268" s="2">
        <v>42492</v>
      </c>
      <c r="F268" s="1" t="s">
        <v>29</v>
      </c>
      <c r="G268" s="1" t="s">
        <v>25</v>
      </c>
      <c r="H268" s="1">
        <v>999</v>
      </c>
      <c r="I268" s="1" t="s">
        <v>20</v>
      </c>
      <c r="J268" s="1" t="s">
        <v>40</v>
      </c>
      <c r="K268" s="1">
        <v>306</v>
      </c>
      <c r="L268" s="1" t="s">
        <v>22</v>
      </c>
      <c r="M268" s="23">
        <f t="shared" si="4"/>
        <v>13</v>
      </c>
    </row>
    <row r="269" spans="1:13" x14ac:dyDescent="0.25">
      <c r="A269" s="3">
        <v>20164090311802</v>
      </c>
      <c r="B269" s="2">
        <v>42479</v>
      </c>
      <c r="C269" s="2">
        <v>42501</v>
      </c>
      <c r="D269" s="3">
        <v>20162000109961</v>
      </c>
      <c r="E269" s="2">
        <v>42488</v>
      </c>
      <c r="F269" s="1" t="s">
        <v>122</v>
      </c>
      <c r="G269" s="1" t="s">
        <v>25</v>
      </c>
      <c r="H269" s="1">
        <v>999</v>
      </c>
      <c r="I269" s="1" t="s">
        <v>20</v>
      </c>
      <c r="J269" s="1" t="s">
        <v>33</v>
      </c>
      <c r="K269" s="1">
        <v>200</v>
      </c>
      <c r="L269" s="1" t="s">
        <v>22</v>
      </c>
      <c r="M269" s="23">
        <f t="shared" si="4"/>
        <v>9</v>
      </c>
    </row>
    <row r="270" spans="1:13" x14ac:dyDescent="0.25">
      <c r="A270" s="3">
        <v>20164090312002</v>
      </c>
      <c r="B270" s="2">
        <v>42479</v>
      </c>
      <c r="C270" s="2">
        <v>42501</v>
      </c>
      <c r="D270" s="3">
        <v>20163000123411</v>
      </c>
      <c r="E270" s="2">
        <v>42500</v>
      </c>
      <c r="F270" s="1" t="s">
        <v>31</v>
      </c>
      <c r="G270" s="1" t="s">
        <v>25</v>
      </c>
      <c r="H270" s="1">
        <v>999</v>
      </c>
      <c r="I270" s="1" t="s">
        <v>20</v>
      </c>
      <c r="J270" s="1" t="s">
        <v>74</v>
      </c>
      <c r="K270" s="1">
        <v>300</v>
      </c>
      <c r="L270" s="1" t="s">
        <v>22</v>
      </c>
      <c r="M270" s="23">
        <f t="shared" si="4"/>
        <v>21</v>
      </c>
    </row>
    <row r="271" spans="1:13" x14ac:dyDescent="0.25">
      <c r="A271" s="3">
        <v>20164090312012</v>
      </c>
      <c r="B271" s="2">
        <v>42479</v>
      </c>
      <c r="C271" s="2">
        <v>42493</v>
      </c>
      <c r="D271" s="3" t="s">
        <v>195</v>
      </c>
      <c r="E271" s="1" t="s">
        <v>18</v>
      </c>
      <c r="F271" s="1" t="s">
        <v>110</v>
      </c>
      <c r="G271" s="1" t="s">
        <v>19</v>
      </c>
      <c r="H271" s="1">
        <v>999</v>
      </c>
      <c r="I271" s="1" t="s">
        <v>20</v>
      </c>
      <c r="J271" s="1" t="s">
        <v>64</v>
      </c>
      <c r="K271" s="1">
        <v>304</v>
      </c>
      <c r="L271" s="1" t="s">
        <v>22</v>
      </c>
      <c r="M271" s="23" t="str">
        <f t="shared" si="4"/>
        <v>-</v>
      </c>
    </row>
    <row r="272" spans="1:13" x14ac:dyDescent="0.25">
      <c r="A272" s="3">
        <v>20164090312462</v>
      </c>
      <c r="B272" s="2">
        <v>42479</v>
      </c>
      <c r="C272" s="2">
        <v>42523</v>
      </c>
      <c r="D272" s="3">
        <v>20163000110611</v>
      </c>
      <c r="E272" s="2">
        <v>42489</v>
      </c>
      <c r="F272" s="1" t="s">
        <v>63</v>
      </c>
      <c r="G272" s="1" t="s">
        <v>25</v>
      </c>
      <c r="H272" s="1">
        <v>999</v>
      </c>
      <c r="I272" s="1" t="s">
        <v>20</v>
      </c>
      <c r="J272" s="1" t="s">
        <v>196</v>
      </c>
      <c r="K272" s="1">
        <v>300</v>
      </c>
      <c r="L272" s="1" t="s">
        <v>22</v>
      </c>
      <c r="M272" s="23">
        <f t="shared" si="4"/>
        <v>10</v>
      </c>
    </row>
    <row r="273" spans="1:13" x14ac:dyDescent="0.25">
      <c r="A273" s="3">
        <v>20164090313192</v>
      </c>
      <c r="B273" s="2">
        <v>42479</v>
      </c>
      <c r="C273" s="2">
        <v>42501</v>
      </c>
      <c r="D273" s="3">
        <v>20165000102921</v>
      </c>
      <c r="E273" s="2">
        <v>42485</v>
      </c>
      <c r="F273" s="1" t="s">
        <v>24</v>
      </c>
      <c r="G273" s="1" t="s">
        <v>25</v>
      </c>
      <c r="H273" s="1">
        <v>999</v>
      </c>
      <c r="I273" s="1" t="s">
        <v>20</v>
      </c>
      <c r="J273" s="1" t="s">
        <v>92</v>
      </c>
      <c r="K273" s="1">
        <v>500</v>
      </c>
      <c r="L273" s="1" t="s">
        <v>22</v>
      </c>
      <c r="M273" s="23">
        <f t="shared" si="4"/>
        <v>6</v>
      </c>
    </row>
    <row r="274" spans="1:13" x14ac:dyDescent="0.25">
      <c r="A274" s="3">
        <v>20164090313402</v>
      </c>
      <c r="B274" s="2">
        <v>42479</v>
      </c>
      <c r="C274" s="2">
        <v>42493</v>
      </c>
      <c r="D274" s="3">
        <v>20163040104511</v>
      </c>
      <c r="E274" s="2">
        <v>42486</v>
      </c>
      <c r="F274" s="1" t="s">
        <v>43</v>
      </c>
      <c r="G274" s="1" t="s">
        <v>25</v>
      </c>
      <c r="H274" s="1">
        <v>999</v>
      </c>
      <c r="I274" s="1" t="s">
        <v>20</v>
      </c>
      <c r="J274" s="1" t="s">
        <v>32</v>
      </c>
      <c r="K274" s="1">
        <v>304</v>
      </c>
      <c r="L274" s="1" t="s">
        <v>22</v>
      </c>
      <c r="M274" s="23">
        <f t="shared" si="4"/>
        <v>7</v>
      </c>
    </row>
    <row r="275" spans="1:13" x14ac:dyDescent="0.25">
      <c r="A275" s="3">
        <v>20164090313532</v>
      </c>
      <c r="B275" s="2">
        <v>42480</v>
      </c>
      <c r="C275" s="2">
        <v>42570</v>
      </c>
      <c r="D275" s="3"/>
      <c r="E275" s="1" t="s">
        <v>18</v>
      </c>
      <c r="F275" s="1" t="s">
        <v>23</v>
      </c>
      <c r="G275" s="1" t="s">
        <v>138</v>
      </c>
      <c r="H275" s="1">
        <v>401</v>
      </c>
      <c r="I275" s="1" t="s">
        <v>197</v>
      </c>
      <c r="J275" s="1" t="s">
        <v>198</v>
      </c>
      <c r="K275" s="1">
        <v>401</v>
      </c>
      <c r="L275" s="1"/>
      <c r="M275" s="23" t="str">
        <f t="shared" si="4"/>
        <v>-</v>
      </c>
    </row>
    <row r="276" spans="1:13" x14ac:dyDescent="0.25">
      <c r="A276" s="3">
        <v>20164090313622</v>
      </c>
      <c r="B276" s="2">
        <v>42480</v>
      </c>
      <c r="C276" s="2">
        <v>42494</v>
      </c>
      <c r="D276" s="3" t="s">
        <v>199</v>
      </c>
      <c r="E276" s="2">
        <v>42486</v>
      </c>
      <c r="F276" s="1" t="s">
        <v>17</v>
      </c>
      <c r="G276" s="1" t="s">
        <v>25</v>
      </c>
      <c r="H276" s="1">
        <v>999</v>
      </c>
      <c r="I276" s="1" t="s">
        <v>20</v>
      </c>
      <c r="J276" s="1" t="s">
        <v>200</v>
      </c>
      <c r="K276" s="1">
        <v>101</v>
      </c>
      <c r="L276" s="1" t="s">
        <v>22</v>
      </c>
      <c r="M276" s="23">
        <f t="shared" si="4"/>
        <v>6</v>
      </c>
    </row>
    <row r="277" spans="1:13" x14ac:dyDescent="0.25">
      <c r="A277" s="3">
        <v>20164090313642</v>
      </c>
      <c r="B277" s="2">
        <v>42480</v>
      </c>
      <c r="C277" s="2">
        <v>42494</v>
      </c>
      <c r="D277" s="3" t="s">
        <v>201</v>
      </c>
      <c r="E277" s="2">
        <v>42480</v>
      </c>
      <c r="F277" s="1" t="s">
        <v>29</v>
      </c>
      <c r="G277" s="1" t="s">
        <v>25</v>
      </c>
      <c r="H277" s="1">
        <v>999</v>
      </c>
      <c r="I277" s="1" t="s">
        <v>20</v>
      </c>
      <c r="J277" s="1" t="s">
        <v>88</v>
      </c>
      <c r="K277" s="1">
        <v>401</v>
      </c>
      <c r="L277" s="1" t="s">
        <v>22</v>
      </c>
      <c r="M277" s="23">
        <f t="shared" si="4"/>
        <v>0</v>
      </c>
    </row>
    <row r="278" spans="1:13" x14ac:dyDescent="0.25">
      <c r="A278" s="3">
        <v>20164090313662</v>
      </c>
      <c r="B278" s="2">
        <v>42480</v>
      </c>
      <c r="C278" s="2">
        <v>42502</v>
      </c>
      <c r="D278" s="3">
        <v>20163060129721</v>
      </c>
      <c r="E278" s="2">
        <v>42506</v>
      </c>
      <c r="F278" s="1" t="s">
        <v>31</v>
      </c>
      <c r="G278" s="1" t="s">
        <v>19</v>
      </c>
      <c r="H278" s="1">
        <v>999</v>
      </c>
      <c r="I278" s="1" t="s">
        <v>20</v>
      </c>
      <c r="J278" s="1" t="s">
        <v>71</v>
      </c>
      <c r="K278" s="1">
        <v>306</v>
      </c>
      <c r="L278" s="1" t="s">
        <v>22</v>
      </c>
      <c r="M278" s="23">
        <f t="shared" si="4"/>
        <v>26</v>
      </c>
    </row>
    <row r="279" spans="1:13" x14ac:dyDescent="0.25">
      <c r="A279" s="3">
        <v>20164090313692</v>
      </c>
      <c r="B279" s="2">
        <v>42480</v>
      </c>
      <c r="C279" s="2">
        <v>42494</v>
      </c>
      <c r="D279" s="3"/>
      <c r="E279" s="1" t="s">
        <v>18</v>
      </c>
      <c r="F279" s="1" t="s">
        <v>108</v>
      </c>
      <c r="G279" s="1" t="s">
        <v>19</v>
      </c>
      <c r="H279" s="1">
        <v>401</v>
      </c>
      <c r="I279" s="1" t="s">
        <v>202</v>
      </c>
      <c r="J279" s="1" t="s">
        <v>198</v>
      </c>
      <c r="K279" s="1">
        <v>401</v>
      </c>
      <c r="L279" s="1"/>
      <c r="M279" s="23" t="str">
        <f t="shared" si="4"/>
        <v>-</v>
      </c>
    </row>
    <row r="280" spans="1:13" x14ac:dyDescent="0.25">
      <c r="A280" s="3">
        <v>20164090313722</v>
      </c>
      <c r="B280" s="2">
        <v>42480</v>
      </c>
      <c r="C280" s="2">
        <v>42494</v>
      </c>
      <c r="D280" s="3" t="s">
        <v>203</v>
      </c>
      <c r="E280" s="2">
        <v>42481</v>
      </c>
      <c r="F280" s="1" t="s">
        <v>43</v>
      </c>
      <c r="G280" s="1" t="s">
        <v>25</v>
      </c>
      <c r="H280" s="1">
        <v>999</v>
      </c>
      <c r="I280" s="1" t="s">
        <v>20</v>
      </c>
      <c r="J280" s="1" t="s">
        <v>101</v>
      </c>
      <c r="K280" s="1">
        <v>304</v>
      </c>
      <c r="L280" s="1" t="s">
        <v>22</v>
      </c>
      <c r="M280" s="23">
        <f t="shared" si="4"/>
        <v>1</v>
      </c>
    </row>
    <row r="281" spans="1:13" x14ac:dyDescent="0.25">
      <c r="A281" s="3">
        <v>20164090313742</v>
      </c>
      <c r="B281" s="2">
        <v>42480</v>
      </c>
      <c r="C281" s="2">
        <v>42502</v>
      </c>
      <c r="D281" s="3" t="s">
        <v>204</v>
      </c>
      <c r="E281" s="2">
        <v>42509</v>
      </c>
      <c r="F281" s="1" t="s">
        <v>31</v>
      </c>
      <c r="G281" s="1" t="s">
        <v>19</v>
      </c>
      <c r="H281" s="1">
        <v>999</v>
      </c>
      <c r="I281" s="1" t="s">
        <v>20</v>
      </c>
      <c r="J281" s="1" t="s">
        <v>71</v>
      </c>
      <c r="K281" s="1">
        <v>306</v>
      </c>
      <c r="L281" s="1" t="s">
        <v>22</v>
      </c>
      <c r="M281" s="23">
        <f t="shared" si="4"/>
        <v>29</v>
      </c>
    </row>
    <row r="282" spans="1:13" x14ac:dyDescent="0.25">
      <c r="A282" s="3">
        <v>20164090313772</v>
      </c>
      <c r="B282" s="2">
        <v>42480</v>
      </c>
      <c r="C282" s="2">
        <v>42502</v>
      </c>
      <c r="D282" s="3">
        <v>20165000106421</v>
      </c>
      <c r="E282" s="2">
        <v>42487</v>
      </c>
      <c r="F282" s="1" t="s">
        <v>24</v>
      </c>
      <c r="G282" s="1" t="s">
        <v>25</v>
      </c>
      <c r="H282" s="1">
        <v>999</v>
      </c>
      <c r="I282" s="1" t="s">
        <v>20</v>
      </c>
      <c r="J282" s="1" t="s">
        <v>70</v>
      </c>
      <c r="K282" s="1">
        <v>500</v>
      </c>
      <c r="L282" s="1" t="s">
        <v>22</v>
      </c>
      <c r="M282" s="23">
        <f t="shared" si="4"/>
        <v>7</v>
      </c>
    </row>
    <row r="283" spans="1:13" x14ac:dyDescent="0.25">
      <c r="A283" s="3">
        <v>20164090313822</v>
      </c>
      <c r="B283" s="2">
        <v>42480</v>
      </c>
      <c r="C283" s="2">
        <v>42494</v>
      </c>
      <c r="D283" s="3">
        <v>20163000113201</v>
      </c>
      <c r="E283" s="2">
        <v>42492</v>
      </c>
      <c r="F283" s="1" t="s">
        <v>43</v>
      </c>
      <c r="G283" s="1" t="s">
        <v>25</v>
      </c>
      <c r="H283" s="1">
        <v>999</v>
      </c>
      <c r="I283" s="1" t="s">
        <v>20</v>
      </c>
      <c r="J283" s="1" t="s">
        <v>205</v>
      </c>
      <c r="K283" s="1">
        <v>300</v>
      </c>
      <c r="L283" s="1" t="s">
        <v>22</v>
      </c>
      <c r="M283" s="23">
        <f t="shared" si="4"/>
        <v>12</v>
      </c>
    </row>
    <row r="284" spans="1:13" x14ac:dyDescent="0.25">
      <c r="A284" s="3">
        <v>20164090313842</v>
      </c>
      <c r="B284" s="2">
        <v>42480</v>
      </c>
      <c r="C284" s="2">
        <v>42494</v>
      </c>
      <c r="D284" s="3" t="s">
        <v>206</v>
      </c>
      <c r="E284" s="2">
        <v>42486</v>
      </c>
      <c r="F284" s="1" t="s">
        <v>29</v>
      </c>
      <c r="G284" s="1" t="s">
        <v>25</v>
      </c>
      <c r="H284" s="1">
        <v>999</v>
      </c>
      <c r="I284" s="1" t="s">
        <v>20</v>
      </c>
      <c r="J284" s="1" t="s">
        <v>30</v>
      </c>
      <c r="K284" s="1">
        <v>402</v>
      </c>
      <c r="L284" s="1" t="s">
        <v>22</v>
      </c>
      <c r="M284" s="23">
        <f t="shared" si="4"/>
        <v>6</v>
      </c>
    </row>
    <row r="285" spans="1:13" x14ac:dyDescent="0.25">
      <c r="A285" s="3">
        <v>20164090313862</v>
      </c>
      <c r="B285" s="2">
        <v>42480</v>
      </c>
      <c r="C285" s="2">
        <v>42502</v>
      </c>
      <c r="D285" s="3" t="s">
        <v>207</v>
      </c>
      <c r="E285" s="2">
        <v>42495</v>
      </c>
      <c r="F285" s="1" t="s">
        <v>122</v>
      </c>
      <c r="G285" s="1" t="s">
        <v>25</v>
      </c>
      <c r="H285" s="1">
        <v>999</v>
      </c>
      <c r="I285" s="1" t="s">
        <v>20</v>
      </c>
      <c r="J285" s="1" t="s">
        <v>33</v>
      </c>
      <c r="K285" s="1">
        <v>200</v>
      </c>
      <c r="L285" s="1" t="s">
        <v>22</v>
      </c>
      <c r="M285" s="23">
        <f t="shared" si="4"/>
        <v>15</v>
      </c>
    </row>
    <row r="286" spans="1:13" x14ac:dyDescent="0.25">
      <c r="A286" s="3">
        <v>20164090313872</v>
      </c>
      <c r="B286" s="2">
        <v>42480</v>
      </c>
      <c r="C286" s="2">
        <v>42502</v>
      </c>
      <c r="D286" s="3">
        <v>20165000116701</v>
      </c>
      <c r="E286" s="2">
        <v>42494</v>
      </c>
      <c r="F286" s="1" t="s">
        <v>31</v>
      </c>
      <c r="G286" s="1" t="s">
        <v>25</v>
      </c>
      <c r="H286" s="1">
        <v>999</v>
      </c>
      <c r="I286" s="1" t="s">
        <v>20</v>
      </c>
      <c r="J286" s="1" t="s">
        <v>111</v>
      </c>
      <c r="K286" s="1">
        <v>500</v>
      </c>
      <c r="L286" s="1" t="s">
        <v>22</v>
      </c>
      <c r="M286" s="23">
        <f t="shared" si="4"/>
        <v>14</v>
      </c>
    </row>
    <row r="287" spans="1:13" x14ac:dyDescent="0.25">
      <c r="A287" s="3">
        <v>20164090313892</v>
      </c>
      <c r="B287" s="2">
        <v>42480</v>
      </c>
      <c r="C287" s="2">
        <v>42494</v>
      </c>
      <c r="D287" s="3">
        <v>20163040107811</v>
      </c>
      <c r="E287" s="2">
        <v>42487</v>
      </c>
      <c r="F287" s="1" t="s">
        <v>168</v>
      </c>
      <c r="G287" s="1" t="s">
        <v>25</v>
      </c>
      <c r="H287" s="1">
        <v>999</v>
      </c>
      <c r="I287" s="1" t="s">
        <v>20</v>
      </c>
      <c r="J287" s="1" t="s">
        <v>129</v>
      </c>
      <c r="K287" s="1">
        <v>304</v>
      </c>
      <c r="L287" s="1" t="s">
        <v>22</v>
      </c>
      <c r="M287" s="23">
        <f t="shared" si="4"/>
        <v>7</v>
      </c>
    </row>
    <row r="288" spans="1:13" x14ac:dyDescent="0.25">
      <c r="A288" s="3">
        <v>20164090313962</v>
      </c>
      <c r="B288" s="2">
        <v>42480</v>
      </c>
      <c r="C288" s="2">
        <v>42494</v>
      </c>
      <c r="D288" s="3">
        <v>20163040126561</v>
      </c>
      <c r="E288" s="2">
        <v>42502</v>
      </c>
      <c r="F288" s="1" t="s">
        <v>43</v>
      </c>
      <c r="G288" s="1" t="s">
        <v>19</v>
      </c>
      <c r="H288" s="1">
        <v>999</v>
      </c>
      <c r="I288" s="1" t="s">
        <v>20</v>
      </c>
      <c r="J288" s="1" t="s">
        <v>96</v>
      </c>
      <c r="K288" s="1">
        <v>304</v>
      </c>
      <c r="L288" s="1" t="s">
        <v>22</v>
      </c>
      <c r="M288" s="23">
        <f t="shared" si="4"/>
        <v>22</v>
      </c>
    </row>
    <row r="289" spans="1:13" x14ac:dyDescent="0.25">
      <c r="A289" s="3">
        <v>20164090314132</v>
      </c>
      <c r="B289" s="2">
        <v>42480</v>
      </c>
      <c r="C289" s="2">
        <v>42502</v>
      </c>
      <c r="D289" s="3">
        <v>20163000109761</v>
      </c>
      <c r="E289" s="2">
        <v>42488</v>
      </c>
      <c r="F289" s="1" t="s">
        <v>31</v>
      </c>
      <c r="G289" s="1" t="s">
        <v>25</v>
      </c>
      <c r="H289" s="1">
        <v>999</v>
      </c>
      <c r="I289" s="1" t="s">
        <v>20</v>
      </c>
      <c r="J289" s="1" t="s">
        <v>47</v>
      </c>
      <c r="K289" s="1">
        <v>300</v>
      </c>
      <c r="L289" s="1" t="s">
        <v>22</v>
      </c>
      <c r="M289" s="23">
        <f t="shared" si="4"/>
        <v>8</v>
      </c>
    </row>
    <row r="290" spans="1:13" x14ac:dyDescent="0.25">
      <c r="A290" s="3">
        <v>20164090314222</v>
      </c>
      <c r="B290" s="2">
        <v>42480</v>
      </c>
      <c r="C290" s="2">
        <v>42494</v>
      </c>
      <c r="D290" s="3">
        <v>20163060120071</v>
      </c>
      <c r="E290" s="2">
        <v>42496</v>
      </c>
      <c r="F290" s="1" t="s">
        <v>41</v>
      </c>
      <c r="G290" s="1" t="s">
        <v>19</v>
      </c>
      <c r="H290" s="1">
        <v>999</v>
      </c>
      <c r="I290" s="1" t="s">
        <v>20</v>
      </c>
      <c r="J290" s="1" t="s">
        <v>119</v>
      </c>
      <c r="K290" s="1">
        <v>306</v>
      </c>
      <c r="L290" s="1" t="s">
        <v>22</v>
      </c>
      <c r="M290" s="23">
        <f t="shared" si="4"/>
        <v>16</v>
      </c>
    </row>
    <row r="291" spans="1:13" x14ac:dyDescent="0.25">
      <c r="A291" s="3">
        <v>20164090314352</v>
      </c>
      <c r="B291" s="2">
        <v>42480</v>
      </c>
      <c r="C291" s="2">
        <v>42494</v>
      </c>
      <c r="D291" s="3">
        <v>20163030104301</v>
      </c>
      <c r="E291" s="2">
        <v>42486</v>
      </c>
      <c r="F291" s="1" t="s">
        <v>29</v>
      </c>
      <c r="G291" s="1" t="s">
        <v>25</v>
      </c>
      <c r="H291" s="1">
        <v>999</v>
      </c>
      <c r="I291" s="1" t="s">
        <v>20</v>
      </c>
      <c r="J291" s="1" t="s">
        <v>48</v>
      </c>
      <c r="K291" s="1">
        <v>303</v>
      </c>
      <c r="L291" s="1" t="s">
        <v>22</v>
      </c>
      <c r="M291" s="23">
        <f t="shared" si="4"/>
        <v>6</v>
      </c>
    </row>
    <row r="292" spans="1:13" x14ac:dyDescent="0.25">
      <c r="A292" s="3">
        <v>20164090314372</v>
      </c>
      <c r="B292" s="2">
        <v>42480</v>
      </c>
      <c r="C292" s="2">
        <v>42494</v>
      </c>
      <c r="D292" s="3">
        <v>20167030110171</v>
      </c>
      <c r="E292" s="2">
        <v>42488</v>
      </c>
      <c r="F292" s="1" t="s">
        <v>43</v>
      </c>
      <c r="G292" s="1" t="s">
        <v>25</v>
      </c>
      <c r="H292" s="1">
        <v>703</v>
      </c>
      <c r="I292" s="1" t="s">
        <v>208</v>
      </c>
      <c r="J292" s="1" t="s">
        <v>209</v>
      </c>
      <c r="K292" s="1">
        <v>703</v>
      </c>
      <c r="L292" s="1"/>
      <c r="M292" s="23">
        <f t="shared" si="4"/>
        <v>8</v>
      </c>
    </row>
    <row r="293" spans="1:13" x14ac:dyDescent="0.25">
      <c r="A293" s="3">
        <v>20164090314382</v>
      </c>
      <c r="B293" s="2">
        <v>42480</v>
      </c>
      <c r="C293" s="2">
        <v>42494</v>
      </c>
      <c r="D293" s="3">
        <v>20163040128881</v>
      </c>
      <c r="E293" s="2">
        <v>42503</v>
      </c>
      <c r="F293" s="1" t="s">
        <v>43</v>
      </c>
      <c r="G293" s="1" t="s">
        <v>19</v>
      </c>
      <c r="H293" s="1">
        <v>999</v>
      </c>
      <c r="I293" s="1" t="s">
        <v>20</v>
      </c>
      <c r="J293" s="1" t="s">
        <v>64</v>
      </c>
      <c r="K293" s="1">
        <v>304</v>
      </c>
      <c r="L293" s="1" t="s">
        <v>22</v>
      </c>
      <c r="M293" s="23">
        <f t="shared" si="4"/>
        <v>23</v>
      </c>
    </row>
    <row r="294" spans="1:13" x14ac:dyDescent="0.25">
      <c r="A294" s="3">
        <v>20164090314422</v>
      </c>
      <c r="B294" s="2">
        <v>42480</v>
      </c>
      <c r="C294" s="2">
        <v>42570</v>
      </c>
      <c r="D294" s="3"/>
      <c r="E294" s="1" t="s">
        <v>18</v>
      </c>
      <c r="F294" s="1" t="s">
        <v>23</v>
      </c>
      <c r="G294" s="1" t="s">
        <v>138</v>
      </c>
      <c r="H294" s="1">
        <v>999</v>
      </c>
      <c r="I294" s="1" t="s">
        <v>20</v>
      </c>
      <c r="J294" s="1" t="s">
        <v>210</v>
      </c>
      <c r="K294" s="1">
        <v>308</v>
      </c>
      <c r="L294" s="1" t="s">
        <v>95</v>
      </c>
      <c r="M294" s="23" t="str">
        <f t="shared" si="4"/>
        <v>-</v>
      </c>
    </row>
    <row r="295" spans="1:13" x14ac:dyDescent="0.25">
      <c r="A295" s="3">
        <v>20164090314442</v>
      </c>
      <c r="B295" s="2">
        <v>42480</v>
      </c>
      <c r="C295" s="2">
        <v>42494</v>
      </c>
      <c r="D295" s="3">
        <v>20162000112381</v>
      </c>
      <c r="E295" s="2">
        <v>42489</v>
      </c>
      <c r="F295" s="1" t="s">
        <v>168</v>
      </c>
      <c r="G295" s="1" t="s">
        <v>25</v>
      </c>
      <c r="H295" s="1">
        <v>999</v>
      </c>
      <c r="I295" s="1" t="s">
        <v>20</v>
      </c>
      <c r="J295" s="1" t="s">
        <v>33</v>
      </c>
      <c r="K295" s="1">
        <v>200</v>
      </c>
      <c r="L295" s="1" t="s">
        <v>22</v>
      </c>
      <c r="M295" s="23">
        <f t="shared" si="4"/>
        <v>9</v>
      </c>
    </row>
    <row r="296" spans="1:13" x14ac:dyDescent="0.25">
      <c r="A296" s="3">
        <v>20164090314582</v>
      </c>
      <c r="B296" s="2">
        <v>42480</v>
      </c>
      <c r="C296" s="2">
        <v>42570</v>
      </c>
      <c r="D296" s="3">
        <v>20163090125881</v>
      </c>
      <c r="E296" s="2">
        <v>42501</v>
      </c>
      <c r="F296" s="1" t="s">
        <v>23</v>
      </c>
      <c r="G296" s="1" t="s">
        <v>25</v>
      </c>
      <c r="H296" s="1">
        <v>999</v>
      </c>
      <c r="I296" s="1" t="s">
        <v>20</v>
      </c>
      <c r="J296" s="1" t="s">
        <v>211</v>
      </c>
      <c r="K296" s="1">
        <v>309</v>
      </c>
      <c r="L296" s="1" t="s">
        <v>22</v>
      </c>
      <c r="M296" s="23">
        <f t="shared" si="4"/>
        <v>21</v>
      </c>
    </row>
    <row r="297" spans="1:13" x14ac:dyDescent="0.25">
      <c r="A297" s="3">
        <v>20164090314882</v>
      </c>
      <c r="B297" s="2">
        <v>42480</v>
      </c>
      <c r="C297" s="2">
        <v>42494</v>
      </c>
      <c r="D297" s="3" t="s">
        <v>212</v>
      </c>
      <c r="E297" s="2">
        <v>42503</v>
      </c>
      <c r="F297" s="1" t="s">
        <v>43</v>
      </c>
      <c r="G297" s="1" t="s">
        <v>19</v>
      </c>
      <c r="H297" s="1">
        <v>999</v>
      </c>
      <c r="I297" s="1" t="s">
        <v>20</v>
      </c>
      <c r="J297" s="1" t="s">
        <v>94</v>
      </c>
      <c r="K297" s="1">
        <v>300</v>
      </c>
      <c r="L297" s="1" t="s">
        <v>22</v>
      </c>
      <c r="M297" s="23">
        <f t="shared" si="4"/>
        <v>23</v>
      </c>
    </row>
    <row r="298" spans="1:13" x14ac:dyDescent="0.25">
      <c r="A298" s="3">
        <v>20164090314932</v>
      </c>
      <c r="B298" s="2">
        <v>42480</v>
      </c>
      <c r="C298" s="2">
        <v>42494</v>
      </c>
      <c r="D298" s="3">
        <v>20163000119261</v>
      </c>
      <c r="E298" s="2">
        <v>42495</v>
      </c>
      <c r="F298" s="1" t="s">
        <v>43</v>
      </c>
      <c r="G298" s="1" t="s">
        <v>19</v>
      </c>
      <c r="H298" s="1">
        <v>999</v>
      </c>
      <c r="I298" s="1" t="s">
        <v>20</v>
      </c>
      <c r="J298" s="1" t="s">
        <v>94</v>
      </c>
      <c r="K298" s="1">
        <v>300</v>
      </c>
      <c r="L298" s="1" t="s">
        <v>22</v>
      </c>
      <c r="M298" s="23">
        <f t="shared" si="4"/>
        <v>15</v>
      </c>
    </row>
    <row r="299" spans="1:13" x14ac:dyDescent="0.25">
      <c r="A299" s="3">
        <v>20164090315812</v>
      </c>
      <c r="B299" s="2">
        <v>42480</v>
      </c>
      <c r="C299" s="2">
        <v>42570</v>
      </c>
      <c r="D299" s="3"/>
      <c r="E299" s="1" t="s">
        <v>18</v>
      </c>
      <c r="F299" s="1" t="s">
        <v>23</v>
      </c>
      <c r="G299" s="1" t="s">
        <v>138</v>
      </c>
      <c r="H299" s="1">
        <v>303</v>
      </c>
      <c r="I299" s="1" t="s">
        <v>213</v>
      </c>
      <c r="J299" s="1" t="s">
        <v>188</v>
      </c>
      <c r="K299" s="1">
        <v>303</v>
      </c>
      <c r="L299" s="1"/>
      <c r="M299" s="23" t="str">
        <f t="shared" si="4"/>
        <v>-</v>
      </c>
    </row>
    <row r="300" spans="1:13" x14ac:dyDescent="0.25">
      <c r="A300" s="3">
        <v>20164090315922</v>
      </c>
      <c r="B300" s="2">
        <v>42480</v>
      </c>
      <c r="C300" s="2">
        <v>42502</v>
      </c>
      <c r="D300" s="3">
        <v>20167060134591</v>
      </c>
      <c r="E300" s="2">
        <v>42508</v>
      </c>
      <c r="F300" s="1" t="s">
        <v>24</v>
      </c>
      <c r="G300" s="1" t="s">
        <v>19</v>
      </c>
      <c r="H300" s="1">
        <v>604</v>
      </c>
      <c r="I300" s="1" t="s">
        <v>35</v>
      </c>
      <c r="J300" s="1" t="s">
        <v>36</v>
      </c>
      <c r="K300" s="1">
        <v>706</v>
      </c>
      <c r="L300" s="1"/>
      <c r="M300" s="23">
        <f t="shared" si="4"/>
        <v>28</v>
      </c>
    </row>
    <row r="301" spans="1:13" x14ac:dyDescent="0.25">
      <c r="A301" s="3">
        <v>20164090315932</v>
      </c>
      <c r="B301" s="2">
        <v>42480</v>
      </c>
      <c r="C301" s="2">
        <v>42494</v>
      </c>
      <c r="D301" s="3" t="s">
        <v>214</v>
      </c>
      <c r="E301" s="2">
        <v>42500</v>
      </c>
      <c r="F301" s="1" t="s">
        <v>17</v>
      </c>
      <c r="G301" s="1" t="s">
        <v>19</v>
      </c>
      <c r="H301" s="1">
        <v>999</v>
      </c>
      <c r="I301" s="1" t="s">
        <v>20</v>
      </c>
      <c r="J301" s="1" t="s">
        <v>200</v>
      </c>
      <c r="K301" s="1">
        <v>101</v>
      </c>
      <c r="L301" s="1" t="s">
        <v>22</v>
      </c>
      <c r="M301" s="23">
        <f t="shared" si="4"/>
        <v>20</v>
      </c>
    </row>
    <row r="302" spans="1:13" x14ac:dyDescent="0.25">
      <c r="A302" s="3">
        <v>20164090316002</v>
      </c>
      <c r="B302" s="2">
        <v>42480</v>
      </c>
      <c r="C302" s="2">
        <v>42502</v>
      </c>
      <c r="D302" s="3"/>
      <c r="E302" s="1" t="s">
        <v>18</v>
      </c>
      <c r="F302" s="1" t="s">
        <v>31</v>
      </c>
      <c r="G302" s="1" t="s">
        <v>19</v>
      </c>
      <c r="H302" s="1">
        <v>999</v>
      </c>
      <c r="I302" s="1" t="s">
        <v>20</v>
      </c>
      <c r="J302" s="1" t="s">
        <v>45</v>
      </c>
      <c r="K302" s="1">
        <v>604</v>
      </c>
      <c r="L302" s="1" t="s">
        <v>22</v>
      </c>
      <c r="M302" s="23" t="str">
        <f t="shared" si="4"/>
        <v>-</v>
      </c>
    </row>
    <row r="303" spans="1:13" x14ac:dyDescent="0.25">
      <c r="A303" s="3">
        <v>20164090316042</v>
      </c>
      <c r="B303" s="2">
        <v>42480</v>
      </c>
      <c r="C303" s="2">
        <v>42494</v>
      </c>
      <c r="D303" s="3" t="s">
        <v>215</v>
      </c>
      <c r="E303" s="2">
        <v>42500</v>
      </c>
      <c r="F303" s="1" t="s">
        <v>17</v>
      </c>
      <c r="G303" s="1" t="s">
        <v>19</v>
      </c>
      <c r="H303" s="1">
        <v>999</v>
      </c>
      <c r="I303" s="1" t="s">
        <v>20</v>
      </c>
      <c r="J303" s="1" t="s">
        <v>200</v>
      </c>
      <c r="K303" s="1">
        <v>101</v>
      </c>
      <c r="L303" s="1" t="s">
        <v>22</v>
      </c>
      <c r="M303" s="23">
        <f t="shared" si="4"/>
        <v>20</v>
      </c>
    </row>
    <row r="304" spans="1:13" x14ac:dyDescent="0.25">
      <c r="A304" s="3">
        <v>20164090316072</v>
      </c>
      <c r="B304" s="2">
        <v>42480</v>
      </c>
      <c r="C304" s="2">
        <v>42494</v>
      </c>
      <c r="D304" s="3" t="s">
        <v>216</v>
      </c>
      <c r="E304" s="2">
        <v>42487</v>
      </c>
      <c r="F304" s="1" t="s">
        <v>17</v>
      </c>
      <c r="G304" s="1" t="s">
        <v>25</v>
      </c>
      <c r="H304" s="1">
        <v>703</v>
      </c>
      <c r="I304" s="1" t="s">
        <v>208</v>
      </c>
      <c r="J304" s="1" t="s">
        <v>209</v>
      </c>
      <c r="K304" s="1">
        <v>703</v>
      </c>
      <c r="L304" s="1"/>
      <c r="M304" s="23">
        <f t="shared" si="4"/>
        <v>7</v>
      </c>
    </row>
    <row r="305" spans="1:13" x14ac:dyDescent="0.25">
      <c r="A305" s="3">
        <v>20164090316152</v>
      </c>
      <c r="B305" s="2">
        <v>42480</v>
      </c>
      <c r="C305" s="2">
        <v>42494</v>
      </c>
      <c r="D305" s="3" t="s">
        <v>217</v>
      </c>
      <c r="E305" s="2">
        <v>42481</v>
      </c>
      <c r="F305" s="1" t="s">
        <v>29</v>
      </c>
      <c r="G305" s="1" t="s">
        <v>25</v>
      </c>
      <c r="H305" s="1">
        <v>999</v>
      </c>
      <c r="I305" s="1" t="s">
        <v>20</v>
      </c>
      <c r="J305" s="1" t="s">
        <v>30</v>
      </c>
      <c r="K305" s="1">
        <v>402</v>
      </c>
      <c r="L305" s="1" t="s">
        <v>22</v>
      </c>
      <c r="M305" s="23">
        <f t="shared" si="4"/>
        <v>1</v>
      </c>
    </row>
    <row r="306" spans="1:13" x14ac:dyDescent="0.25">
      <c r="A306" s="3">
        <v>20164090316182</v>
      </c>
      <c r="B306" s="2">
        <v>42480</v>
      </c>
      <c r="C306" s="2">
        <v>42494</v>
      </c>
      <c r="D306" s="3" t="s">
        <v>218</v>
      </c>
      <c r="E306" s="2">
        <v>42481</v>
      </c>
      <c r="F306" s="1" t="s">
        <v>29</v>
      </c>
      <c r="G306" s="1" t="s">
        <v>25</v>
      </c>
      <c r="H306" s="1">
        <v>999</v>
      </c>
      <c r="I306" s="1" t="s">
        <v>20</v>
      </c>
      <c r="J306" s="1" t="s">
        <v>30</v>
      </c>
      <c r="K306" s="1">
        <v>402</v>
      </c>
      <c r="L306" s="1" t="s">
        <v>22</v>
      </c>
      <c r="M306" s="23">
        <f t="shared" si="4"/>
        <v>1</v>
      </c>
    </row>
    <row r="307" spans="1:13" x14ac:dyDescent="0.25">
      <c r="A307" s="3">
        <v>20164090316242</v>
      </c>
      <c r="B307" s="2">
        <v>42480</v>
      </c>
      <c r="C307" s="2">
        <v>42494</v>
      </c>
      <c r="D307" s="3">
        <v>20162000114691</v>
      </c>
      <c r="E307" s="2">
        <v>42485</v>
      </c>
      <c r="F307" s="1" t="s">
        <v>43</v>
      </c>
      <c r="G307" s="1" t="s">
        <v>25</v>
      </c>
      <c r="H307" s="1">
        <v>999</v>
      </c>
      <c r="I307" s="1" t="s">
        <v>20</v>
      </c>
      <c r="J307" s="1" t="s">
        <v>33</v>
      </c>
      <c r="K307" s="1">
        <v>200</v>
      </c>
      <c r="L307" s="1" t="s">
        <v>22</v>
      </c>
      <c r="M307" s="23">
        <f t="shared" si="4"/>
        <v>5</v>
      </c>
    </row>
    <row r="308" spans="1:13" x14ac:dyDescent="0.25">
      <c r="A308" s="3">
        <v>20164090316382</v>
      </c>
      <c r="B308" s="2">
        <v>42480</v>
      </c>
      <c r="C308" s="2">
        <v>42494</v>
      </c>
      <c r="D308" s="3" t="s">
        <v>219</v>
      </c>
      <c r="E308" s="2">
        <v>42502</v>
      </c>
      <c r="F308" s="1" t="s">
        <v>168</v>
      </c>
      <c r="G308" s="1" t="s">
        <v>19</v>
      </c>
      <c r="H308" s="1">
        <v>999</v>
      </c>
      <c r="I308" s="1" t="s">
        <v>20</v>
      </c>
      <c r="J308" s="1" t="s">
        <v>61</v>
      </c>
      <c r="K308" s="1">
        <v>306</v>
      </c>
      <c r="L308" s="1" t="s">
        <v>22</v>
      </c>
      <c r="M308" s="23">
        <f t="shared" si="4"/>
        <v>22</v>
      </c>
    </row>
    <row r="309" spans="1:13" x14ac:dyDescent="0.25">
      <c r="A309" s="3">
        <v>20164090316802</v>
      </c>
      <c r="B309" s="2">
        <v>42480</v>
      </c>
      <c r="C309" s="2">
        <v>42502</v>
      </c>
      <c r="D309" s="3">
        <v>20163060116061</v>
      </c>
      <c r="E309" s="2">
        <v>42494</v>
      </c>
      <c r="F309" s="1" t="s">
        <v>24</v>
      </c>
      <c r="G309" s="1" t="s">
        <v>25</v>
      </c>
      <c r="H309" s="1">
        <v>999</v>
      </c>
      <c r="I309" s="1" t="s">
        <v>20</v>
      </c>
      <c r="J309" s="1" t="s">
        <v>119</v>
      </c>
      <c r="K309" s="1">
        <v>306</v>
      </c>
      <c r="L309" s="1" t="s">
        <v>22</v>
      </c>
      <c r="M309" s="23">
        <f t="shared" si="4"/>
        <v>14</v>
      </c>
    </row>
    <row r="310" spans="1:13" x14ac:dyDescent="0.25">
      <c r="A310" s="3">
        <v>20164090316902</v>
      </c>
      <c r="B310" s="2">
        <v>42480</v>
      </c>
      <c r="C310" s="2">
        <v>42494</v>
      </c>
      <c r="D310" s="3" t="s">
        <v>220</v>
      </c>
      <c r="E310" s="1" t="s">
        <v>18</v>
      </c>
      <c r="F310" s="1" t="s">
        <v>43</v>
      </c>
      <c r="G310" s="1" t="s">
        <v>19</v>
      </c>
      <c r="H310" s="1">
        <v>999</v>
      </c>
      <c r="I310" s="1" t="s">
        <v>20</v>
      </c>
      <c r="J310" s="1" t="s">
        <v>44</v>
      </c>
      <c r="K310" s="1">
        <v>306</v>
      </c>
      <c r="L310" s="1" t="s">
        <v>22</v>
      </c>
      <c r="M310" s="23" t="str">
        <f t="shared" si="4"/>
        <v>-</v>
      </c>
    </row>
    <row r="311" spans="1:13" x14ac:dyDescent="0.25">
      <c r="A311" s="3">
        <v>20164090317202</v>
      </c>
      <c r="B311" s="2">
        <v>42480</v>
      </c>
      <c r="C311" s="2">
        <v>42494</v>
      </c>
      <c r="D311" s="3">
        <v>20163060112021</v>
      </c>
      <c r="E311" s="2">
        <v>42489</v>
      </c>
      <c r="F311" s="1" t="s">
        <v>41</v>
      </c>
      <c r="G311" s="1" t="s">
        <v>25</v>
      </c>
      <c r="H311" s="1">
        <v>999</v>
      </c>
      <c r="I311" s="1" t="s">
        <v>20</v>
      </c>
      <c r="J311" s="1" t="s">
        <v>72</v>
      </c>
      <c r="K311" s="1">
        <v>306</v>
      </c>
      <c r="L311" s="1" t="s">
        <v>22</v>
      </c>
      <c r="M311" s="23">
        <f t="shared" si="4"/>
        <v>9</v>
      </c>
    </row>
    <row r="312" spans="1:13" x14ac:dyDescent="0.25">
      <c r="A312" s="3">
        <v>20164090317222</v>
      </c>
      <c r="B312" s="2">
        <v>42480</v>
      </c>
      <c r="C312" s="2">
        <v>42494</v>
      </c>
      <c r="D312" s="3">
        <v>20163060112311</v>
      </c>
      <c r="E312" s="2">
        <v>42489</v>
      </c>
      <c r="F312" s="1" t="s">
        <v>43</v>
      </c>
      <c r="G312" s="1" t="s">
        <v>25</v>
      </c>
      <c r="H312" s="1">
        <v>999</v>
      </c>
      <c r="I312" s="1" t="s">
        <v>20</v>
      </c>
      <c r="J312" s="1" t="s">
        <v>44</v>
      </c>
      <c r="K312" s="1">
        <v>306</v>
      </c>
      <c r="L312" s="1" t="s">
        <v>22</v>
      </c>
      <c r="M312" s="23">
        <f t="shared" si="4"/>
        <v>9</v>
      </c>
    </row>
    <row r="313" spans="1:13" x14ac:dyDescent="0.25">
      <c r="A313" s="3">
        <v>20164090317352</v>
      </c>
      <c r="B313" s="2">
        <v>42480</v>
      </c>
      <c r="C313" s="2">
        <v>42494</v>
      </c>
      <c r="D313" s="3">
        <v>20163000052853</v>
      </c>
      <c r="E313" s="2">
        <v>42486</v>
      </c>
      <c r="F313" s="1" t="s">
        <v>108</v>
      </c>
      <c r="G313" s="1" t="s">
        <v>25</v>
      </c>
      <c r="H313" s="1">
        <v>999</v>
      </c>
      <c r="I313" s="1" t="s">
        <v>20</v>
      </c>
      <c r="J313" s="1" t="s">
        <v>177</v>
      </c>
      <c r="K313" s="1">
        <v>300</v>
      </c>
      <c r="L313" s="1" t="s">
        <v>22</v>
      </c>
      <c r="M313" s="23">
        <f t="shared" si="4"/>
        <v>6</v>
      </c>
    </row>
    <row r="314" spans="1:13" x14ac:dyDescent="0.25">
      <c r="A314" s="3">
        <v>20164090317452</v>
      </c>
      <c r="B314" s="2">
        <v>42480</v>
      </c>
      <c r="C314" s="2">
        <v>42502</v>
      </c>
      <c r="D314" s="3">
        <v>20163060116791</v>
      </c>
      <c r="E314" s="2">
        <v>42494</v>
      </c>
      <c r="F314" s="1" t="s">
        <v>24</v>
      </c>
      <c r="G314" s="1" t="s">
        <v>25</v>
      </c>
      <c r="H314" s="1">
        <v>999</v>
      </c>
      <c r="I314" s="1" t="s">
        <v>20</v>
      </c>
      <c r="J314" s="1" t="s">
        <v>84</v>
      </c>
      <c r="K314" s="1">
        <v>306</v>
      </c>
      <c r="L314" s="1" t="s">
        <v>22</v>
      </c>
      <c r="M314" s="23">
        <f t="shared" si="4"/>
        <v>14</v>
      </c>
    </row>
    <row r="315" spans="1:13" x14ac:dyDescent="0.25">
      <c r="A315" s="3">
        <v>20164090317742</v>
      </c>
      <c r="B315" s="2">
        <v>42481</v>
      </c>
      <c r="C315" s="2">
        <v>42495</v>
      </c>
      <c r="D315" s="3">
        <v>20161000112451</v>
      </c>
      <c r="E315" s="2">
        <v>42492</v>
      </c>
      <c r="F315" s="1" t="s">
        <v>41</v>
      </c>
      <c r="G315" s="1" t="s">
        <v>25</v>
      </c>
      <c r="H315" s="1">
        <v>999</v>
      </c>
      <c r="I315" s="1" t="s">
        <v>20</v>
      </c>
      <c r="J315" s="1" t="s">
        <v>153</v>
      </c>
      <c r="K315" s="1">
        <v>100</v>
      </c>
      <c r="L315" s="1" t="s">
        <v>22</v>
      </c>
      <c r="M315" s="23">
        <f t="shared" si="4"/>
        <v>11</v>
      </c>
    </row>
    <row r="316" spans="1:13" x14ac:dyDescent="0.25">
      <c r="A316" s="3">
        <v>20164090317772</v>
      </c>
      <c r="B316" s="2">
        <v>42481</v>
      </c>
      <c r="C316" s="2">
        <v>42495</v>
      </c>
      <c r="D316" s="3"/>
      <c r="E316" s="1" t="s">
        <v>18</v>
      </c>
      <c r="F316" s="1" t="s">
        <v>43</v>
      </c>
      <c r="G316" s="1" t="s">
        <v>19</v>
      </c>
      <c r="H316" s="1">
        <v>703</v>
      </c>
      <c r="I316" s="1" t="s">
        <v>221</v>
      </c>
      <c r="J316" s="1" t="s">
        <v>209</v>
      </c>
      <c r="K316" s="1">
        <v>703</v>
      </c>
      <c r="L316" s="1"/>
      <c r="M316" s="23" t="str">
        <f t="shared" si="4"/>
        <v>-</v>
      </c>
    </row>
    <row r="317" spans="1:13" x14ac:dyDescent="0.25">
      <c r="A317" s="3">
        <v>20164090317902</v>
      </c>
      <c r="B317" s="2">
        <v>42481</v>
      </c>
      <c r="C317" s="2">
        <v>42495</v>
      </c>
      <c r="D317" s="3" t="s">
        <v>222</v>
      </c>
      <c r="E317" s="2">
        <v>42482</v>
      </c>
      <c r="F317" s="1" t="s">
        <v>29</v>
      </c>
      <c r="G317" s="1" t="s">
        <v>25</v>
      </c>
      <c r="H317" s="1">
        <v>999</v>
      </c>
      <c r="I317" s="1" t="s">
        <v>20</v>
      </c>
      <c r="J317" s="1" t="s">
        <v>30</v>
      </c>
      <c r="K317" s="1">
        <v>402</v>
      </c>
      <c r="L317" s="1" t="s">
        <v>22</v>
      </c>
      <c r="M317" s="23">
        <f t="shared" si="4"/>
        <v>1</v>
      </c>
    </row>
    <row r="318" spans="1:13" x14ac:dyDescent="0.25">
      <c r="A318" s="3">
        <v>20164090318122</v>
      </c>
      <c r="B318" s="2">
        <v>42481</v>
      </c>
      <c r="C318" s="2">
        <v>42503</v>
      </c>
      <c r="D318" s="3">
        <v>20163070125341</v>
      </c>
      <c r="E318" s="2">
        <v>42501</v>
      </c>
      <c r="F318" s="1" t="s">
        <v>122</v>
      </c>
      <c r="G318" s="1" t="s">
        <v>25</v>
      </c>
      <c r="H318" s="1">
        <v>999</v>
      </c>
      <c r="I318" s="1" t="s">
        <v>20</v>
      </c>
      <c r="J318" s="1" t="s">
        <v>223</v>
      </c>
      <c r="K318" s="1">
        <v>307</v>
      </c>
      <c r="L318" s="1" t="s">
        <v>22</v>
      </c>
      <c r="M318" s="23">
        <f t="shared" si="4"/>
        <v>20</v>
      </c>
    </row>
    <row r="319" spans="1:13" x14ac:dyDescent="0.25">
      <c r="A319" s="3">
        <v>20164090318142</v>
      </c>
      <c r="B319" s="2">
        <v>42481</v>
      </c>
      <c r="C319" s="2">
        <v>42503</v>
      </c>
      <c r="D319" s="3">
        <v>20163050108591</v>
      </c>
      <c r="E319" s="2">
        <v>42488</v>
      </c>
      <c r="F319" s="1" t="s">
        <v>24</v>
      </c>
      <c r="G319" s="1" t="s">
        <v>25</v>
      </c>
      <c r="H319" s="1">
        <v>999</v>
      </c>
      <c r="I319" s="1" t="s">
        <v>20</v>
      </c>
      <c r="J319" s="1" t="s">
        <v>163</v>
      </c>
      <c r="K319" s="1">
        <v>305</v>
      </c>
      <c r="L319" s="1" t="s">
        <v>22</v>
      </c>
      <c r="M319" s="23">
        <f t="shared" si="4"/>
        <v>7</v>
      </c>
    </row>
    <row r="320" spans="1:13" x14ac:dyDescent="0.25">
      <c r="A320" s="3">
        <v>20164090318172</v>
      </c>
      <c r="B320" s="2">
        <v>42481</v>
      </c>
      <c r="C320" s="2">
        <v>42503</v>
      </c>
      <c r="D320" s="3"/>
      <c r="E320" s="1" t="s">
        <v>18</v>
      </c>
      <c r="F320" s="1" t="s">
        <v>31</v>
      </c>
      <c r="G320" s="1" t="s">
        <v>19</v>
      </c>
      <c r="H320" s="1">
        <v>999</v>
      </c>
      <c r="I320" s="1" t="s">
        <v>20</v>
      </c>
      <c r="J320" s="1" t="s">
        <v>111</v>
      </c>
      <c r="K320" s="1">
        <v>500</v>
      </c>
      <c r="L320" s="1" t="s">
        <v>22</v>
      </c>
      <c r="M320" s="23" t="str">
        <f t="shared" si="4"/>
        <v>-</v>
      </c>
    </row>
    <row r="321" spans="1:13" x14ac:dyDescent="0.25">
      <c r="A321" s="3">
        <v>20164090318232</v>
      </c>
      <c r="B321" s="2">
        <v>42481</v>
      </c>
      <c r="C321" s="2">
        <v>42503</v>
      </c>
      <c r="D321" s="3"/>
      <c r="E321" s="1" t="s">
        <v>18</v>
      </c>
      <c r="F321" s="1" t="s">
        <v>24</v>
      </c>
      <c r="G321" s="1" t="s">
        <v>19</v>
      </c>
      <c r="H321" s="1">
        <v>604</v>
      </c>
      <c r="I321" s="1" t="s">
        <v>165</v>
      </c>
      <c r="J321" s="1" t="s">
        <v>39</v>
      </c>
      <c r="K321" s="1">
        <v>604</v>
      </c>
      <c r="L321" s="1"/>
      <c r="M321" s="23" t="str">
        <f t="shared" si="4"/>
        <v>-</v>
      </c>
    </row>
    <row r="322" spans="1:13" x14ac:dyDescent="0.25">
      <c r="A322" s="3">
        <v>20164090319432</v>
      </c>
      <c r="B322" s="2">
        <v>42481</v>
      </c>
      <c r="C322" s="2">
        <v>42495</v>
      </c>
      <c r="D322" s="3">
        <v>20163000116351</v>
      </c>
      <c r="E322" s="2">
        <v>42494</v>
      </c>
      <c r="F322" s="1" t="s">
        <v>41</v>
      </c>
      <c r="G322" s="1" t="s">
        <v>25</v>
      </c>
      <c r="H322" s="1">
        <v>999</v>
      </c>
      <c r="I322" s="1" t="s">
        <v>20</v>
      </c>
      <c r="J322" s="1" t="s">
        <v>125</v>
      </c>
      <c r="K322" s="1">
        <v>300</v>
      </c>
      <c r="L322" s="1" t="s">
        <v>22</v>
      </c>
      <c r="M322" s="23">
        <f t="shared" si="4"/>
        <v>13</v>
      </c>
    </row>
    <row r="323" spans="1:13" x14ac:dyDescent="0.25">
      <c r="A323" s="3">
        <v>20164090319492</v>
      </c>
      <c r="B323" s="2">
        <v>42481</v>
      </c>
      <c r="C323" s="2">
        <v>42495</v>
      </c>
      <c r="D323" s="3" t="s">
        <v>224</v>
      </c>
      <c r="E323" s="2">
        <v>42492</v>
      </c>
      <c r="F323" s="1" t="s">
        <v>29</v>
      </c>
      <c r="G323" s="1" t="s">
        <v>25</v>
      </c>
      <c r="H323" s="1">
        <v>999</v>
      </c>
      <c r="I323" s="1" t="s">
        <v>20</v>
      </c>
      <c r="J323" s="1" t="s">
        <v>30</v>
      </c>
      <c r="K323" s="1">
        <v>402</v>
      </c>
      <c r="L323" s="1" t="s">
        <v>95</v>
      </c>
      <c r="M323" s="23">
        <f t="shared" si="4"/>
        <v>11</v>
      </c>
    </row>
    <row r="324" spans="1:13" x14ac:dyDescent="0.25">
      <c r="A324" s="3">
        <v>20164090319612</v>
      </c>
      <c r="B324" s="2">
        <v>42481</v>
      </c>
      <c r="C324" s="2">
        <v>42503</v>
      </c>
      <c r="D324" s="3">
        <v>20162000114711</v>
      </c>
      <c r="E324" s="2">
        <v>42493</v>
      </c>
      <c r="F324" s="1" t="s">
        <v>24</v>
      </c>
      <c r="G324" s="1" t="s">
        <v>25</v>
      </c>
      <c r="H324" s="1">
        <v>999</v>
      </c>
      <c r="I324" s="1" t="s">
        <v>20</v>
      </c>
      <c r="J324" s="1" t="s">
        <v>33</v>
      </c>
      <c r="K324" s="1">
        <v>200</v>
      </c>
      <c r="L324" s="1" t="s">
        <v>22</v>
      </c>
      <c r="M324" s="23">
        <f t="shared" si="4"/>
        <v>12</v>
      </c>
    </row>
    <row r="325" spans="1:13" x14ac:dyDescent="0.25">
      <c r="A325" s="3">
        <v>20164090319652</v>
      </c>
      <c r="B325" s="2">
        <v>42481</v>
      </c>
      <c r="C325" s="2">
        <v>42495</v>
      </c>
      <c r="D325" s="3">
        <v>20164030052023</v>
      </c>
      <c r="E325" s="2">
        <v>42485</v>
      </c>
      <c r="F325" s="1" t="s">
        <v>108</v>
      </c>
      <c r="G325" s="1" t="s">
        <v>25</v>
      </c>
      <c r="H325" s="1">
        <v>999</v>
      </c>
      <c r="I325" s="1" t="s">
        <v>20</v>
      </c>
      <c r="J325" s="1" t="s">
        <v>225</v>
      </c>
      <c r="K325" s="1">
        <v>403</v>
      </c>
      <c r="L325" s="1" t="s">
        <v>22</v>
      </c>
      <c r="M325" s="23">
        <f t="shared" si="4"/>
        <v>4</v>
      </c>
    </row>
    <row r="326" spans="1:13" x14ac:dyDescent="0.25">
      <c r="A326" s="3">
        <v>20164090319702</v>
      </c>
      <c r="B326" s="2">
        <v>42481</v>
      </c>
      <c r="C326" s="2">
        <v>42572</v>
      </c>
      <c r="D326" s="3">
        <v>20163090108951</v>
      </c>
      <c r="E326" s="2">
        <v>42488</v>
      </c>
      <c r="F326" s="1" t="s">
        <v>23</v>
      </c>
      <c r="G326" s="1" t="s">
        <v>25</v>
      </c>
      <c r="H326" s="1">
        <v>999</v>
      </c>
      <c r="I326" s="1" t="s">
        <v>20</v>
      </c>
      <c r="J326" s="1" t="s">
        <v>226</v>
      </c>
      <c r="K326" s="1">
        <v>309</v>
      </c>
      <c r="L326" s="1" t="s">
        <v>22</v>
      </c>
      <c r="M326" s="23">
        <f t="shared" ref="M326:M389" si="5">IFERROR(E326-B326,"-")</f>
        <v>7</v>
      </c>
    </row>
    <row r="327" spans="1:13" x14ac:dyDescent="0.25">
      <c r="A327" s="3">
        <v>20164090319872</v>
      </c>
      <c r="B327" s="2">
        <v>42481</v>
      </c>
      <c r="C327" s="2">
        <v>42495</v>
      </c>
      <c r="D327" s="3">
        <v>20163060117721</v>
      </c>
      <c r="E327" s="2">
        <v>42494</v>
      </c>
      <c r="F327" s="1" t="s">
        <v>43</v>
      </c>
      <c r="G327" s="1" t="s">
        <v>25</v>
      </c>
      <c r="H327" s="1">
        <v>999</v>
      </c>
      <c r="I327" s="1" t="s">
        <v>20</v>
      </c>
      <c r="J327" s="1" t="s">
        <v>44</v>
      </c>
      <c r="K327" s="1">
        <v>306</v>
      </c>
      <c r="L327" s="1" t="s">
        <v>22</v>
      </c>
      <c r="M327" s="23">
        <f t="shared" si="5"/>
        <v>13</v>
      </c>
    </row>
    <row r="328" spans="1:13" x14ac:dyDescent="0.25">
      <c r="A328" s="3">
        <v>20164090320022</v>
      </c>
      <c r="B328" s="2">
        <v>42481</v>
      </c>
      <c r="C328" s="2">
        <v>42488</v>
      </c>
      <c r="D328" s="3">
        <v>20161000105401</v>
      </c>
      <c r="E328" s="2">
        <v>42486</v>
      </c>
      <c r="F328" s="1" t="s">
        <v>160</v>
      </c>
      <c r="G328" s="1" t="s">
        <v>25</v>
      </c>
      <c r="H328" s="1">
        <v>999</v>
      </c>
      <c r="I328" s="1" t="s">
        <v>20</v>
      </c>
      <c r="J328" s="1" t="s">
        <v>153</v>
      </c>
      <c r="K328" s="1">
        <v>100</v>
      </c>
      <c r="L328" s="1" t="s">
        <v>22</v>
      </c>
      <c r="M328" s="23">
        <f t="shared" si="5"/>
        <v>5</v>
      </c>
    </row>
    <row r="329" spans="1:13" x14ac:dyDescent="0.25">
      <c r="A329" s="3">
        <v>20164090320052</v>
      </c>
      <c r="B329" s="2">
        <v>42481</v>
      </c>
      <c r="C329" s="2">
        <v>42503</v>
      </c>
      <c r="D329" s="3">
        <v>20165000057553</v>
      </c>
      <c r="E329" s="2">
        <v>42495</v>
      </c>
      <c r="F329" s="1" t="s">
        <v>31</v>
      </c>
      <c r="G329" s="1" t="s">
        <v>25</v>
      </c>
      <c r="H329" s="1">
        <v>999</v>
      </c>
      <c r="I329" s="1" t="s">
        <v>20</v>
      </c>
      <c r="J329" s="1" t="s">
        <v>111</v>
      </c>
      <c r="K329" s="1">
        <v>500</v>
      </c>
      <c r="L329" s="1" t="s">
        <v>22</v>
      </c>
      <c r="M329" s="23">
        <f t="shared" si="5"/>
        <v>14</v>
      </c>
    </row>
    <row r="330" spans="1:13" x14ac:dyDescent="0.25">
      <c r="A330" s="3">
        <v>20164090320452</v>
      </c>
      <c r="B330" s="2">
        <v>42481</v>
      </c>
      <c r="C330" s="2">
        <v>42495</v>
      </c>
      <c r="D330" s="3">
        <v>20163090102851</v>
      </c>
      <c r="E330" s="2">
        <v>42485</v>
      </c>
      <c r="F330" s="1" t="s">
        <v>110</v>
      </c>
      <c r="G330" s="1" t="s">
        <v>25</v>
      </c>
      <c r="H330" s="1">
        <v>999</v>
      </c>
      <c r="I330" s="1" t="s">
        <v>20</v>
      </c>
      <c r="J330" s="1" t="s">
        <v>211</v>
      </c>
      <c r="K330" s="1">
        <v>309</v>
      </c>
      <c r="L330" s="1" t="s">
        <v>22</v>
      </c>
      <c r="M330" s="23">
        <f t="shared" si="5"/>
        <v>4</v>
      </c>
    </row>
    <row r="331" spans="1:13" x14ac:dyDescent="0.25">
      <c r="A331" s="3">
        <v>20164090320612</v>
      </c>
      <c r="B331" s="2">
        <v>42481</v>
      </c>
      <c r="C331" s="2">
        <v>42495</v>
      </c>
      <c r="D331" s="3">
        <v>20165000116961</v>
      </c>
      <c r="E331" s="2">
        <v>42494</v>
      </c>
      <c r="F331" s="1" t="s">
        <v>110</v>
      </c>
      <c r="G331" s="1" t="s">
        <v>25</v>
      </c>
      <c r="H331" s="1">
        <v>999</v>
      </c>
      <c r="I331" s="1" t="s">
        <v>20</v>
      </c>
      <c r="J331" s="1" t="s">
        <v>92</v>
      </c>
      <c r="K331" s="1">
        <v>500</v>
      </c>
      <c r="L331" s="1" t="s">
        <v>22</v>
      </c>
      <c r="M331" s="23">
        <f t="shared" si="5"/>
        <v>13</v>
      </c>
    </row>
    <row r="332" spans="1:13" x14ac:dyDescent="0.25">
      <c r="A332" s="3">
        <v>20164090320642</v>
      </c>
      <c r="B332" s="2">
        <v>42481</v>
      </c>
      <c r="C332" s="2">
        <v>42503</v>
      </c>
      <c r="D332" s="3" t="s">
        <v>227</v>
      </c>
      <c r="E332" s="2">
        <v>42487</v>
      </c>
      <c r="F332" s="1" t="s">
        <v>31</v>
      </c>
      <c r="G332" s="1" t="s">
        <v>25</v>
      </c>
      <c r="H332" s="1">
        <v>999</v>
      </c>
      <c r="I332" s="1" t="s">
        <v>20</v>
      </c>
      <c r="J332" s="1" t="s">
        <v>92</v>
      </c>
      <c r="K332" s="1">
        <v>500</v>
      </c>
      <c r="L332" s="1" t="s">
        <v>22</v>
      </c>
      <c r="M332" s="23">
        <f t="shared" si="5"/>
        <v>6</v>
      </c>
    </row>
    <row r="333" spans="1:13" x14ac:dyDescent="0.25">
      <c r="A333" s="3">
        <v>20164090321052</v>
      </c>
      <c r="B333" s="2">
        <v>42481</v>
      </c>
      <c r="C333" s="2">
        <v>42495</v>
      </c>
      <c r="D333" s="3">
        <v>20166040131271</v>
      </c>
      <c r="E333" s="2">
        <v>42506</v>
      </c>
      <c r="F333" s="1" t="s">
        <v>43</v>
      </c>
      <c r="G333" s="1" t="s">
        <v>19</v>
      </c>
      <c r="H333" s="1">
        <v>604</v>
      </c>
      <c r="I333" s="1" t="s">
        <v>228</v>
      </c>
      <c r="J333" s="1" t="s">
        <v>39</v>
      </c>
      <c r="K333" s="1">
        <v>604</v>
      </c>
      <c r="L333" s="1"/>
      <c r="M333" s="23">
        <f t="shared" si="5"/>
        <v>25</v>
      </c>
    </row>
    <row r="334" spans="1:13" x14ac:dyDescent="0.25">
      <c r="A334" s="3">
        <v>20164090321822</v>
      </c>
      <c r="B334" s="2">
        <v>42481</v>
      </c>
      <c r="C334" s="2">
        <v>42495</v>
      </c>
      <c r="D334" s="3" t="s">
        <v>229</v>
      </c>
      <c r="E334" s="2">
        <v>42488</v>
      </c>
      <c r="F334" s="1" t="s">
        <v>43</v>
      </c>
      <c r="G334" s="1" t="s">
        <v>25</v>
      </c>
      <c r="H334" s="1">
        <v>999</v>
      </c>
      <c r="I334" s="1" t="s">
        <v>20</v>
      </c>
      <c r="J334" s="1" t="s">
        <v>33</v>
      </c>
      <c r="K334" s="1">
        <v>200</v>
      </c>
      <c r="L334" s="1" t="s">
        <v>22</v>
      </c>
      <c r="M334" s="23">
        <f t="shared" si="5"/>
        <v>7</v>
      </c>
    </row>
    <row r="335" spans="1:13" x14ac:dyDescent="0.25">
      <c r="A335" s="3">
        <v>20164090321832</v>
      </c>
      <c r="B335" s="2">
        <v>42481</v>
      </c>
      <c r="C335" s="2">
        <v>42495</v>
      </c>
      <c r="D335" s="3" t="s">
        <v>230</v>
      </c>
      <c r="E335" s="1" t="s">
        <v>18</v>
      </c>
      <c r="F335" s="1" t="s">
        <v>43</v>
      </c>
      <c r="G335" s="1" t="s">
        <v>19</v>
      </c>
      <c r="H335" s="1">
        <v>999</v>
      </c>
      <c r="I335" s="1" t="s">
        <v>20</v>
      </c>
      <c r="J335" s="1" t="s">
        <v>44</v>
      </c>
      <c r="K335" s="1">
        <v>306</v>
      </c>
      <c r="L335" s="1" t="s">
        <v>22</v>
      </c>
      <c r="M335" s="23" t="str">
        <f t="shared" si="5"/>
        <v>-</v>
      </c>
    </row>
    <row r="336" spans="1:13" x14ac:dyDescent="0.25">
      <c r="A336" s="3">
        <v>20164090321842</v>
      </c>
      <c r="B336" s="2">
        <v>42481</v>
      </c>
      <c r="C336" s="2">
        <v>42503</v>
      </c>
      <c r="D336" s="3">
        <v>20163000109771</v>
      </c>
      <c r="E336" s="2">
        <v>42488</v>
      </c>
      <c r="F336" s="1" t="s">
        <v>31</v>
      </c>
      <c r="G336" s="1" t="s">
        <v>25</v>
      </c>
      <c r="H336" s="1">
        <v>999</v>
      </c>
      <c r="I336" s="1" t="s">
        <v>20</v>
      </c>
      <c r="J336" s="1" t="s">
        <v>47</v>
      </c>
      <c r="K336" s="1">
        <v>300</v>
      </c>
      <c r="L336" s="1" t="s">
        <v>22</v>
      </c>
      <c r="M336" s="23">
        <f t="shared" si="5"/>
        <v>7</v>
      </c>
    </row>
    <row r="337" spans="1:13" x14ac:dyDescent="0.25">
      <c r="A337" s="3">
        <v>20164090322022</v>
      </c>
      <c r="B337" s="2">
        <v>42482</v>
      </c>
      <c r="C337" s="2">
        <v>42506</v>
      </c>
      <c r="D337" s="3">
        <v>20166040123711</v>
      </c>
      <c r="E337" s="2">
        <v>42500</v>
      </c>
      <c r="F337" s="1" t="s">
        <v>24</v>
      </c>
      <c r="G337" s="1" t="s">
        <v>25</v>
      </c>
      <c r="H337" s="1">
        <v>999</v>
      </c>
      <c r="I337" s="1" t="s">
        <v>20</v>
      </c>
      <c r="J337" s="1" t="s">
        <v>45</v>
      </c>
      <c r="K337" s="1">
        <v>604</v>
      </c>
      <c r="L337" s="1" t="s">
        <v>22</v>
      </c>
      <c r="M337" s="23">
        <f t="shared" si="5"/>
        <v>18</v>
      </c>
    </row>
    <row r="338" spans="1:13" x14ac:dyDescent="0.25">
      <c r="A338" s="3">
        <v>20164090322052</v>
      </c>
      <c r="B338" s="2">
        <v>42482</v>
      </c>
      <c r="C338" s="2">
        <v>42506</v>
      </c>
      <c r="D338" s="3"/>
      <c r="E338" s="1" t="s">
        <v>18</v>
      </c>
      <c r="F338" s="1" t="s">
        <v>24</v>
      </c>
      <c r="G338" s="1" t="s">
        <v>19</v>
      </c>
      <c r="H338" s="1">
        <v>999</v>
      </c>
      <c r="I338" s="1" t="s">
        <v>20</v>
      </c>
      <c r="J338" s="1" t="s">
        <v>231</v>
      </c>
      <c r="K338" s="1">
        <v>300</v>
      </c>
      <c r="L338" s="1" t="s">
        <v>22</v>
      </c>
      <c r="M338" s="23" t="str">
        <f t="shared" si="5"/>
        <v>-</v>
      </c>
    </row>
    <row r="339" spans="1:13" x14ac:dyDescent="0.25">
      <c r="A339" s="3">
        <v>20164090322172</v>
      </c>
      <c r="B339" s="2">
        <v>42482</v>
      </c>
      <c r="C339" s="2">
        <v>42529</v>
      </c>
      <c r="D339" s="3"/>
      <c r="E339" s="1" t="s">
        <v>18</v>
      </c>
      <c r="F339" s="1" t="s">
        <v>63</v>
      </c>
      <c r="G339" s="1" t="s">
        <v>19</v>
      </c>
      <c r="H339" s="1">
        <v>999</v>
      </c>
      <c r="I339" s="1" t="s">
        <v>20</v>
      </c>
      <c r="J339" s="1" t="s">
        <v>101</v>
      </c>
      <c r="K339" s="1">
        <v>304</v>
      </c>
      <c r="L339" s="1" t="s">
        <v>22</v>
      </c>
      <c r="M339" s="23" t="str">
        <f t="shared" si="5"/>
        <v>-</v>
      </c>
    </row>
    <row r="340" spans="1:13" x14ac:dyDescent="0.25">
      <c r="A340" s="3">
        <v>20164090322472</v>
      </c>
      <c r="B340" s="2">
        <v>42482</v>
      </c>
      <c r="C340" s="2">
        <v>42496</v>
      </c>
      <c r="D340" s="3">
        <v>20162000106751</v>
      </c>
      <c r="E340" s="2">
        <v>42487</v>
      </c>
      <c r="F340" s="1" t="s">
        <v>43</v>
      </c>
      <c r="G340" s="1" t="s">
        <v>25</v>
      </c>
      <c r="H340" s="1">
        <v>999</v>
      </c>
      <c r="I340" s="1" t="s">
        <v>20</v>
      </c>
      <c r="J340" s="1" t="s">
        <v>33</v>
      </c>
      <c r="K340" s="1">
        <v>200</v>
      </c>
      <c r="L340" s="1" t="s">
        <v>22</v>
      </c>
      <c r="M340" s="23">
        <f t="shared" si="5"/>
        <v>5</v>
      </c>
    </row>
    <row r="341" spans="1:13" x14ac:dyDescent="0.25">
      <c r="A341" s="3">
        <v>20164090322552</v>
      </c>
      <c r="B341" s="2">
        <v>42482</v>
      </c>
      <c r="C341" s="2">
        <v>42496</v>
      </c>
      <c r="D341" s="3" t="s">
        <v>232</v>
      </c>
      <c r="E341" s="2">
        <v>42494</v>
      </c>
      <c r="F341" s="1" t="s">
        <v>43</v>
      </c>
      <c r="G341" s="1" t="s">
        <v>25</v>
      </c>
      <c r="H341" s="1">
        <v>999</v>
      </c>
      <c r="I341" s="1" t="s">
        <v>20</v>
      </c>
      <c r="J341" s="1" t="s">
        <v>84</v>
      </c>
      <c r="K341" s="1">
        <v>306</v>
      </c>
      <c r="L341" s="1" t="s">
        <v>22</v>
      </c>
      <c r="M341" s="23">
        <f t="shared" si="5"/>
        <v>12</v>
      </c>
    </row>
    <row r="342" spans="1:13" x14ac:dyDescent="0.25">
      <c r="A342" s="3">
        <v>20164090322872</v>
      </c>
      <c r="B342" s="2">
        <v>42482</v>
      </c>
      <c r="C342" s="2">
        <v>42506</v>
      </c>
      <c r="D342" s="3">
        <v>20163060114271</v>
      </c>
      <c r="E342" s="2">
        <v>42493</v>
      </c>
      <c r="F342" s="1" t="s">
        <v>122</v>
      </c>
      <c r="G342" s="1" t="s">
        <v>25</v>
      </c>
      <c r="H342" s="1">
        <v>999</v>
      </c>
      <c r="I342" s="1" t="s">
        <v>20</v>
      </c>
      <c r="J342" s="1" t="s">
        <v>84</v>
      </c>
      <c r="K342" s="1">
        <v>306</v>
      </c>
      <c r="L342" s="1" t="s">
        <v>22</v>
      </c>
      <c r="M342" s="23">
        <f t="shared" si="5"/>
        <v>11</v>
      </c>
    </row>
    <row r="343" spans="1:13" x14ac:dyDescent="0.25">
      <c r="A343" s="3">
        <v>20164090322892</v>
      </c>
      <c r="B343" s="2">
        <v>42482</v>
      </c>
      <c r="C343" s="2">
        <v>42506</v>
      </c>
      <c r="D343" s="3">
        <v>20163070109391</v>
      </c>
      <c r="E343" s="2">
        <v>42488</v>
      </c>
      <c r="F343" s="1" t="s">
        <v>24</v>
      </c>
      <c r="G343" s="1" t="s">
        <v>25</v>
      </c>
      <c r="H343" s="1">
        <v>999</v>
      </c>
      <c r="I343" s="1" t="s">
        <v>20</v>
      </c>
      <c r="J343" s="1" t="s">
        <v>85</v>
      </c>
      <c r="K343" s="1">
        <v>307</v>
      </c>
      <c r="L343" s="1" t="s">
        <v>22</v>
      </c>
      <c r="M343" s="23">
        <f t="shared" si="5"/>
        <v>6</v>
      </c>
    </row>
    <row r="344" spans="1:13" x14ac:dyDescent="0.25">
      <c r="A344" s="3">
        <v>20164090323122</v>
      </c>
      <c r="B344" s="2">
        <v>42482</v>
      </c>
      <c r="C344" s="2">
        <v>42496</v>
      </c>
      <c r="D344" s="3" t="s">
        <v>233</v>
      </c>
      <c r="E344" s="2">
        <v>42492</v>
      </c>
      <c r="F344" s="1" t="s">
        <v>29</v>
      </c>
      <c r="G344" s="1" t="s">
        <v>25</v>
      </c>
      <c r="H344" s="1">
        <v>999</v>
      </c>
      <c r="I344" s="1" t="s">
        <v>20</v>
      </c>
      <c r="J344" s="1" t="s">
        <v>30</v>
      </c>
      <c r="K344" s="1">
        <v>402</v>
      </c>
      <c r="L344" s="1" t="s">
        <v>22</v>
      </c>
      <c r="M344" s="23">
        <f t="shared" si="5"/>
        <v>10</v>
      </c>
    </row>
    <row r="345" spans="1:13" x14ac:dyDescent="0.25">
      <c r="A345" s="3">
        <v>20164090323412</v>
      </c>
      <c r="B345" s="2">
        <v>42482</v>
      </c>
      <c r="C345" s="2">
        <v>42506</v>
      </c>
      <c r="D345" s="3"/>
      <c r="E345" s="1" t="s">
        <v>18</v>
      </c>
      <c r="F345" s="1" t="s">
        <v>24</v>
      </c>
      <c r="G345" s="1" t="s">
        <v>19</v>
      </c>
      <c r="H345" s="1">
        <v>999</v>
      </c>
      <c r="I345" s="1" t="s">
        <v>20</v>
      </c>
      <c r="J345" s="1" t="s">
        <v>194</v>
      </c>
      <c r="K345" s="1">
        <v>305</v>
      </c>
      <c r="L345" s="1" t="s">
        <v>22</v>
      </c>
      <c r="M345" s="23" t="str">
        <f t="shared" si="5"/>
        <v>-</v>
      </c>
    </row>
    <row r="346" spans="1:13" x14ac:dyDescent="0.25">
      <c r="A346" s="3">
        <v>20164090323422</v>
      </c>
      <c r="B346" s="2">
        <v>42482</v>
      </c>
      <c r="C346" s="2">
        <v>42496</v>
      </c>
      <c r="D346" s="3">
        <v>20163050117021</v>
      </c>
      <c r="E346" s="2">
        <v>42494</v>
      </c>
      <c r="F346" s="1" t="s">
        <v>168</v>
      </c>
      <c r="G346" s="1" t="s">
        <v>25</v>
      </c>
      <c r="H346" s="1">
        <v>999</v>
      </c>
      <c r="I346" s="1" t="s">
        <v>20</v>
      </c>
      <c r="J346" s="1" t="s">
        <v>194</v>
      </c>
      <c r="K346" s="1">
        <v>305</v>
      </c>
      <c r="L346" s="1" t="s">
        <v>22</v>
      </c>
      <c r="M346" s="23">
        <f t="shared" si="5"/>
        <v>12</v>
      </c>
    </row>
    <row r="347" spans="1:13" x14ac:dyDescent="0.25">
      <c r="A347" s="3">
        <v>20164090324002</v>
      </c>
      <c r="B347" s="2">
        <v>42482</v>
      </c>
      <c r="C347" s="2">
        <v>42496</v>
      </c>
      <c r="D347" s="3"/>
      <c r="E347" s="1" t="s">
        <v>18</v>
      </c>
      <c r="F347" s="1" t="s">
        <v>17</v>
      </c>
      <c r="G347" s="1" t="s">
        <v>19</v>
      </c>
      <c r="H347" s="1">
        <v>703</v>
      </c>
      <c r="I347" s="1" t="s">
        <v>234</v>
      </c>
      <c r="J347" s="1" t="s">
        <v>209</v>
      </c>
      <c r="K347" s="1">
        <v>703</v>
      </c>
      <c r="L347" s="1"/>
      <c r="M347" s="23" t="str">
        <f t="shared" si="5"/>
        <v>-</v>
      </c>
    </row>
    <row r="348" spans="1:13" x14ac:dyDescent="0.25">
      <c r="A348" s="3">
        <v>20164090324152</v>
      </c>
      <c r="B348" s="2">
        <v>42482</v>
      </c>
      <c r="C348" s="2">
        <v>42506</v>
      </c>
      <c r="D348" s="3">
        <v>20163050110771</v>
      </c>
      <c r="E348" s="2">
        <v>42489</v>
      </c>
      <c r="F348" s="1" t="s">
        <v>31</v>
      </c>
      <c r="G348" s="1" t="s">
        <v>25</v>
      </c>
      <c r="H348" s="1">
        <v>999</v>
      </c>
      <c r="I348" s="1" t="s">
        <v>20</v>
      </c>
      <c r="J348" s="1" t="s">
        <v>49</v>
      </c>
      <c r="K348" s="1">
        <v>305</v>
      </c>
      <c r="L348" s="1" t="s">
        <v>22</v>
      </c>
      <c r="M348" s="23">
        <f t="shared" si="5"/>
        <v>7</v>
      </c>
    </row>
    <row r="349" spans="1:13" x14ac:dyDescent="0.25">
      <c r="A349" s="3">
        <v>20164090324192</v>
      </c>
      <c r="B349" s="2">
        <v>42482</v>
      </c>
      <c r="C349" s="2">
        <v>42506</v>
      </c>
      <c r="D349" s="3">
        <v>20165000109461</v>
      </c>
      <c r="E349" s="2">
        <v>42488</v>
      </c>
      <c r="F349" s="1" t="s">
        <v>24</v>
      </c>
      <c r="G349" s="1" t="s">
        <v>25</v>
      </c>
      <c r="H349" s="1">
        <v>999</v>
      </c>
      <c r="I349" s="1" t="s">
        <v>20</v>
      </c>
      <c r="J349" s="1" t="s">
        <v>152</v>
      </c>
      <c r="K349" s="1">
        <v>500</v>
      </c>
      <c r="L349" s="1" t="s">
        <v>22</v>
      </c>
      <c r="M349" s="23">
        <f t="shared" si="5"/>
        <v>6</v>
      </c>
    </row>
    <row r="350" spans="1:13" x14ac:dyDescent="0.25">
      <c r="A350" s="3">
        <v>20164090324202</v>
      </c>
      <c r="B350" s="2">
        <v>42482</v>
      </c>
      <c r="C350" s="2">
        <v>42573</v>
      </c>
      <c r="D350" s="3">
        <v>20163090111961</v>
      </c>
      <c r="E350" s="2">
        <v>42489</v>
      </c>
      <c r="F350" s="1" t="s">
        <v>23</v>
      </c>
      <c r="G350" s="1" t="s">
        <v>25</v>
      </c>
      <c r="H350" s="1">
        <v>999</v>
      </c>
      <c r="I350" s="1" t="s">
        <v>20</v>
      </c>
      <c r="J350" s="1" t="s">
        <v>146</v>
      </c>
      <c r="K350" s="1">
        <v>309</v>
      </c>
      <c r="L350" s="1" t="s">
        <v>95</v>
      </c>
      <c r="M350" s="23">
        <f t="shared" si="5"/>
        <v>7</v>
      </c>
    </row>
    <row r="351" spans="1:13" x14ac:dyDescent="0.25">
      <c r="A351" s="3">
        <v>20164090324572</v>
      </c>
      <c r="B351" s="2">
        <v>42482</v>
      </c>
      <c r="C351" s="2">
        <v>42506</v>
      </c>
      <c r="D351" s="3"/>
      <c r="E351" s="1" t="s">
        <v>18</v>
      </c>
      <c r="F351" s="1" t="s">
        <v>24</v>
      </c>
      <c r="G351" s="1" t="s">
        <v>19</v>
      </c>
      <c r="H351" s="1">
        <v>603</v>
      </c>
      <c r="I351" s="1" t="s">
        <v>235</v>
      </c>
      <c r="J351" s="1" t="s">
        <v>166</v>
      </c>
      <c r="K351" s="1">
        <v>603</v>
      </c>
      <c r="L351" s="1"/>
      <c r="M351" s="23" t="str">
        <f t="shared" si="5"/>
        <v>-</v>
      </c>
    </row>
    <row r="352" spans="1:13" x14ac:dyDescent="0.25">
      <c r="A352" s="3">
        <v>20164090324912</v>
      </c>
      <c r="B352" s="2">
        <v>42482</v>
      </c>
      <c r="C352" s="2">
        <v>42506</v>
      </c>
      <c r="D352" s="3">
        <v>20163060123751</v>
      </c>
      <c r="E352" s="2">
        <v>42500</v>
      </c>
      <c r="F352" s="1" t="s">
        <v>24</v>
      </c>
      <c r="G352" s="1" t="s">
        <v>25</v>
      </c>
      <c r="H352" s="1">
        <v>999</v>
      </c>
      <c r="I352" s="1" t="s">
        <v>20</v>
      </c>
      <c r="J352" s="1" t="s">
        <v>72</v>
      </c>
      <c r="K352" s="1">
        <v>306</v>
      </c>
      <c r="L352" s="1" t="s">
        <v>22</v>
      </c>
      <c r="M352" s="23">
        <f t="shared" si="5"/>
        <v>18</v>
      </c>
    </row>
    <row r="353" spans="1:13" x14ac:dyDescent="0.25">
      <c r="A353" s="3">
        <v>20164090325142</v>
      </c>
      <c r="B353" s="2">
        <v>42482</v>
      </c>
      <c r="C353" s="2">
        <v>42496</v>
      </c>
      <c r="D353" s="3">
        <v>20165000160501</v>
      </c>
      <c r="E353" s="2">
        <v>42528</v>
      </c>
      <c r="F353" s="1" t="s">
        <v>41</v>
      </c>
      <c r="G353" s="1" t="s">
        <v>19</v>
      </c>
      <c r="H353" s="1">
        <v>999</v>
      </c>
      <c r="I353" s="1" t="s">
        <v>20</v>
      </c>
      <c r="J353" s="1" t="s">
        <v>236</v>
      </c>
      <c r="K353" s="1">
        <v>500</v>
      </c>
      <c r="L353" s="1" t="s">
        <v>22</v>
      </c>
      <c r="M353" s="23">
        <f t="shared" si="5"/>
        <v>46</v>
      </c>
    </row>
    <row r="354" spans="1:13" x14ac:dyDescent="0.25">
      <c r="A354" s="3">
        <v>20164090325172</v>
      </c>
      <c r="B354" s="2">
        <v>42482</v>
      </c>
      <c r="C354" s="2">
        <v>42496</v>
      </c>
      <c r="D354" s="3">
        <v>20163040111541</v>
      </c>
      <c r="E354" s="2">
        <v>42489</v>
      </c>
      <c r="F354" s="1" t="s">
        <v>43</v>
      </c>
      <c r="G354" s="1" t="s">
        <v>25</v>
      </c>
      <c r="H354" s="1">
        <v>999</v>
      </c>
      <c r="I354" s="1" t="s">
        <v>20</v>
      </c>
      <c r="J354" s="1" t="s">
        <v>143</v>
      </c>
      <c r="K354" s="1">
        <v>304</v>
      </c>
      <c r="L354" s="1" t="s">
        <v>22</v>
      </c>
      <c r="M354" s="23">
        <f t="shared" si="5"/>
        <v>7</v>
      </c>
    </row>
    <row r="355" spans="1:13" x14ac:dyDescent="0.25">
      <c r="A355" s="3">
        <v>20164090325302</v>
      </c>
      <c r="B355" s="2">
        <v>42482</v>
      </c>
      <c r="C355" s="2">
        <v>42496</v>
      </c>
      <c r="D355" s="3">
        <v>20165000113961</v>
      </c>
      <c r="E355" s="2">
        <v>42493</v>
      </c>
      <c r="F355" s="1" t="s">
        <v>41</v>
      </c>
      <c r="G355" s="1" t="s">
        <v>25</v>
      </c>
      <c r="H355" s="1">
        <v>999</v>
      </c>
      <c r="I355" s="1" t="s">
        <v>20</v>
      </c>
      <c r="J355" s="1" t="s">
        <v>237</v>
      </c>
      <c r="K355" s="1">
        <v>500</v>
      </c>
      <c r="L355" s="1" t="s">
        <v>22</v>
      </c>
      <c r="M355" s="23">
        <f t="shared" si="5"/>
        <v>11</v>
      </c>
    </row>
    <row r="356" spans="1:13" x14ac:dyDescent="0.25">
      <c r="A356" s="3">
        <v>20164090325752</v>
      </c>
      <c r="B356" s="2">
        <v>42482</v>
      </c>
      <c r="C356" s="2">
        <v>42496</v>
      </c>
      <c r="D356" s="3">
        <v>20163040128961</v>
      </c>
      <c r="E356" s="2">
        <v>42503</v>
      </c>
      <c r="F356" s="1" t="s">
        <v>43</v>
      </c>
      <c r="G356" s="1" t="s">
        <v>19</v>
      </c>
      <c r="H356" s="1">
        <v>999</v>
      </c>
      <c r="I356" s="1" t="s">
        <v>20</v>
      </c>
      <c r="J356" s="1" t="s">
        <v>64</v>
      </c>
      <c r="K356" s="1">
        <v>304</v>
      </c>
      <c r="L356" s="1" t="s">
        <v>22</v>
      </c>
      <c r="M356" s="23">
        <f t="shared" si="5"/>
        <v>21</v>
      </c>
    </row>
    <row r="357" spans="1:13" x14ac:dyDescent="0.25">
      <c r="A357" s="3">
        <v>20164090326222</v>
      </c>
      <c r="B357" s="2">
        <v>42482</v>
      </c>
      <c r="C357" s="2">
        <v>42506</v>
      </c>
      <c r="D357" s="3"/>
      <c r="E357" s="1" t="s">
        <v>18</v>
      </c>
      <c r="F357" s="1" t="s">
        <v>24</v>
      </c>
      <c r="G357" s="1" t="s">
        <v>19</v>
      </c>
      <c r="H357" s="1">
        <v>103</v>
      </c>
      <c r="I357" s="1" t="s">
        <v>238</v>
      </c>
      <c r="J357" s="1" t="s">
        <v>53</v>
      </c>
      <c r="K357" s="1">
        <v>103</v>
      </c>
      <c r="L357" s="1"/>
      <c r="M357" s="23" t="str">
        <f t="shared" si="5"/>
        <v>-</v>
      </c>
    </row>
    <row r="358" spans="1:13" x14ac:dyDescent="0.25">
      <c r="A358" s="3">
        <v>20164090326232</v>
      </c>
      <c r="B358" s="2">
        <v>42482</v>
      </c>
      <c r="C358" s="2">
        <v>42529</v>
      </c>
      <c r="D358" s="3"/>
      <c r="E358" s="1" t="s">
        <v>18</v>
      </c>
      <c r="F358" s="1" t="s">
        <v>63</v>
      </c>
      <c r="G358" s="1" t="s">
        <v>19</v>
      </c>
      <c r="H358" s="1">
        <v>999</v>
      </c>
      <c r="I358" s="1" t="s">
        <v>20</v>
      </c>
      <c r="J358" s="1" t="s">
        <v>64</v>
      </c>
      <c r="K358" s="1">
        <v>304</v>
      </c>
      <c r="L358" s="1" t="s">
        <v>22</v>
      </c>
      <c r="M358" s="23" t="str">
        <f t="shared" si="5"/>
        <v>-</v>
      </c>
    </row>
    <row r="359" spans="1:13" x14ac:dyDescent="0.25">
      <c r="A359" s="3">
        <v>20164090326482</v>
      </c>
      <c r="B359" s="2">
        <v>42483</v>
      </c>
      <c r="C359" s="2">
        <v>42496</v>
      </c>
      <c r="D359" s="3">
        <v>20167060131031</v>
      </c>
      <c r="E359" s="2">
        <v>42506</v>
      </c>
      <c r="F359" s="1" t="s">
        <v>43</v>
      </c>
      <c r="G359" s="1" t="s">
        <v>19</v>
      </c>
      <c r="H359" s="1">
        <v>604</v>
      </c>
      <c r="I359" s="1" t="s">
        <v>35</v>
      </c>
      <c r="J359" s="1" t="s">
        <v>36</v>
      </c>
      <c r="K359" s="1">
        <v>706</v>
      </c>
      <c r="L359" s="1"/>
      <c r="M359" s="23">
        <f t="shared" si="5"/>
        <v>23</v>
      </c>
    </row>
    <row r="360" spans="1:13" x14ac:dyDescent="0.25">
      <c r="A360" s="3">
        <v>20164090326492</v>
      </c>
      <c r="B360" s="2">
        <v>42483</v>
      </c>
      <c r="C360" s="2">
        <v>42529</v>
      </c>
      <c r="D360" s="3" t="s">
        <v>239</v>
      </c>
      <c r="E360" s="2">
        <v>42507</v>
      </c>
      <c r="F360" s="1" t="s">
        <v>63</v>
      </c>
      <c r="G360" s="1" t="s">
        <v>25</v>
      </c>
      <c r="H360" s="1">
        <v>999</v>
      </c>
      <c r="I360" s="1" t="s">
        <v>20</v>
      </c>
      <c r="J360" s="1" t="s">
        <v>240</v>
      </c>
      <c r="K360" s="1">
        <v>703</v>
      </c>
      <c r="L360" s="1" t="s">
        <v>22</v>
      </c>
      <c r="M360" s="23">
        <f t="shared" si="5"/>
        <v>24</v>
      </c>
    </row>
    <row r="361" spans="1:13" x14ac:dyDescent="0.25">
      <c r="A361" s="3">
        <v>20164090326572</v>
      </c>
      <c r="B361" s="2">
        <v>42485</v>
      </c>
      <c r="C361" s="2">
        <v>42507</v>
      </c>
      <c r="D361" s="3"/>
      <c r="E361" s="1" t="s">
        <v>18</v>
      </c>
      <c r="F361" s="1" t="s">
        <v>24</v>
      </c>
      <c r="G361" s="1" t="s">
        <v>19</v>
      </c>
      <c r="H361" s="1">
        <v>604</v>
      </c>
      <c r="I361" s="1" t="s">
        <v>241</v>
      </c>
      <c r="J361" s="1" t="s">
        <v>242</v>
      </c>
      <c r="K361" s="1">
        <v>604</v>
      </c>
      <c r="L361" s="1"/>
      <c r="M361" s="23" t="str">
        <f t="shared" si="5"/>
        <v>-</v>
      </c>
    </row>
    <row r="362" spans="1:13" x14ac:dyDescent="0.25">
      <c r="A362" s="3">
        <v>20164090326782</v>
      </c>
      <c r="B362" s="2">
        <v>42485</v>
      </c>
      <c r="C362" s="2">
        <v>42500</v>
      </c>
      <c r="D362" s="3"/>
      <c r="E362" s="1" t="s">
        <v>18</v>
      </c>
      <c r="F362" s="1" t="s">
        <v>43</v>
      </c>
      <c r="G362" s="1" t="s">
        <v>19</v>
      </c>
      <c r="H362" s="1">
        <v>999</v>
      </c>
      <c r="I362" s="1" t="s">
        <v>20</v>
      </c>
      <c r="J362" s="1" t="s">
        <v>45</v>
      </c>
      <c r="K362" s="1">
        <v>604</v>
      </c>
      <c r="L362" s="1" t="s">
        <v>22</v>
      </c>
      <c r="M362" s="23" t="str">
        <f t="shared" si="5"/>
        <v>-</v>
      </c>
    </row>
    <row r="363" spans="1:13" x14ac:dyDescent="0.25">
      <c r="A363" s="3">
        <v>20164090326872</v>
      </c>
      <c r="B363" s="2">
        <v>42485</v>
      </c>
      <c r="C363" s="2">
        <v>42500</v>
      </c>
      <c r="D363" s="3">
        <v>20163000124411</v>
      </c>
      <c r="E363" s="2">
        <v>42501</v>
      </c>
      <c r="F363" s="1" t="s">
        <v>43</v>
      </c>
      <c r="G363" s="1" t="s">
        <v>19</v>
      </c>
      <c r="H363" s="1">
        <v>999</v>
      </c>
      <c r="I363" s="1" t="s">
        <v>20</v>
      </c>
      <c r="J363" s="1" t="s">
        <v>243</v>
      </c>
      <c r="K363" s="1">
        <v>300</v>
      </c>
      <c r="L363" s="1" t="s">
        <v>22</v>
      </c>
      <c r="M363" s="23">
        <f t="shared" si="5"/>
        <v>16</v>
      </c>
    </row>
    <row r="364" spans="1:13" x14ac:dyDescent="0.25">
      <c r="A364" s="3">
        <v>20164090326892</v>
      </c>
      <c r="B364" s="2">
        <v>42485</v>
      </c>
      <c r="C364" s="2">
        <v>42500</v>
      </c>
      <c r="D364" s="3"/>
      <c r="E364" s="1" t="s">
        <v>18</v>
      </c>
      <c r="F364" s="1" t="s">
        <v>41</v>
      </c>
      <c r="G364" s="1" t="s">
        <v>19</v>
      </c>
      <c r="H364" s="1">
        <v>999</v>
      </c>
      <c r="I364" s="1" t="s">
        <v>20</v>
      </c>
      <c r="J364" s="1" t="s">
        <v>244</v>
      </c>
      <c r="K364" s="1">
        <v>701</v>
      </c>
      <c r="L364" s="1" t="s">
        <v>22</v>
      </c>
      <c r="M364" s="23" t="str">
        <f t="shared" si="5"/>
        <v>-</v>
      </c>
    </row>
    <row r="365" spans="1:13" x14ac:dyDescent="0.25">
      <c r="A365" s="3">
        <v>20164090327702</v>
      </c>
      <c r="B365" s="2">
        <v>42485</v>
      </c>
      <c r="C365" s="2">
        <v>42507</v>
      </c>
      <c r="D365" s="3">
        <v>20163070113781</v>
      </c>
      <c r="E365" s="2">
        <v>42492</v>
      </c>
      <c r="F365" s="1" t="s">
        <v>122</v>
      </c>
      <c r="G365" s="1" t="s">
        <v>25</v>
      </c>
      <c r="H365" s="1">
        <v>999</v>
      </c>
      <c r="I365" s="1" t="s">
        <v>20</v>
      </c>
      <c r="J365" s="1" t="s">
        <v>85</v>
      </c>
      <c r="K365" s="1">
        <v>307</v>
      </c>
      <c r="L365" s="1" t="s">
        <v>22</v>
      </c>
      <c r="M365" s="23">
        <f t="shared" si="5"/>
        <v>7</v>
      </c>
    </row>
    <row r="366" spans="1:13" x14ac:dyDescent="0.25">
      <c r="A366" s="3">
        <v>20164090328022</v>
      </c>
      <c r="B366" s="2">
        <v>42485</v>
      </c>
      <c r="C366" s="2">
        <v>42500</v>
      </c>
      <c r="D366" s="3">
        <v>20163040129091</v>
      </c>
      <c r="E366" s="2">
        <v>42503</v>
      </c>
      <c r="F366" s="1" t="s">
        <v>43</v>
      </c>
      <c r="G366" s="1" t="s">
        <v>19</v>
      </c>
      <c r="H366" s="1">
        <v>999</v>
      </c>
      <c r="I366" s="1" t="s">
        <v>20</v>
      </c>
      <c r="J366" s="1" t="s">
        <v>96</v>
      </c>
      <c r="K366" s="1">
        <v>304</v>
      </c>
      <c r="L366" s="1" t="s">
        <v>22</v>
      </c>
      <c r="M366" s="23">
        <f t="shared" si="5"/>
        <v>18</v>
      </c>
    </row>
    <row r="367" spans="1:13" x14ac:dyDescent="0.25">
      <c r="A367" s="3">
        <v>20164090328162</v>
      </c>
      <c r="B367" s="2">
        <v>42485</v>
      </c>
      <c r="C367" s="2">
        <v>42507</v>
      </c>
      <c r="D367" s="3"/>
      <c r="E367" s="1" t="s">
        <v>18</v>
      </c>
      <c r="F367" s="1" t="s">
        <v>24</v>
      </c>
      <c r="G367" s="1" t="s">
        <v>19</v>
      </c>
      <c r="H367" s="1">
        <v>999</v>
      </c>
      <c r="I367" s="1" t="s">
        <v>20</v>
      </c>
      <c r="J367" s="1" t="s">
        <v>45</v>
      </c>
      <c r="K367" s="1">
        <v>604</v>
      </c>
      <c r="L367" s="1" t="s">
        <v>22</v>
      </c>
      <c r="M367" s="23" t="str">
        <f t="shared" si="5"/>
        <v>-</v>
      </c>
    </row>
    <row r="368" spans="1:13" x14ac:dyDescent="0.25">
      <c r="A368" s="3">
        <v>20164090328392</v>
      </c>
      <c r="B368" s="2">
        <v>42485</v>
      </c>
      <c r="C368" s="2">
        <v>42500</v>
      </c>
      <c r="D368" s="3">
        <v>20162000124851</v>
      </c>
      <c r="E368" s="2">
        <v>42501</v>
      </c>
      <c r="F368" s="1" t="s">
        <v>43</v>
      </c>
      <c r="G368" s="1" t="s">
        <v>19</v>
      </c>
      <c r="H368" s="1">
        <v>999</v>
      </c>
      <c r="I368" s="1" t="s">
        <v>20</v>
      </c>
      <c r="J368" s="1" t="s">
        <v>33</v>
      </c>
      <c r="K368" s="1">
        <v>200</v>
      </c>
      <c r="L368" s="1" t="s">
        <v>22</v>
      </c>
      <c r="M368" s="23">
        <f t="shared" si="5"/>
        <v>16</v>
      </c>
    </row>
    <row r="369" spans="1:13" x14ac:dyDescent="0.25">
      <c r="A369" s="3">
        <v>20164090328632</v>
      </c>
      <c r="B369" s="2">
        <v>42485</v>
      </c>
      <c r="C369" s="2">
        <v>42500</v>
      </c>
      <c r="D369" s="3">
        <v>20163000055763</v>
      </c>
      <c r="E369" s="2">
        <v>42492</v>
      </c>
      <c r="F369" s="1" t="s">
        <v>108</v>
      </c>
      <c r="G369" s="1" t="s">
        <v>25</v>
      </c>
      <c r="H369" s="1">
        <v>999</v>
      </c>
      <c r="I369" s="1" t="s">
        <v>20</v>
      </c>
      <c r="J369" s="1" t="s">
        <v>245</v>
      </c>
      <c r="K369" s="1">
        <v>409</v>
      </c>
      <c r="L369" s="1" t="s">
        <v>22</v>
      </c>
      <c r="M369" s="23">
        <f t="shared" si="5"/>
        <v>7</v>
      </c>
    </row>
    <row r="370" spans="1:13" x14ac:dyDescent="0.25">
      <c r="A370" s="3">
        <v>20164090328652</v>
      </c>
      <c r="B370" s="2">
        <v>42485</v>
      </c>
      <c r="C370" s="2">
        <v>42507</v>
      </c>
      <c r="D370" s="3"/>
      <c r="E370" s="1" t="s">
        <v>18</v>
      </c>
      <c r="F370" s="1" t="s">
        <v>24</v>
      </c>
      <c r="G370" s="1" t="s">
        <v>19</v>
      </c>
      <c r="H370" s="1">
        <v>401</v>
      </c>
      <c r="I370" s="1" t="s">
        <v>197</v>
      </c>
      <c r="J370" s="1" t="s">
        <v>198</v>
      </c>
      <c r="K370" s="1">
        <v>401</v>
      </c>
      <c r="L370" s="1"/>
      <c r="M370" s="23" t="str">
        <f t="shared" si="5"/>
        <v>-</v>
      </c>
    </row>
    <row r="371" spans="1:13" x14ac:dyDescent="0.25">
      <c r="A371" s="3">
        <v>20164090328782</v>
      </c>
      <c r="B371" s="2">
        <v>42485</v>
      </c>
      <c r="C371" s="2">
        <v>42500</v>
      </c>
      <c r="D371" s="3">
        <v>20164030053433</v>
      </c>
      <c r="E371" s="2">
        <v>42487</v>
      </c>
      <c r="F371" s="1" t="s">
        <v>41</v>
      </c>
      <c r="G371" s="1" t="s">
        <v>25</v>
      </c>
      <c r="H371" s="1">
        <v>999</v>
      </c>
      <c r="I371" s="1" t="s">
        <v>20</v>
      </c>
      <c r="J371" s="1" t="s">
        <v>225</v>
      </c>
      <c r="K371" s="1">
        <v>403</v>
      </c>
      <c r="L371" s="1" t="s">
        <v>22</v>
      </c>
      <c r="M371" s="23">
        <f t="shared" si="5"/>
        <v>2</v>
      </c>
    </row>
    <row r="372" spans="1:13" x14ac:dyDescent="0.25">
      <c r="A372" s="3">
        <v>20164090328962</v>
      </c>
      <c r="B372" s="2">
        <v>42485</v>
      </c>
      <c r="C372" s="2">
        <v>42500</v>
      </c>
      <c r="D372" s="3"/>
      <c r="E372" s="1" t="s">
        <v>18</v>
      </c>
      <c r="F372" s="1" t="s">
        <v>43</v>
      </c>
      <c r="G372" s="1" t="s">
        <v>19</v>
      </c>
      <c r="H372" s="1">
        <v>999</v>
      </c>
      <c r="I372" s="1" t="s">
        <v>20</v>
      </c>
      <c r="J372" s="1" t="s">
        <v>205</v>
      </c>
      <c r="K372" s="1">
        <v>300</v>
      </c>
      <c r="L372" s="1" t="s">
        <v>22</v>
      </c>
      <c r="M372" s="23" t="str">
        <f t="shared" si="5"/>
        <v>-</v>
      </c>
    </row>
    <row r="373" spans="1:13" x14ac:dyDescent="0.25">
      <c r="A373" s="3">
        <v>20164090329002</v>
      </c>
      <c r="B373" s="2">
        <v>42485</v>
      </c>
      <c r="C373" s="2">
        <v>42507</v>
      </c>
      <c r="D373" s="3">
        <v>20163040111981</v>
      </c>
      <c r="E373" s="2">
        <v>42489</v>
      </c>
      <c r="F373" s="1" t="s">
        <v>24</v>
      </c>
      <c r="G373" s="1" t="s">
        <v>25</v>
      </c>
      <c r="H373" s="1">
        <v>999</v>
      </c>
      <c r="I373" s="1" t="s">
        <v>20</v>
      </c>
      <c r="J373" s="1" t="s">
        <v>143</v>
      </c>
      <c r="K373" s="1">
        <v>304</v>
      </c>
      <c r="L373" s="1" t="s">
        <v>22</v>
      </c>
      <c r="M373" s="23">
        <f t="shared" si="5"/>
        <v>4</v>
      </c>
    </row>
    <row r="374" spans="1:13" x14ac:dyDescent="0.25">
      <c r="A374" s="3">
        <v>20164090329072</v>
      </c>
      <c r="B374" s="2">
        <v>42485</v>
      </c>
      <c r="C374" s="2">
        <v>42507</v>
      </c>
      <c r="D374" s="3">
        <v>20166040191241</v>
      </c>
      <c r="E374" s="2">
        <v>42550</v>
      </c>
      <c r="F374" s="1" t="s">
        <v>24</v>
      </c>
      <c r="G374" s="1" t="s">
        <v>19</v>
      </c>
      <c r="H374" s="1">
        <v>999</v>
      </c>
      <c r="I374" s="1" t="s">
        <v>20</v>
      </c>
      <c r="J374" s="1" t="s">
        <v>246</v>
      </c>
      <c r="K374" s="1">
        <v>604</v>
      </c>
      <c r="L374" s="1" t="s">
        <v>22</v>
      </c>
      <c r="M374" s="23">
        <f t="shared" si="5"/>
        <v>65</v>
      </c>
    </row>
    <row r="375" spans="1:13" x14ac:dyDescent="0.25">
      <c r="A375" s="3">
        <v>20164090329102</v>
      </c>
      <c r="B375" s="2">
        <v>42485</v>
      </c>
      <c r="C375" s="2">
        <v>42507</v>
      </c>
      <c r="D375" s="3">
        <v>20162000109951</v>
      </c>
      <c r="E375" s="2">
        <v>42488</v>
      </c>
      <c r="F375" s="1" t="s">
        <v>24</v>
      </c>
      <c r="G375" s="1" t="s">
        <v>25</v>
      </c>
      <c r="H375" s="1">
        <v>999</v>
      </c>
      <c r="I375" s="1" t="s">
        <v>20</v>
      </c>
      <c r="J375" s="1" t="s">
        <v>33</v>
      </c>
      <c r="K375" s="1">
        <v>200</v>
      </c>
      <c r="L375" s="1" t="s">
        <v>22</v>
      </c>
      <c r="M375" s="23">
        <f t="shared" si="5"/>
        <v>3</v>
      </c>
    </row>
    <row r="376" spans="1:13" x14ac:dyDescent="0.25">
      <c r="A376" s="3">
        <v>20164090329182</v>
      </c>
      <c r="B376" s="2">
        <v>42485</v>
      </c>
      <c r="C376" s="2">
        <v>42507</v>
      </c>
      <c r="D376" s="3">
        <v>20163060117741</v>
      </c>
      <c r="E376" s="2">
        <v>42494</v>
      </c>
      <c r="F376" s="1" t="s">
        <v>24</v>
      </c>
      <c r="G376" s="1" t="s">
        <v>25</v>
      </c>
      <c r="H376" s="1">
        <v>999</v>
      </c>
      <c r="I376" s="1" t="s">
        <v>20</v>
      </c>
      <c r="J376" s="1" t="s">
        <v>44</v>
      </c>
      <c r="K376" s="1">
        <v>306</v>
      </c>
      <c r="L376" s="1" t="s">
        <v>22</v>
      </c>
      <c r="M376" s="23">
        <f t="shared" si="5"/>
        <v>9</v>
      </c>
    </row>
    <row r="377" spans="1:13" x14ac:dyDescent="0.25">
      <c r="A377" s="3">
        <v>20164090329482</v>
      </c>
      <c r="B377" s="2">
        <v>42485</v>
      </c>
      <c r="C377" s="2">
        <v>42500</v>
      </c>
      <c r="D377" s="3">
        <v>20163050150991</v>
      </c>
      <c r="E377" s="2">
        <v>42521</v>
      </c>
      <c r="F377" s="1" t="s">
        <v>29</v>
      </c>
      <c r="G377" s="1" t="s">
        <v>19</v>
      </c>
      <c r="H377" s="1">
        <v>999</v>
      </c>
      <c r="I377" s="1" t="s">
        <v>20</v>
      </c>
      <c r="J377" s="1" t="s">
        <v>49</v>
      </c>
      <c r="K377" s="1">
        <v>305</v>
      </c>
      <c r="L377" s="1" t="s">
        <v>22</v>
      </c>
      <c r="M377" s="23">
        <f t="shared" si="5"/>
        <v>36</v>
      </c>
    </row>
    <row r="378" spans="1:13" x14ac:dyDescent="0.25">
      <c r="A378" s="3">
        <v>20164090329522</v>
      </c>
      <c r="B378" s="2">
        <v>42485</v>
      </c>
      <c r="C378" s="2">
        <v>42500</v>
      </c>
      <c r="D378" s="3"/>
      <c r="E378" s="1" t="s">
        <v>18</v>
      </c>
      <c r="F378" s="1" t="s">
        <v>17</v>
      </c>
      <c r="G378" s="1" t="s">
        <v>19</v>
      </c>
      <c r="H378" s="1">
        <v>999</v>
      </c>
      <c r="I378" s="1" t="s">
        <v>20</v>
      </c>
      <c r="J378" s="1" t="s">
        <v>247</v>
      </c>
      <c r="K378" s="1">
        <v>305</v>
      </c>
      <c r="L378" s="1" t="s">
        <v>22</v>
      </c>
      <c r="M378" s="23" t="str">
        <f t="shared" si="5"/>
        <v>-</v>
      </c>
    </row>
    <row r="379" spans="1:13" x14ac:dyDescent="0.25">
      <c r="A379" s="3">
        <v>20164090329562</v>
      </c>
      <c r="B379" s="2">
        <v>42485</v>
      </c>
      <c r="C379" s="2">
        <v>42507</v>
      </c>
      <c r="D379" s="3">
        <v>20165000127441</v>
      </c>
      <c r="E379" s="2">
        <v>42502</v>
      </c>
      <c r="F379" s="1" t="s">
        <v>24</v>
      </c>
      <c r="G379" s="1" t="s">
        <v>25</v>
      </c>
      <c r="H379" s="1">
        <v>999</v>
      </c>
      <c r="I379" s="1" t="s">
        <v>20</v>
      </c>
      <c r="J379" s="1" t="s">
        <v>26</v>
      </c>
      <c r="K379" s="1">
        <v>500</v>
      </c>
      <c r="L379" s="1" t="s">
        <v>22</v>
      </c>
      <c r="M379" s="23">
        <f t="shared" si="5"/>
        <v>17</v>
      </c>
    </row>
    <row r="380" spans="1:13" x14ac:dyDescent="0.25">
      <c r="A380" s="3">
        <v>20164090329682</v>
      </c>
      <c r="B380" s="2">
        <v>42485</v>
      </c>
      <c r="C380" s="2">
        <v>42488</v>
      </c>
      <c r="D380" s="3"/>
      <c r="E380" s="1" t="s">
        <v>18</v>
      </c>
      <c r="F380" s="1" t="s">
        <v>56</v>
      </c>
      <c r="G380" s="1" t="s">
        <v>19</v>
      </c>
      <c r="H380" s="1">
        <v>999</v>
      </c>
      <c r="I380" s="1" t="s">
        <v>20</v>
      </c>
      <c r="J380" s="1" t="s">
        <v>107</v>
      </c>
      <c r="K380" s="1">
        <v>701</v>
      </c>
      <c r="L380" s="1" t="s">
        <v>22</v>
      </c>
      <c r="M380" s="23" t="str">
        <f t="shared" si="5"/>
        <v>-</v>
      </c>
    </row>
    <row r="381" spans="1:13" x14ac:dyDescent="0.25">
      <c r="A381" s="3">
        <v>20164090329762</v>
      </c>
      <c r="B381" s="2">
        <v>42485</v>
      </c>
      <c r="C381" s="2">
        <v>42500</v>
      </c>
      <c r="D381" s="3">
        <v>20163060143661</v>
      </c>
      <c r="E381" s="2">
        <v>42515</v>
      </c>
      <c r="F381" s="1" t="s">
        <v>43</v>
      </c>
      <c r="G381" s="1" t="s">
        <v>19</v>
      </c>
      <c r="H381" s="1">
        <v>999</v>
      </c>
      <c r="I381" s="1" t="s">
        <v>20</v>
      </c>
      <c r="J381" s="1" t="s">
        <v>180</v>
      </c>
      <c r="K381" s="1">
        <v>306</v>
      </c>
      <c r="L381" s="1" t="s">
        <v>22</v>
      </c>
      <c r="M381" s="23">
        <f t="shared" si="5"/>
        <v>30</v>
      </c>
    </row>
    <row r="382" spans="1:13" x14ac:dyDescent="0.25">
      <c r="A382" s="3">
        <v>20164090329782</v>
      </c>
      <c r="B382" s="2">
        <v>42485</v>
      </c>
      <c r="C382" s="2">
        <v>42500</v>
      </c>
      <c r="D382" s="3">
        <v>20162000112361</v>
      </c>
      <c r="E382" s="2">
        <v>42489</v>
      </c>
      <c r="F382" s="1" t="s">
        <v>41</v>
      </c>
      <c r="G382" s="1" t="s">
        <v>25</v>
      </c>
      <c r="H382" s="1">
        <v>999</v>
      </c>
      <c r="I382" s="1" t="s">
        <v>20</v>
      </c>
      <c r="J382" s="1" t="s">
        <v>33</v>
      </c>
      <c r="K382" s="1">
        <v>200</v>
      </c>
      <c r="L382" s="1" t="s">
        <v>22</v>
      </c>
      <c r="M382" s="23">
        <f t="shared" si="5"/>
        <v>4</v>
      </c>
    </row>
    <row r="383" spans="1:13" x14ac:dyDescent="0.25">
      <c r="A383" s="3">
        <v>20164090329822</v>
      </c>
      <c r="B383" s="2">
        <v>42485</v>
      </c>
      <c r="C383" s="2">
        <v>42500</v>
      </c>
      <c r="D383" s="3">
        <v>20165000123211</v>
      </c>
      <c r="E383" s="2">
        <v>42500</v>
      </c>
      <c r="F383" s="1" t="s">
        <v>43</v>
      </c>
      <c r="G383" s="1" t="s">
        <v>25</v>
      </c>
      <c r="H383" s="1">
        <v>999</v>
      </c>
      <c r="I383" s="1" t="s">
        <v>20</v>
      </c>
      <c r="J383" s="1" t="s">
        <v>237</v>
      </c>
      <c r="K383" s="1">
        <v>500</v>
      </c>
      <c r="L383" s="1" t="s">
        <v>22</v>
      </c>
      <c r="M383" s="23">
        <f t="shared" si="5"/>
        <v>15</v>
      </c>
    </row>
    <row r="384" spans="1:13" x14ac:dyDescent="0.25">
      <c r="A384" s="3">
        <v>20164090329922</v>
      </c>
      <c r="B384" s="2">
        <v>42485</v>
      </c>
      <c r="C384" s="2">
        <v>42500</v>
      </c>
      <c r="D384" s="3">
        <v>20163060108521</v>
      </c>
      <c r="E384" s="2">
        <v>42488</v>
      </c>
      <c r="F384" s="1" t="s">
        <v>43</v>
      </c>
      <c r="G384" s="1" t="s">
        <v>25</v>
      </c>
      <c r="H384" s="1">
        <v>999</v>
      </c>
      <c r="I384" s="1" t="s">
        <v>20</v>
      </c>
      <c r="J384" s="1" t="s">
        <v>248</v>
      </c>
      <c r="K384" s="1">
        <v>306</v>
      </c>
      <c r="L384" s="1" t="s">
        <v>22</v>
      </c>
      <c r="M384" s="23">
        <f t="shared" si="5"/>
        <v>3</v>
      </c>
    </row>
    <row r="385" spans="1:13" x14ac:dyDescent="0.25">
      <c r="A385" s="3">
        <v>20164090330012</v>
      </c>
      <c r="B385" s="2">
        <v>42485</v>
      </c>
      <c r="C385" s="2">
        <v>42500</v>
      </c>
      <c r="D385" s="3" t="s">
        <v>249</v>
      </c>
      <c r="E385" s="2">
        <v>42496</v>
      </c>
      <c r="F385" s="1" t="s">
        <v>43</v>
      </c>
      <c r="G385" s="1" t="s">
        <v>25</v>
      </c>
      <c r="H385" s="1">
        <v>999</v>
      </c>
      <c r="I385" s="1" t="s">
        <v>20</v>
      </c>
      <c r="J385" s="1" t="s">
        <v>250</v>
      </c>
      <c r="K385" s="1">
        <v>601</v>
      </c>
      <c r="L385" s="1" t="s">
        <v>22</v>
      </c>
      <c r="M385" s="23">
        <f t="shared" si="5"/>
        <v>11</v>
      </c>
    </row>
    <row r="386" spans="1:13" x14ac:dyDescent="0.25">
      <c r="A386" s="3">
        <v>20164090330042</v>
      </c>
      <c r="B386" s="2">
        <v>42485</v>
      </c>
      <c r="C386" s="2">
        <v>42500</v>
      </c>
      <c r="D386" s="3" t="s">
        <v>251</v>
      </c>
      <c r="E386" s="2">
        <v>42486</v>
      </c>
      <c r="F386" s="1" t="s">
        <v>29</v>
      </c>
      <c r="G386" s="1" t="s">
        <v>25</v>
      </c>
      <c r="H386" s="1">
        <v>999</v>
      </c>
      <c r="I386" s="1" t="s">
        <v>20</v>
      </c>
      <c r="J386" s="1" t="s">
        <v>30</v>
      </c>
      <c r="K386" s="1">
        <v>402</v>
      </c>
      <c r="L386" s="1" t="s">
        <v>22</v>
      </c>
      <c r="M386" s="23">
        <f t="shared" si="5"/>
        <v>1</v>
      </c>
    </row>
    <row r="387" spans="1:13" x14ac:dyDescent="0.25">
      <c r="A387" s="3">
        <v>20164090330082</v>
      </c>
      <c r="B387" s="2">
        <v>42485</v>
      </c>
      <c r="C387" s="2">
        <v>42500</v>
      </c>
      <c r="D387" s="3" t="s">
        <v>252</v>
      </c>
      <c r="E387" s="2">
        <v>42486</v>
      </c>
      <c r="F387" s="1" t="s">
        <v>29</v>
      </c>
      <c r="G387" s="1" t="s">
        <v>25</v>
      </c>
      <c r="H387" s="1">
        <v>999</v>
      </c>
      <c r="I387" s="1" t="s">
        <v>20</v>
      </c>
      <c r="J387" s="1" t="s">
        <v>30</v>
      </c>
      <c r="K387" s="1">
        <v>402</v>
      </c>
      <c r="L387" s="1" t="s">
        <v>22</v>
      </c>
      <c r="M387" s="23">
        <f t="shared" si="5"/>
        <v>1</v>
      </c>
    </row>
    <row r="388" spans="1:13" x14ac:dyDescent="0.25">
      <c r="A388" s="3">
        <v>20164090330222</v>
      </c>
      <c r="B388" s="2">
        <v>42485</v>
      </c>
      <c r="C388" s="2">
        <v>42500</v>
      </c>
      <c r="D388" s="3">
        <v>20163050117061</v>
      </c>
      <c r="E388" s="2">
        <v>42494</v>
      </c>
      <c r="F388" s="1" t="s">
        <v>17</v>
      </c>
      <c r="G388" s="1" t="s">
        <v>25</v>
      </c>
      <c r="H388" s="1">
        <v>999</v>
      </c>
      <c r="I388" s="1" t="s">
        <v>20</v>
      </c>
      <c r="J388" s="1" t="s">
        <v>247</v>
      </c>
      <c r="K388" s="1">
        <v>305</v>
      </c>
      <c r="L388" s="1" t="s">
        <v>22</v>
      </c>
      <c r="M388" s="23">
        <f t="shared" si="5"/>
        <v>9</v>
      </c>
    </row>
    <row r="389" spans="1:13" x14ac:dyDescent="0.25">
      <c r="A389" s="3">
        <v>20164090330252</v>
      </c>
      <c r="B389" s="2">
        <v>42485</v>
      </c>
      <c r="C389" s="2">
        <v>42500</v>
      </c>
      <c r="D389" s="3">
        <v>20165000118721</v>
      </c>
      <c r="E389" s="2">
        <v>42495</v>
      </c>
      <c r="F389" s="1" t="s">
        <v>43</v>
      </c>
      <c r="G389" s="1" t="s">
        <v>25</v>
      </c>
      <c r="H389" s="1">
        <v>999</v>
      </c>
      <c r="I389" s="1" t="s">
        <v>20</v>
      </c>
      <c r="J389" s="1" t="s">
        <v>73</v>
      </c>
      <c r="K389" s="1">
        <v>500</v>
      </c>
      <c r="L389" s="1" t="s">
        <v>22</v>
      </c>
      <c r="M389" s="23">
        <f t="shared" si="5"/>
        <v>10</v>
      </c>
    </row>
    <row r="390" spans="1:13" x14ac:dyDescent="0.25">
      <c r="A390" s="3">
        <v>20164090330562</v>
      </c>
      <c r="B390" s="2">
        <v>42485</v>
      </c>
      <c r="C390" s="2">
        <v>42507</v>
      </c>
      <c r="D390" s="3">
        <v>20162000149651</v>
      </c>
      <c r="E390" s="2">
        <v>42517</v>
      </c>
      <c r="F390" s="1" t="s">
        <v>24</v>
      </c>
      <c r="G390" s="1" t="s">
        <v>19</v>
      </c>
      <c r="H390" s="1">
        <v>999</v>
      </c>
      <c r="I390" s="1" t="s">
        <v>20</v>
      </c>
      <c r="J390" s="1" t="s">
        <v>33</v>
      </c>
      <c r="K390" s="1">
        <v>200</v>
      </c>
      <c r="L390" s="1" t="s">
        <v>22</v>
      </c>
      <c r="M390" s="23">
        <f t="shared" ref="M390:M453" si="6">IFERROR(E390-B390,"-")</f>
        <v>32</v>
      </c>
    </row>
    <row r="391" spans="1:13" x14ac:dyDescent="0.25">
      <c r="A391" s="3">
        <v>20164090330572</v>
      </c>
      <c r="B391" s="2">
        <v>42485</v>
      </c>
      <c r="C391" s="2">
        <v>42507</v>
      </c>
      <c r="D391" s="3">
        <v>20166030127381</v>
      </c>
      <c r="E391" s="2">
        <v>42502</v>
      </c>
      <c r="F391" s="1" t="s">
        <v>31</v>
      </c>
      <c r="G391" s="1" t="s">
        <v>25</v>
      </c>
      <c r="H391" s="1">
        <v>999</v>
      </c>
      <c r="I391" s="1" t="s">
        <v>20</v>
      </c>
      <c r="J391" s="1" t="s">
        <v>67</v>
      </c>
      <c r="K391" s="1">
        <v>603</v>
      </c>
      <c r="L391" s="1" t="s">
        <v>22</v>
      </c>
      <c r="M391" s="23">
        <f t="shared" si="6"/>
        <v>17</v>
      </c>
    </row>
    <row r="392" spans="1:13" x14ac:dyDescent="0.25">
      <c r="A392" s="3">
        <v>20164090330982</v>
      </c>
      <c r="B392" s="2">
        <v>42486</v>
      </c>
      <c r="C392" s="2">
        <v>42501</v>
      </c>
      <c r="D392" s="3" t="s">
        <v>253</v>
      </c>
      <c r="E392" s="1" t="s">
        <v>18</v>
      </c>
      <c r="F392" s="1" t="s">
        <v>43</v>
      </c>
      <c r="G392" s="1" t="s">
        <v>19</v>
      </c>
      <c r="H392" s="1">
        <v>999</v>
      </c>
      <c r="I392" s="1" t="s">
        <v>20</v>
      </c>
      <c r="J392" s="1" t="s">
        <v>254</v>
      </c>
      <c r="K392" s="1">
        <v>403</v>
      </c>
      <c r="L392" s="1" t="s">
        <v>22</v>
      </c>
      <c r="M392" s="23" t="str">
        <f t="shared" si="6"/>
        <v>-</v>
      </c>
    </row>
    <row r="393" spans="1:13" x14ac:dyDescent="0.25">
      <c r="A393" s="3">
        <v>20164090331172</v>
      </c>
      <c r="B393" s="2">
        <v>42486</v>
      </c>
      <c r="C393" s="2">
        <v>42501</v>
      </c>
      <c r="D393" s="3">
        <v>20163000133311</v>
      </c>
      <c r="E393" s="2">
        <v>42508</v>
      </c>
      <c r="F393" s="1" t="s">
        <v>29</v>
      </c>
      <c r="G393" s="1" t="s">
        <v>19</v>
      </c>
      <c r="H393" s="1">
        <v>999</v>
      </c>
      <c r="I393" s="1" t="s">
        <v>20</v>
      </c>
      <c r="J393" s="1" t="s">
        <v>125</v>
      </c>
      <c r="K393" s="1">
        <v>300</v>
      </c>
      <c r="L393" s="1" t="s">
        <v>22</v>
      </c>
      <c r="M393" s="23">
        <f t="shared" si="6"/>
        <v>22</v>
      </c>
    </row>
    <row r="394" spans="1:13" x14ac:dyDescent="0.25">
      <c r="A394" s="3">
        <v>20164090331252</v>
      </c>
      <c r="B394" s="2">
        <v>42486</v>
      </c>
      <c r="C394" s="2">
        <v>42501</v>
      </c>
      <c r="D394" s="3">
        <v>20166040124261</v>
      </c>
      <c r="E394" s="2">
        <v>42500</v>
      </c>
      <c r="F394" s="1" t="s">
        <v>17</v>
      </c>
      <c r="G394" s="1" t="s">
        <v>25</v>
      </c>
      <c r="H394" s="1">
        <v>999</v>
      </c>
      <c r="I394" s="1" t="s">
        <v>20</v>
      </c>
      <c r="J394" s="1" t="s">
        <v>255</v>
      </c>
      <c r="K394" s="1">
        <v>604</v>
      </c>
      <c r="L394" s="1" t="s">
        <v>22</v>
      </c>
      <c r="M394" s="23">
        <f t="shared" si="6"/>
        <v>14</v>
      </c>
    </row>
    <row r="395" spans="1:13" x14ac:dyDescent="0.25">
      <c r="A395" s="3">
        <v>20164090331622</v>
      </c>
      <c r="B395" s="2">
        <v>42486</v>
      </c>
      <c r="C395" s="2">
        <v>42508</v>
      </c>
      <c r="D395" s="3">
        <v>20163060114561</v>
      </c>
      <c r="E395" s="2">
        <v>42493</v>
      </c>
      <c r="F395" s="1" t="s">
        <v>24</v>
      </c>
      <c r="G395" s="1" t="s">
        <v>25</v>
      </c>
      <c r="H395" s="1">
        <v>999</v>
      </c>
      <c r="I395" s="1" t="s">
        <v>20</v>
      </c>
      <c r="J395" s="1" t="s">
        <v>44</v>
      </c>
      <c r="K395" s="1">
        <v>306</v>
      </c>
      <c r="L395" s="1" t="s">
        <v>22</v>
      </c>
      <c r="M395" s="23">
        <f t="shared" si="6"/>
        <v>7</v>
      </c>
    </row>
    <row r="396" spans="1:13" x14ac:dyDescent="0.25">
      <c r="A396" s="3">
        <v>20164090331662</v>
      </c>
      <c r="B396" s="2">
        <v>42486</v>
      </c>
      <c r="C396" s="2">
        <v>42508</v>
      </c>
      <c r="D396" s="3"/>
      <c r="E396" s="1" t="s">
        <v>18</v>
      </c>
      <c r="F396" s="1" t="s">
        <v>24</v>
      </c>
      <c r="G396" s="1" t="s">
        <v>19</v>
      </c>
      <c r="H396" s="1">
        <v>999</v>
      </c>
      <c r="I396" s="1" t="s">
        <v>20</v>
      </c>
      <c r="J396" s="1" t="s">
        <v>256</v>
      </c>
      <c r="K396" s="1">
        <v>300</v>
      </c>
      <c r="L396" s="1" t="s">
        <v>22</v>
      </c>
      <c r="M396" s="23" t="str">
        <f t="shared" si="6"/>
        <v>-</v>
      </c>
    </row>
    <row r="397" spans="1:13" x14ac:dyDescent="0.25">
      <c r="A397" s="3">
        <v>20164090331682</v>
      </c>
      <c r="B397" s="2">
        <v>42486</v>
      </c>
      <c r="C397" s="2">
        <v>42531</v>
      </c>
      <c r="D397" s="3"/>
      <c r="E397" s="1" t="s">
        <v>18</v>
      </c>
      <c r="F397" s="1" t="s">
        <v>63</v>
      </c>
      <c r="G397" s="1" t="s">
        <v>19</v>
      </c>
      <c r="H397" s="1">
        <v>999</v>
      </c>
      <c r="I397" s="1" t="s">
        <v>20</v>
      </c>
      <c r="J397" s="1" t="s">
        <v>96</v>
      </c>
      <c r="K397" s="1">
        <v>304</v>
      </c>
      <c r="L397" s="1" t="s">
        <v>22</v>
      </c>
      <c r="M397" s="23" t="str">
        <f t="shared" si="6"/>
        <v>-</v>
      </c>
    </row>
    <row r="398" spans="1:13" x14ac:dyDescent="0.25">
      <c r="A398" s="3">
        <v>20164090331762</v>
      </c>
      <c r="B398" s="2">
        <v>42486</v>
      </c>
      <c r="C398" s="2">
        <v>42508</v>
      </c>
      <c r="D398" s="3">
        <v>20163000150901</v>
      </c>
      <c r="E398" s="2">
        <v>42521</v>
      </c>
      <c r="F398" s="1" t="s">
        <v>122</v>
      </c>
      <c r="G398" s="1" t="s">
        <v>19</v>
      </c>
      <c r="H398" s="1">
        <v>999</v>
      </c>
      <c r="I398" s="1" t="s">
        <v>20</v>
      </c>
      <c r="J398" s="1" t="s">
        <v>192</v>
      </c>
      <c r="K398" s="1">
        <v>300</v>
      </c>
      <c r="L398" s="1" t="s">
        <v>22</v>
      </c>
      <c r="M398" s="23">
        <f t="shared" si="6"/>
        <v>35</v>
      </c>
    </row>
    <row r="399" spans="1:13" x14ac:dyDescent="0.25">
      <c r="A399" s="3">
        <v>20164090331782</v>
      </c>
      <c r="B399" s="2">
        <v>42486</v>
      </c>
      <c r="C399" s="2">
        <v>42508</v>
      </c>
      <c r="D399" s="3">
        <v>20163000124431</v>
      </c>
      <c r="E399" s="2">
        <v>42501</v>
      </c>
      <c r="F399" s="1" t="s">
        <v>24</v>
      </c>
      <c r="G399" s="1" t="s">
        <v>25</v>
      </c>
      <c r="H399" s="1">
        <v>999</v>
      </c>
      <c r="I399" s="1" t="s">
        <v>20</v>
      </c>
      <c r="J399" s="1" t="s">
        <v>74</v>
      </c>
      <c r="K399" s="1">
        <v>300</v>
      </c>
      <c r="L399" s="1" t="s">
        <v>22</v>
      </c>
      <c r="M399" s="23">
        <f t="shared" si="6"/>
        <v>15</v>
      </c>
    </row>
    <row r="400" spans="1:13" x14ac:dyDescent="0.25">
      <c r="A400" s="3">
        <v>20164090331812</v>
      </c>
      <c r="B400" s="2">
        <v>42486</v>
      </c>
      <c r="C400" s="2">
        <v>42501</v>
      </c>
      <c r="D400" s="3"/>
      <c r="E400" s="1" t="s">
        <v>18</v>
      </c>
      <c r="F400" s="1" t="s">
        <v>29</v>
      </c>
      <c r="G400" s="1" t="s">
        <v>19</v>
      </c>
      <c r="H400" s="1">
        <v>603</v>
      </c>
      <c r="I400" s="1" t="s">
        <v>257</v>
      </c>
      <c r="J400" s="1" t="s">
        <v>166</v>
      </c>
      <c r="K400" s="1">
        <v>603</v>
      </c>
      <c r="L400" s="1"/>
      <c r="M400" s="23" t="str">
        <f t="shared" si="6"/>
        <v>-</v>
      </c>
    </row>
    <row r="401" spans="1:13" x14ac:dyDescent="0.25">
      <c r="A401" s="3">
        <v>20164090331872</v>
      </c>
      <c r="B401" s="2">
        <v>42486</v>
      </c>
      <c r="C401" s="2">
        <v>42501</v>
      </c>
      <c r="D401" s="3" t="s">
        <v>258</v>
      </c>
      <c r="E401" s="2">
        <v>42492</v>
      </c>
      <c r="F401" s="1" t="s">
        <v>29</v>
      </c>
      <c r="G401" s="1" t="s">
        <v>25</v>
      </c>
      <c r="H401" s="1">
        <v>999</v>
      </c>
      <c r="I401" s="1" t="s">
        <v>20</v>
      </c>
      <c r="J401" s="1" t="s">
        <v>30</v>
      </c>
      <c r="K401" s="1">
        <v>402</v>
      </c>
      <c r="L401" s="1" t="s">
        <v>22</v>
      </c>
      <c r="M401" s="23">
        <f t="shared" si="6"/>
        <v>6</v>
      </c>
    </row>
    <row r="402" spans="1:13" x14ac:dyDescent="0.25">
      <c r="A402" s="3">
        <v>20164090331922</v>
      </c>
      <c r="B402" s="2">
        <v>42486</v>
      </c>
      <c r="C402" s="2">
        <v>42501</v>
      </c>
      <c r="D402" s="3">
        <v>20163060135611</v>
      </c>
      <c r="E402" s="2">
        <v>42509</v>
      </c>
      <c r="F402" s="1" t="s">
        <v>41</v>
      </c>
      <c r="G402" s="1" t="s">
        <v>19</v>
      </c>
      <c r="H402" s="1">
        <v>999</v>
      </c>
      <c r="I402" s="1" t="s">
        <v>20</v>
      </c>
      <c r="J402" s="1" t="s">
        <v>61</v>
      </c>
      <c r="K402" s="1">
        <v>306</v>
      </c>
      <c r="L402" s="1" t="s">
        <v>22</v>
      </c>
      <c r="M402" s="23">
        <f t="shared" si="6"/>
        <v>23</v>
      </c>
    </row>
    <row r="403" spans="1:13" x14ac:dyDescent="0.25">
      <c r="A403" s="3">
        <v>20164090331932</v>
      </c>
      <c r="B403" s="2">
        <v>42486</v>
      </c>
      <c r="C403" s="2">
        <v>42501</v>
      </c>
      <c r="D403" s="3" t="s">
        <v>259</v>
      </c>
      <c r="E403" s="2">
        <v>42492</v>
      </c>
      <c r="F403" s="1" t="s">
        <v>29</v>
      </c>
      <c r="G403" s="1" t="s">
        <v>25</v>
      </c>
      <c r="H403" s="1">
        <v>999</v>
      </c>
      <c r="I403" s="1" t="s">
        <v>20</v>
      </c>
      <c r="J403" s="1" t="s">
        <v>30</v>
      </c>
      <c r="K403" s="1">
        <v>402</v>
      </c>
      <c r="L403" s="1" t="s">
        <v>22</v>
      </c>
      <c r="M403" s="23">
        <f t="shared" si="6"/>
        <v>6</v>
      </c>
    </row>
    <row r="404" spans="1:13" x14ac:dyDescent="0.25">
      <c r="A404" s="3">
        <v>20164090331952</v>
      </c>
      <c r="B404" s="2">
        <v>42486</v>
      </c>
      <c r="C404" s="2">
        <v>42501</v>
      </c>
      <c r="D404" s="3">
        <v>20163060126531</v>
      </c>
      <c r="E404" s="2">
        <v>42502</v>
      </c>
      <c r="F404" s="1" t="s">
        <v>43</v>
      </c>
      <c r="G404" s="1" t="s">
        <v>19</v>
      </c>
      <c r="H404" s="1">
        <v>999</v>
      </c>
      <c r="I404" s="1" t="s">
        <v>20</v>
      </c>
      <c r="J404" s="1" t="s">
        <v>180</v>
      </c>
      <c r="K404" s="1">
        <v>306</v>
      </c>
      <c r="L404" s="1" t="s">
        <v>22</v>
      </c>
      <c r="M404" s="23">
        <f t="shared" si="6"/>
        <v>16</v>
      </c>
    </row>
    <row r="405" spans="1:13" x14ac:dyDescent="0.25">
      <c r="A405" s="3">
        <v>20164090332102</v>
      </c>
      <c r="B405" s="2">
        <v>42486</v>
      </c>
      <c r="C405" s="2">
        <v>42508</v>
      </c>
      <c r="D405" s="3"/>
      <c r="E405" s="1" t="s">
        <v>18</v>
      </c>
      <c r="F405" s="1" t="s">
        <v>31</v>
      </c>
      <c r="G405" s="1" t="s">
        <v>19</v>
      </c>
      <c r="H405" s="1">
        <v>999</v>
      </c>
      <c r="I405" s="1" t="s">
        <v>20</v>
      </c>
      <c r="J405" s="1" t="s">
        <v>45</v>
      </c>
      <c r="K405" s="1">
        <v>604</v>
      </c>
      <c r="L405" s="1" t="s">
        <v>22</v>
      </c>
      <c r="M405" s="23" t="str">
        <f t="shared" si="6"/>
        <v>-</v>
      </c>
    </row>
    <row r="406" spans="1:13" x14ac:dyDescent="0.25">
      <c r="A406" s="3">
        <v>20164090332152</v>
      </c>
      <c r="B406" s="2">
        <v>42486</v>
      </c>
      <c r="C406" s="2">
        <v>42508</v>
      </c>
      <c r="D406" s="3">
        <v>20166030116171</v>
      </c>
      <c r="E406" s="2">
        <v>42494</v>
      </c>
      <c r="F406" s="1" t="s">
        <v>24</v>
      </c>
      <c r="G406" s="1" t="s">
        <v>25</v>
      </c>
      <c r="H406" s="1">
        <v>999</v>
      </c>
      <c r="I406" s="1" t="s">
        <v>20</v>
      </c>
      <c r="J406" s="1" t="s">
        <v>67</v>
      </c>
      <c r="K406" s="1">
        <v>603</v>
      </c>
      <c r="L406" s="1" t="s">
        <v>22</v>
      </c>
      <c r="M406" s="23">
        <f t="shared" si="6"/>
        <v>8</v>
      </c>
    </row>
    <row r="407" spans="1:13" x14ac:dyDescent="0.25">
      <c r="A407" s="3">
        <v>20164090332712</v>
      </c>
      <c r="B407" s="2">
        <v>42486</v>
      </c>
      <c r="C407" s="2">
        <v>42508</v>
      </c>
      <c r="D407" s="3"/>
      <c r="E407" s="1" t="s">
        <v>18</v>
      </c>
      <c r="F407" s="1" t="s">
        <v>24</v>
      </c>
      <c r="G407" s="1" t="s">
        <v>19</v>
      </c>
      <c r="H407" s="1">
        <v>999</v>
      </c>
      <c r="I407" s="1" t="s">
        <v>20</v>
      </c>
      <c r="J407" s="1" t="s">
        <v>260</v>
      </c>
      <c r="K407" s="1">
        <v>403</v>
      </c>
      <c r="L407" s="1" t="s">
        <v>22</v>
      </c>
      <c r="M407" s="23" t="str">
        <f t="shared" si="6"/>
        <v>-</v>
      </c>
    </row>
    <row r="408" spans="1:13" x14ac:dyDescent="0.25">
      <c r="A408" s="3">
        <v>20164090332812</v>
      </c>
      <c r="B408" s="2">
        <v>42486</v>
      </c>
      <c r="C408" s="2">
        <v>42501</v>
      </c>
      <c r="D408" s="3">
        <v>20166040153471</v>
      </c>
      <c r="E408" s="2">
        <v>42522</v>
      </c>
      <c r="F408" s="1" t="s">
        <v>17</v>
      </c>
      <c r="G408" s="1" t="s">
        <v>19</v>
      </c>
      <c r="H408" s="1">
        <v>999</v>
      </c>
      <c r="I408" s="1" t="s">
        <v>20</v>
      </c>
      <c r="J408" s="1" t="s">
        <v>45</v>
      </c>
      <c r="K408" s="1">
        <v>604</v>
      </c>
      <c r="L408" s="1" t="s">
        <v>22</v>
      </c>
      <c r="M408" s="23">
        <f t="shared" si="6"/>
        <v>36</v>
      </c>
    </row>
    <row r="409" spans="1:13" x14ac:dyDescent="0.25">
      <c r="A409" s="3">
        <v>20164090332862</v>
      </c>
      <c r="B409" s="2">
        <v>42486</v>
      </c>
      <c r="C409" s="2">
        <v>42501</v>
      </c>
      <c r="D409" s="3">
        <v>20163060117661</v>
      </c>
      <c r="E409" s="2">
        <v>42494</v>
      </c>
      <c r="F409" s="1" t="s">
        <v>43</v>
      </c>
      <c r="G409" s="1" t="s">
        <v>25</v>
      </c>
      <c r="H409" s="1">
        <v>999</v>
      </c>
      <c r="I409" s="1" t="s">
        <v>20</v>
      </c>
      <c r="J409" s="1" t="s">
        <v>44</v>
      </c>
      <c r="K409" s="1">
        <v>306</v>
      </c>
      <c r="L409" s="1" t="s">
        <v>22</v>
      </c>
      <c r="M409" s="23">
        <f t="shared" si="6"/>
        <v>8</v>
      </c>
    </row>
    <row r="410" spans="1:13" x14ac:dyDescent="0.25">
      <c r="A410" s="3">
        <v>20164090333522</v>
      </c>
      <c r="B410" s="2">
        <v>42486</v>
      </c>
      <c r="C410" s="2">
        <v>42501</v>
      </c>
      <c r="D410" s="3"/>
      <c r="E410" s="1" t="s">
        <v>18</v>
      </c>
      <c r="F410" s="1" t="s">
        <v>43</v>
      </c>
      <c r="G410" s="1" t="s">
        <v>19</v>
      </c>
      <c r="H410" s="1">
        <v>304</v>
      </c>
      <c r="I410" s="1" t="s">
        <v>261</v>
      </c>
      <c r="J410" s="1" t="s">
        <v>262</v>
      </c>
      <c r="K410" s="1">
        <v>304</v>
      </c>
      <c r="L410" s="1"/>
      <c r="M410" s="23" t="str">
        <f t="shared" si="6"/>
        <v>-</v>
      </c>
    </row>
    <row r="411" spans="1:13" x14ac:dyDescent="0.25">
      <c r="A411" s="3">
        <v>20164090333542</v>
      </c>
      <c r="B411" s="2">
        <v>42486</v>
      </c>
      <c r="C411" s="2">
        <v>42508</v>
      </c>
      <c r="D411" s="3">
        <v>20163000134261</v>
      </c>
      <c r="E411" s="2">
        <v>42508</v>
      </c>
      <c r="F411" s="1" t="s">
        <v>31</v>
      </c>
      <c r="G411" s="1" t="s">
        <v>25</v>
      </c>
      <c r="H411" s="1">
        <v>999</v>
      </c>
      <c r="I411" s="1" t="s">
        <v>20</v>
      </c>
      <c r="J411" s="1" t="s">
        <v>243</v>
      </c>
      <c r="K411" s="1">
        <v>300</v>
      </c>
      <c r="L411" s="1" t="s">
        <v>22</v>
      </c>
      <c r="M411" s="23">
        <f t="shared" si="6"/>
        <v>22</v>
      </c>
    </row>
    <row r="412" spans="1:13" x14ac:dyDescent="0.25">
      <c r="A412" s="3">
        <v>20164090333552</v>
      </c>
      <c r="B412" s="2">
        <v>42486</v>
      </c>
      <c r="C412" s="2">
        <v>42501</v>
      </c>
      <c r="D412" s="3"/>
      <c r="E412" s="1" t="s">
        <v>18</v>
      </c>
      <c r="F412" s="1" t="s">
        <v>29</v>
      </c>
      <c r="G412" s="1" t="s">
        <v>19</v>
      </c>
      <c r="H412" s="1">
        <v>999</v>
      </c>
      <c r="I412" s="1" t="s">
        <v>20</v>
      </c>
      <c r="J412" s="1" t="s">
        <v>88</v>
      </c>
      <c r="K412" s="1">
        <v>401</v>
      </c>
      <c r="L412" s="1" t="s">
        <v>22</v>
      </c>
      <c r="M412" s="23" t="str">
        <f t="shared" si="6"/>
        <v>-</v>
      </c>
    </row>
    <row r="413" spans="1:13" x14ac:dyDescent="0.25">
      <c r="A413" s="3">
        <v>20164090333582</v>
      </c>
      <c r="B413" s="2">
        <v>42486</v>
      </c>
      <c r="C413" s="2">
        <v>42501</v>
      </c>
      <c r="D413" s="3">
        <v>20162000123631</v>
      </c>
      <c r="E413" s="2">
        <v>42500</v>
      </c>
      <c r="F413" s="1" t="s">
        <v>43</v>
      </c>
      <c r="G413" s="1" t="s">
        <v>25</v>
      </c>
      <c r="H413" s="1">
        <v>999</v>
      </c>
      <c r="I413" s="1" t="s">
        <v>20</v>
      </c>
      <c r="J413" s="1" t="s">
        <v>33</v>
      </c>
      <c r="K413" s="1">
        <v>200</v>
      </c>
      <c r="L413" s="1" t="s">
        <v>22</v>
      </c>
      <c r="M413" s="23">
        <f t="shared" si="6"/>
        <v>14</v>
      </c>
    </row>
    <row r="414" spans="1:13" x14ac:dyDescent="0.25">
      <c r="A414" s="3">
        <v>20164090333722</v>
      </c>
      <c r="B414" s="2">
        <v>42486</v>
      </c>
      <c r="C414" s="2">
        <v>42508</v>
      </c>
      <c r="D414" s="3">
        <v>20165000114361</v>
      </c>
      <c r="E414" s="2">
        <v>42493</v>
      </c>
      <c r="F414" s="1" t="s">
        <v>24</v>
      </c>
      <c r="G414" s="1" t="s">
        <v>25</v>
      </c>
      <c r="H414" s="1">
        <v>999</v>
      </c>
      <c r="I414" s="1" t="s">
        <v>20</v>
      </c>
      <c r="J414" s="1" t="s">
        <v>26</v>
      </c>
      <c r="K414" s="1">
        <v>500</v>
      </c>
      <c r="L414" s="1" t="s">
        <v>22</v>
      </c>
      <c r="M414" s="23">
        <f t="shared" si="6"/>
        <v>7</v>
      </c>
    </row>
    <row r="415" spans="1:13" x14ac:dyDescent="0.25">
      <c r="A415" s="3">
        <v>20164090334512</v>
      </c>
      <c r="B415" s="2">
        <v>42486</v>
      </c>
      <c r="C415" s="2">
        <v>42508</v>
      </c>
      <c r="D415" s="3">
        <v>20163000126431</v>
      </c>
      <c r="E415" s="2">
        <v>42502</v>
      </c>
      <c r="F415" s="1" t="s">
        <v>31</v>
      </c>
      <c r="G415" s="1" t="s">
        <v>25</v>
      </c>
      <c r="H415" s="1">
        <v>999</v>
      </c>
      <c r="I415" s="1" t="s">
        <v>20</v>
      </c>
      <c r="J415" s="1" t="s">
        <v>47</v>
      </c>
      <c r="K415" s="1">
        <v>300</v>
      </c>
      <c r="L415" s="1" t="s">
        <v>22</v>
      </c>
      <c r="M415" s="23">
        <f t="shared" si="6"/>
        <v>16</v>
      </c>
    </row>
    <row r="416" spans="1:13" x14ac:dyDescent="0.25">
      <c r="A416" s="3">
        <v>20164090335322</v>
      </c>
      <c r="B416" s="2">
        <v>42487</v>
      </c>
      <c r="C416" s="2">
        <v>42502</v>
      </c>
      <c r="D416" s="3" t="s">
        <v>263</v>
      </c>
      <c r="E416" s="2">
        <v>42493</v>
      </c>
      <c r="F416" s="1" t="s">
        <v>29</v>
      </c>
      <c r="G416" s="1" t="s">
        <v>25</v>
      </c>
      <c r="H416" s="1">
        <v>999</v>
      </c>
      <c r="I416" s="1" t="s">
        <v>20</v>
      </c>
      <c r="J416" s="1" t="s">
        <v>30</v>
      </c>
      <c r="K416" s="1">
        <v>402</v>
      </c>
      <c r="L416" s="1" t="s">
        <v>22</v>
      </c>
      <c r="M416" s="23">
        <f t="shared" si="6"/>
        <v>6</v>
      </c>
    </row>
    <row r="417" spans="1:13" x14ac:dyDescent="0.25">
      <c r="A417" s="3">
        <v>20164090335532</v>
      </c>
      <c r="B417" s="2">
        <v>42487</v>
      </c>
      <c r="C417" s="2">
        <v>42502</v>
      </c>
      <c r="D417" s="3">
        <v>20163060123731</v>
      </c>
      <c r="E417" s="2">
        <v>42500</v>
      </c>
      <c r="F417" s="1" t="s">
        <v>41</v>
      </c>
      <c r="G417" s="1" t="s">
        <v>25</v>
      </c>
      <c r="H417" s="1">
        <v>999</v>
      </c>
      <c r="I417" s="1" t="s">
        <v>20</v>
      </c>
      <c r="J417" s="1" t="s">
        <v>180</v>
      </c>
      <c r="K417" s="1">
        <v>306</v>
      </c>
      <c r="L417" s="1" t="s">
        <v>22</v>
      </c>
      <c r="M417" s="23">
        <f t="shared" si="6"/>
        <v>13</v>
      </c>
    </row>
    <row r="418" spans="1:13" x14ac:dyDescent="0.25">
      <c r="A418" s="3">
        <v>20164090336722</v>
      </c>
      <c r="B418" s="2">
        <v>42487</v>
      </c>
      <c r="C418" s="2">
        <v>42502</v>
      </c>
      <c r="D418" s="3" t="s">
        <v>264</v>
      </c>
      <c r="E418" s="2">
        <v>42494</v>
      </c>
      <c r="F418" s="1" t="s">
        <v>43</v>
      </c>
      <c r="G418" s="1" t="s">
        <v>25</v>
      </c>
      <c r="H418" s="1">
        <v>999</v>
      </c>
      <c r="I418" s="1" t="s">
        <v>20</v>
      </c>
      <c r="J418" s="1" t="s">
        <v>26</v>
      </c>
      <c r="K418" s="1">
        <v>500</v>
      </c>
      <c r="L418" s="1" t="s">
        <v>22</v>
      </c>
      <c r="M418" s="23">
        <f t="shared" si="6"/>
        <v>7</v>
      </c>
    </row>
    <row r="419" spans="1:13" x14ac:dyDescent="0.25">
      <c r="A419" s="3">
        <v>20164090337212</v>
      </c>
      <c r="B419" s="2">
        <v>42487</v>
      </c>
      <c r="C419" s="2">
        <v>42509</v>
      </c>
      <c r="D419" s="3">
        <v>20163050126061</v>
      </c>
      <c r="E419" s="2">
        <v>42501</v>
      </c>
      <c r="F419" s="1" t="s">
        <v>122</v>
      </c>
      <c r="G419" s="1" t="s">
        <v>25</v>
      </c>
      <c r="H419" s="1">
        <v>999</v>
      </c>
      <c r="I419" s="1" t="s">
        <v>20</v>
      </c>
      <c r="J419" s="1" t="s">
        <v>265</v>
      </c>
      <c r="K419" s="1">
        <v>305</v>
      </c>
      <c r="L419" s="1" t="s">
        <v>22</v>
      </c>
      <c r="M419" s="23">
        <f t="shared" si="6"/>
        <v>14</v>
      </c>
    </row>
    <row r="420" spans="1:13" x14ac:dyDescent="0.25">
      <c r="A420" s="3">
        <v>20164090339352</v>
      </c>
      <c r="B420" s="2">
        <v>42488</v>
      </c>
      <c r="C420" s="2">
        <v>42503</v>
      </c>
      <c r="D420" s="3">
        <v>20163060138131</v>
      </c>
      <c r="E420" s="2">
        <v>42510</v>
      </c>
      <c r="F420" s="1" t="s">
        <v>43</v>
      </c>
      <c r="G420" s="1" t="s">
        <v>19</v>
      </c>
      <c r="H420" s="1">
        <v>999</v>
      </c>
      <c r="I420" s="1" t="s">
        <v>20</v>
      </c>
      <c r="J420" s="1" t="s">
        <v>44</v>
      </c>
      <c r="K420" s="1">
        <v>306</v>
      </c>
      <c r="L420" s="1" t="s">
        <v>22</v>
      </c>
      <c r="M420" s="23">
        <f t="shared" si="6"/>
        <v>22</v>
      </c>
    </row>
    <row r="421" spans="1:13" x14ac:dyDescent="0.25">
      <c r="A421" s="3">
        <v>20164090339372</v>
      </c>
      <c r="B421" s="2">
        <v>42488</v>
      </c>
      <c r="C421" s="2">
        <v>42503</v>
      </c>
      <c r="D421" s="3" t="s">
        <v>266</v>
      </c>
      <c r="E421" s="2">
        <v>42494</v>
      </c>
      <c r="F421" s="1" t="s">
        <v>29</v>
      </c>
      <c r="G421" s="1" t="s">
        <v>25</v>
      </c>
      <c r="H421" s="1">
        <v>999</v>
      </c>
      <c r="I421" s="1" t="s">
        <v>20</v>
      </c>
      <c r="J421" s="1" t="s">
        <v>30</v>
      </c>
      <c r="K421" s="1">
        <v>402</v>
      </c>
      <c r="L421" s="1" t="s">
        <v>22</v>
      </c>
      <c r="M421" s="23">
        <f t="shared" si="6"/>
        <v>6</v>
      </c>
    </row>
    <row r="422" spans="1:13" x14ac:dyDescent="0.25">
      <c r="A422" s="3">
        <v>20164090339402</v>
      </c>
      <c r="B422" s="2">
        <v>42488</v>
      </c>
      <c r="C422" s="2">
        <v>42503</v>
      </c>
      <c r="D422" s="3" t="s">
        <v>267</v>
      </c>
      <c r="E422" s="2">
        <v>42494</v>
      </c>
      <c r="F422" s="1" t="s">
        <v>29</v>
      </c>
      <c r="G422" s="1" t="s">
        <v>25</v>
      </c>
      <c r="H422" s="1">
        <v>999</v>
      </c>
      <c r="I422" s="1" t="s">
        <v>20</v>
      </c>
      <c r="J422" s="1" t="s">
        <v>30</v>
      </c>
      <c r="K422" s="1">
        <v>402</v>
      </c>
      <c r="L422" s="1" t="s">
        <v>22</v>
      </c>
      <c r="M422" s="23">
        <f t="shared" si="6"/>
        <v>6</v>
      </c>
    </row>
    <row r="423" spans="1:13" x14ac:dyDescent="0.25">
      <c r="A423" s="3">
        <v>20164090339412</v>
      </c>
      <c r="B423" s="2">
        <v>42488</v>
      </c>
      <c r="C423" s="2">
        <v>42510</v>
      </c>
      <c r="D423" s="3">
        <v>20163060127221</v>
      </c>
      <c r="E423" s="2">
        <v>42502</v>
      </c>
      <c r="F423" s="1" t="s">
        <v>24</v>
      </c>
      <c r="G423" s="1" t="s">
        <v>25</v>
      </c>
      <c r="H423" s="1">
        <v>999</v>
      </c>
      <c r="I423" s="1" t="s">
        <v>20</v>
      </c>
      <c r="J423" s="1" t="s">
        <v>44</v>
      </c>
      <c r="K423" s="1">
        <v>306</v>
      </c>
      <c r="L423" s="1" t="s">
        <v>22</v>
      </c>
      <c r="M423" s="23">
        <f t="shared" si="6"/>
        <v>14</v>
      </c>
    </row>
    <row r="424" spans="1:13" x14ac:dyDescent="0.25">
      <c r="A424" s="3">
        <v>20164090339432</v>
      </c>
      <c r="B424" s="2">
        <v>42488</v>
      </c>
      <c r="C424" s="2">
        <v>42503</v>
      </c>
      <c r="D424" s="3" t="s">
        <v>268</v>
      </c>
      <c r="E424" s="2">
        <v>42493</v>
      </c>
      <c r="F424" s="1" t="s">
        <v>29</v>
      </c>
      <c r="G424" s="1" t="s">
        <v>25</v>
      </c>
      <c r="H424" s="1">
        <v>999</v>
      </c>
      <c r="I424" s="1" t="s">
        <v>20</v>
      </c>
      <c r="J424" s="1" t="s">
        <v>30</v>
      </c>
      <c r="K424" s="1">
        <v>402</v>
      </c>
      <c r="L424" s="1" t="s">
        <v>22</v>
      </c>
      <c r="M424" s="23">
        <f t="shared" si="6"/>
        <v>5</v>
      </c>
    </row>
    <row r="425" spans="1:13" x14ac:dyDescent="0.25">
      <c r="A425" s="3">
        <v>20164090339482</v>
      </c>
      <c r="B425" s="2">
        <v>42488</v>
      </c>
      <c r="C425" s="2">
        <v>42503</v>
      </c>
      <c r="D425" s="3">
        <v>20163040119191</v>
      </c>
      <c r="E425" s="2">
        <v>42495</v>
      </c>
      <c r="F425" s="1" t="s">
        <v>43</v>
      </c>
      <c r="G425" s="1" t="s">
        <v>25</v>
      </c>
      <c r="H425" s="1">
        <v>304</v>
      </c>
      <c r="I425" s="1" t="s">
        <v>269</v>
      </c>
      <c r="J425" s="1" t="s">
        <v>262</v>
      </c>
      <c r="K425" s="1">
        <v>304</v>
      </c>
      <c r="L425" s="1"/>
      <c r="M425" s="23">
        <f t="shared" si="6"/>
        <v>7</v>
      </c>
    </row>
    <row r="426" spans="1:13" x14ac:dyDescent="0.25">
      <c r="A426" s="3">
        <v>20164090339502</v>
      </c>
      <c r="B426" s="2">
        <v>42488</v>
      </c>
      <c r="C426" s="2">
        <v>42503</v>
      </c>
      <c r="D426" s="3">
        <v>20164030057313</v>
      </c>
      <c r="E426" s="2">
        <v>42495</v>
      </c>
      <c r="F426" s="1" t="s">
        <v>108</v>
      </c>
      <c r="G426" s="1" t="s">
        <v>25</v>
      </c>
      <c r="H426" s="1">
        <v>999</v>
      </c>
      <c r="I426" s="1" t="s">
        <v>20</v>
      </c>
      <c r="J426" s="1" t="s">
        <v>225</v>
      </c>
      <c r="K426" s="1">
        <v>403</v>
      </c>
      <c r="L426" s="1" t="s">
        <v>22</v>
      </c>
      <c r="M426" s="23">
        <f t="shared" si="6"/>
        <v>7</v>
      </c>
    </row>
    <row r="427" spans="1:13" x14ac:dyDescent="0.25">
      <c r="A427" s="3">
        <v>20164090339512</v>
      </c>
      <c r="B427" s="2">
        <v>42488</v>
      </c>
      <c r="C427" s="2">
        <v>42503</v>
      </c>
      <c r="D427" s="3" t="s">
        <v>270</v>
      </c>
      <c r="E427" s="2">
        <v>42493</v>
      </c>
      <c r="F427" s="1" t="s">
        <v>43</v>
      </c>
      <c r="G427" s="1" t="s">
        <v>25</v>
      </c>
      <c r="H427" s="1">
        <v>999</v>
      </c>
      <c r="I427" s="1" t="s">
        <v>20</v>
      </c>
      <c r="J427" s="1" t="s">
        <v>186</v>
      </c>
      <c r="K427" s="1">
        <v>601</v>
      </c>
      <c r="L427" s="1" t="s">
        <v>22</v>
      </c>
      <c r="M427" s="23">
        <f t="shared" si="6"/>
        <v>5</v>
      </c>
    </row>
    <row r="428" spans="1:13" x14ac:dyDescent="0.25">
      <c r="A428" s="3">
        <v>20164090339522</v>
      </c>
      <c r="B428" s="2">
        <v>42488</v>
      </c>
      <c r="C428" s="2">
        <v>42503</v>
      </c>
      <c r="D428" s="3">
        <v>20163040123161</v>
      </c>
      <c r="E428" s="2">
        <v>42500</v>
      </c>
      <c r="F428" s="1" t="s">
        <v>43</v>
      </c>
      <c r="G428" s="1" t="s">
        <v>25</v>
      </c>
      <c r="H428" s="1">
        <v>999</v>
      </c>
      <c r="I428" s="1" t="s">
        <v>20</v>
      </c>
      <c r="J428" s="1" t="s">
        <v>271</v>
      </c>
      <c r="K428" s="1">
        <v>304</v>
      </c>
      <c r="L428" s="1" t="s">
        <v>22</v>
      </c>
      <c r="M428" s="23">
        <f t="shared" si="6"/>
        <v>12</v>
      </c>
    </row>
    <row r="429" spans="1:13" x14ac:dyDescent="0.25">
      <c r="A429" s="3">
        <v>20164090339532</v>
      </c>
      <c r="B429" s="2">
        <v>42488</v>
      </c>
      <c r="C429" s="2">
        <v>42503</v>
      </c>
      <c r="D429" s="3" t="s">
        <v>272</v>
      </c>
      <c r="E429" s="2">
        <v>42492</v>
      </c>
      <c r="F429" s="1" t="s">
        <v>29</v>
      </c>
      <c r="G429" s="1" t="s">
        <v>25</v>
      </c>
      <c r="H429" s="1">
        <v>999</v>
      </c>
      <c r="I429" s="1" t="s">
        <v>20</v>
      </c>
      <c r="J429" s="1" t="s">
        <v>30</v>
      </c>
      <c r="K429" s="1">
        <v>402</v>
      </c>
      <c r="L429" s="1" t="s">
        <v>22</v>
      </c>
      <c r="M429" s="23">
        <f t="shared" si="6"/>
        <v>4</v>
      </c>
    </row>
    <row r="430" spans="1:13" x14ac:dyDescent="0.25">
      <c r="A430" s="3">
        <v>20164090339552</v>
      </c>
      <c r="B430" s="2">
        <v>42488</v>
      </c>
      <c r="C430" s="2">
        <v>42510</v>
      </c>
      <c r="D430" s="3">
        <v>20163040112771</v>
      </c>
      <c r="E430" s="2">
        <v>42492</v>
      </c>
      <c r="F430" s="1" t="s">
        <v>24</v>
      </c>
      <c r="G430" s="1" t="s">
        <v>25</v>
      </c>
      <c r="H430" s="1">
        <v>999</v>
      </c>
      <c r="I430" s="1" t="s">
        <v>20</v>
      </c>
      <c r="J430" s="1" t="s">
        <v>101</v>
      </c>
      <c r="K430" s="1">
        <v>304</v>
      </c>
      <c r="L430" s="1" t="s">
        <v>22</v>
      </c>
      <c r="M430" s="23">
        <f t="shared" si="6"/>
        <v>4</v>
      </c>
    </row>
    <row r="431" spans="1:13" x14ac:dyDescent="0.25">
      <c r="A431" s="3">
        <v>20164090339652</v>
      </c>
      <c r="B431" s="2">
        <v>42488</v>
      </c>
      <c r="C431" s="2">
        <v>42503</v>
      </c>
      <c r="D431" s="3">
        <v>20165000114371</v>
      </c>
      <c r="E431" s="2">
        <v>42493</v>
      </c>
      <c r="F431" s="1" t="s">
        <v>43</v>
      </c>
      <c r="G431" s="1" t="s">
        <v>25</v>
      </c>
      <c r="H431" s="1">
        <v>999</v>
      </c>
      <c r="I431" s="1" t="s">
        <v>20</v>
      </c>
      <c r="J431" s="1" t="s">
        <v>26</v>
      </c>
      <c r="K431" s="1">
        <v>500</v>
      </c>
      <c r="L431" s="1" t="s">
        <v>22</v>
      </c>
      <c r="M431" s="23">
        <f t="shared" si="6"/>
        <v>5</v>
      </c>
    </row>
    <row r="432" spans="1:13" x14ac:dyDescent="0.25">
      <c r="A432" s="3">
        <v>20164090340022</v>
      </c>
      <c r="B432" s="2">
        <v>42488</v>
      </c>
      <c r="C432" s="2">
        <v>42510</v>
      </c>
      <c r="D432" s="3">
        <v>20163040115751</v>
      </c>
      <c r="E432" s="2">
        <v>42493</v>
      </c>
      <c r="F432" s="1" t="s">
        <v>31</v>
      </c>
      <c r="G432" s="1" t="s">
        <v>25</v>
      </c>
      <c r="H432" s="1">
        <v>999</v>
      </c>
      <c r="I432" s="1" t="s">
        <v>20</v>
      </c>
      <c r="J432" s="1" t="s">
        <v>271</v>
      </c>
      <c r="K432" s="1">
        <v>304</v>
      </c>
      <c r="L432" s="1" t="s">
        <v>22</v>
      </c>
      <c r="M432" s="23">
        <f t="shared" si="6"/>
        <v>5</v>
      </c>
    </row>
    <row r="433" spans="1:13" x14ac:dyDescent="0.25">
      <c r="A433" s="3">
        <v>20164090340152</v>
      </c>
      <c r="B433" s="2">
        <v>42488</v>
      </c>
      <c r="C433" s="2">
        <v>42503</v>
      </c>
      <c r="D433" s="3"/>
      <c r="E433" s="1" t="s">
        <v>18</v>
      </c>
      <c r="F433" s="1" t="s">
        <v>43</v>
      </c>
      <c r="G433" s="1" t="s">
        <v>19</v>
      </c>
      <c r="H433" s="1">
        <v>999</v>
      </c>
      <c r="I433" s="1" t="s">
        <v>20</v>
      </c>
      <c r="J433" s="1" t="s">
        <v>68</v>
      </c>
      <c r="K433" s="1">
        <v>103</v>
      </c>
      <c r="L433" s="1" t="s">
        <v>22</v>
      </c>
      <c r="M433" s="23" t="str">
        <f t="shared" si="6"/>
        <v>-</v>
      </c>
    </row>
    <row r="434" spans="1:13" x14ac:dyDescent="0.25">
      <c r="A434" s="3">
        <v>20164090340412</v>
      </c>
      <c r="B434" s="2">
        <v>42488</v>
      </c>
      <c r="C434" s="2">
        <v>42503</v>
      </c>
      <c r="D434" s="3" t="s">
        <v>273</v>
      </c>
      <c r="E434" s="2">
        <v>42493</v>
      </c>
      <c r="F434" s="1" t="s">
        <v>29</v>
      </c>
      <c r="G434" s="1" t="s">
        <v>25</v>
      </c>
      <c r="H434" s="1">
        <v>999</v>
      </c>
      <c r="I434" s="1" t="s">
        <v>20</v>
      </c>
      <c r="J434" s="1" t="s">
        <v>30</v>
      </c>
      <c r="K434" s="1">
        <v>402</v>
      </c>
      <c r="L434" s="1" t="s">
        <v>22</v>
      </c>
      <c r="M434" s="23">
        <f t="shared" si="6"/>
        <v>5</v>
      </c>
    </row>
    <row r="435" spans="1:13" x14ac:dyDescent="0.25">
      <c r="A435" s="3">
        <v>20164090340452</v>
      </c>
      <c r="B435" s="2">
        <v>42488</v>
      </c>
      <c r="C435" s="2">
        <v>42510</v>
      </c>
      <c r="D435" s="3">
        <v>20163050131771</v>
      </c>
      <c r="E435" s="2">
        <v>42507</v>
      </c>
      <c r="F435" s="1" t="s">
        <v>24</v>
      </c>
      <c r="G435" s="1" t="s">
        <v>25</v>
      </c>
      <c r="H435" s="1">
        <v>999</v>
      </c>
      <c r="I435" s="1" t="s">
        <v>20</v>
      </c>
      <c r="J435" s="1" t="s">
        <v>163</v>
      </c>
      <c r="K435" s="1">
        <v>305</v>
      </c>
      <c r="L435" s="1" t="s">
        <v>22</v>
      </c>
      <c r="M435" s="23">
        <f t="shared" si="6"/>
        <v>19</v>
      </c>
    </row>
    <row r="436" spans="1:13" x14ac:dyDescent="0.25">
      <c r="A436" s="3">
        <v>20164090340632</v>
      </c>
      <c r="B436" s="2">
        <v>42488</v>
      </c>
      <c r="C436" s="2">
        <v>42503</v>
      </c>
      <c r="D436" s="3" t="s">
        <v>274</v>
      </c>
      <c r="E436" s="2">
        <v>42494</v>
      </c>
      <c r="F436" s="1" t="s">
        <v>108</v>
      </c>
      <c r="G436" s="1" t="s">
        <v>25</v>
      </c>
      <c r="H436" s="1">
        <v>999</v>
      </c>
      <c r="I436" s="1" t="s">
        <v>20</v>
      </c>
      <c r="J436" s="1" t="s">
        <v>92</v>
      </c>
      <c r="K436" s="1">
        <v>500</v>
      </c>
      <c r="L436" s="1" t="s">
        <v>22</v>
      </c>
      <c r="M436" s="23">
        <f t="shared" si="6"/>
        <v>6</v>
      </c>
    </row>
    <row r="437" spans="1:13" x14ac:dyDescent="0.25">
      <c r="A437" s="3">
        <v>20164090340792</v>
      </c>
      <c r="B437" s="2">
        <v>42488</v>
      </c>
      <c r="C437" s="2">
        <v>42503</v>
      </c>
      <c r="D437" s="3" t="s">
        <v>275</v>
      </c>
      <c r="E437" s="2">
        <v>42494</v>
      </c>
      <c r="F437" s="1" t="s">
        <v>29</v>
      </c>
      <c r="G437" s="1" t="s">
        <v>25</v>
      </c>
      <c r="H437" s="1">
        <v>999</v>
      </c>
      <c r="I437" s="1" t="s">
        <v>20</v>
      </c>
      <c r="J437" s="1" t="s">
        <v>30</v>
      </c>
      <c r="K437" s="1">
        <v>402</v>
      </c>
      <c r="L437" s="1" t="s">
        <v>22</v>
      </c>
      <c r="M437" s="23">
        <f t="shared" si="6"/>
        <v>6</v>
      </c>
    </row>
    <row r="438" spans="1:13" x14ac:dyDescent="0.25">
      <c r="A438" s="3">
        <v>20164090340832</v>
      </c>
      <c r="B438" s="2">
        <v>42488</v>
      </c>
      <c r="C438" s="2">
        <v>42503</v>
      </c>
      <c r="D438" s="3" t="s">
        <v>276</v>
      </c>
      <c r="E438" s="2">
        <v>42492</v>
      </c>
      <c r="F438" s="1" t="s">
        <v>29</v>
      </c>
      <c r="G438" s="1" t="s">
        <v>25</v>
      </c>
      <c r="H438" s="1">
        <v>999</v>
      </c>
      <c r="I438" s="1" t="s">
        <v>20</v>
      </c>
      <c r="J438" s="1" t="s">
        <v>30</v>
      </c>
      <c r="K438" s="1">
        <v>402</v>
      </c>
      <c r="L438" s="1" t="s">
        <v>22</v>
      </c>
      <c r="M438" s="23">
        <f t="shared" si="6"/>
        <v>4</v>
      </c>
    </row>
    <row r="439" spans="1:13" x14ac:dyDescent="0.25">
      <c r="A439" s="3">
        <v>20164090340842</v>
      </c>
      <c r="B439" s="2">
        <v>42488</v>
      </c>
      <c r="C439" s="2">
        <v>42503</v>
      </c>
      <c r="D439" s="3">
        <v>20162000123681</v>
      </c>
      <c r="E439" s="2">
        <v>42500</v>
      </c>
      <c r="F439" s="1" t="s">
        <v>168</v>
      </c>
      <c r="G439" s="1" t="s">
        <v>25</v>
      </c>
      <c r="H439" s="1">
        <v>999</v>
      </c>
      <c r="I439" s="1" t="s">
        <v>20</v>
      </c>
      <c r="J439" s="1" t="s">
        <v>33</v>
      </c>
      <c r="K439" s="1">
        <v>200</v>
      </c>
      <c r="L439" s="1" t="s">
        <v>22</v>
      </c>
      <c r="M439" s="23">
        <f t="shared" si="6"/>
        <v>12</v>
      </c>
    </row>
    <row r="440" spans="1:13" x14ac:dyDescent="0.25">
      <c r="A440" s="3">
        <v>20164090340852</v>
      </c>
      <c r="B440" s="2">
        <v>42488</v>
      </c>
      <c r="C440" s="2">
        <v>42503</v>
      </c>
      <c r="D440" s="3" t="s">
        <v>277</v>
      </c>
      <c r="E440" s="2">
        <v>42500</v>
      </c>
      <c r="F440" s="1" t="s">
        <v>168</v>
      </c>
      <c r="G440" s="1" t="s">
        <v>25</v>
      </c>
      <c r="H440" s="1">
        <v>999</v>
      </c>
      <c r="I440" s="1" t="s">
        <v>20</v>
      </c>
      <c r="J440" s="1" t="s">
        <v>33</v>
      </c>
      <c r="K440" s="1">
        <v>200</v>
      </c>
      <c r="L440" s="1" t="s">
        <v>22</v>
      </c>
      <c r="M440" s="23">
        <f t="shared" si="6"/>
        <v>12</v>
      </c>
    </row>
    <row r="441" spans="1:13" x14ac:dyDescent="0.25">
      <c r="A441" s="3">
        <v>20164090341032</v>
      </c>
      <c r="B441" s="2">
        <v>42488</v>
      </c>
      <c r="C441" s="2">
        <v>42503</v>
      </c>
      <c r="D441" s="3">
        <v>20165000118931</v>
      </c>
      <c r="E441" s="2">
        <v>42495</v>
      </c>
      <c r="F441" s="1" t="s">
        <v>41</v>
      </c>
      <c r="G441" s="1" t="s">
        <v>25</v>
      </c>
      <c r="H441" s="1">
        <v>999</v>
      </c>
      <c r="I441" s="1" t="s">
        <v>20</v>
      </c>
      <c r="J441" s="1" t="s">
        <v>92</v>
      </c>
      <c r="K441" s="1">
        <v>500</v>
      </c>
      <c r="L441" s="1" t="s">
        <v>22</v>
      </c>
      <c r="M441" s="23">
        <f t="shared" si="6"/>
        <v>7</v>
      </c>
    </row>
    <row r="442" spans="1:13" x14ac:dyDescent="0.25">
      <c r="A442" s="3">
        <v>20164090341472</v>
      </c>
      <c r="B442" s="2">
        <v>42488</v>
      </c>
      <c r="C442" s="2">
        <v>42503</v>
      </c>
      <c r="D442" s="3"/>
      <c r="E442" s="1" t="s">
        <v>18</v>
      </c>
      <c r="F442" s="1" t="s">
        <v>108</v>
      </c>
      <c r="G442" s="1" t="s">
        <v>19</v>
      </c>
      <c r="H442" s="1">
        <v>999</v>
      </c>
      <c r="I442" s="1" t="s">
        <v>20</v>
      </c>
      <c r="J442" s="1" t="s">
        <v>153</v>
      </c>
      <c r="K442" s="1">
        <v>100</v>
      </c>
      <c r="L442" s="1" t="s">
        <v>22</v>
      </c>
      <c r="M442" s="23" t="str">
        <f t="shared" si="6"/>
        <v>-</v>
      </c>
    </row>
    <row r="443" spans="1:13" x14ac:dyDescent="0.25">
      <c r="A443" s="3">
        <v>20164090341492</v>
      </c>
      <c r="B443" s="2">
        <v>42488</v>
      </c>
      <c r="C443" s="2">
        <v>42503</v>
      </c>
      <c r="D443" s="3"/>
      <c r="E443" s="1" t="s">
        <v>18</v>
      </c>
      <c r="F443" s="1" t="s">
        <v>41</v>
      </c>
      <c r="G443" s="1" t="s">
        <v>19</v>
      </c>
      <c r="H443" s="1">
        <v>999</v>
      </c>
      <c r="I443" s="1" t="s">
        <v>20</v>
      </c>
      <c r="J443" s="1" t="s">
        <v>119</v>
      </c>
      <c r="K443" s="1">
        <v>306</v>
      </c>
      <c r="L443" s="1" t="s">
        <v>22</v>
      </c>
      <c r="M443" s="23" t="str">
        <f t="shared" si="6"/>
        <v>-</v>
      </c>
    </row>
    <row r="444" spans="1:13" x14ac:dyDescent="0.25">
      <c r="A444" s="3">
        <v>20164090341502</v>
      </c>
      <c r="B444" s="2">
        <v>42488</v>
      </c>
      <c r="C444" s="2">
        <v>42510</v>
      </c>
      <c r="D444" s="3"/>
      <c r="E444" s="1" t="s">
        <v>18</v>
      </c>
      <c r="F444" s="1" t="s">
        <v>24</v>
      </c>
      <c r="G444" s="1" t="s">
        <v>19</v>
      </c>
      <c r="H444" s="1">
        <v>999</v>
      </c>
      <c r="I444" s="1" t="s">
        <v>20</v>
      </c>
      <c r="J444" s="1" t="s">
        <v>111</v>
      </c>
      <c r="K444" s="1">
        <v>500</v>
      </c>
      <c r="L444" s="1" t="s">
        <v>22</v>
      </c>
      <c r="M444" s="23" t="str">
        <f t="shared" si="6"/>
        <v>-</v>
      </c>
    </row>
    <row r="445" spans="1:13" x14ac:dyDescent="0.25">
      <c r="A445" s="3">
        <v>20164090341522</v>
      </c>
      <c r="B445" s="2">
        <v>42488</v>
      </c>
      <c r="C445" s="2">
        <v>42503</v>
      </c>
      <c r="D445" s="3">
        <v>20163060127151</v>
      </c>
      <c r="E445" s="2">
        <v>42502</v>
      </c>
      <c r="F445" s="1" t="s">
        <v>43</v>
      </c>
      <c r="G445" s="1" t="s">
        <v>25</v>
      </c>
      <c r="H445" s="1">
        <v>999</v>
      </c>
      <c r="I445" s="1" t="s">
        <v>20</v>
      </c>
      <c r="J445" s="1" t="s">
        <v>84</v>
      </c>
      <c r="K445" s="1">
        <v>306</v>
      </c>
      <c r="L445" s="1" t="s">
        <v>22</v>
      </c>
      <c r="M445" s="23">
        <f t="shared" si="6"/>
        <v>14</v>
      </c>
    </row>
    <row r="446" spans="1:13" x14ac:dyDescent="0.25">
      <c r="A446" s="3">
        <v>20164090341562</v>
      </c>
      <c r="B446" s="2">
        <v>42488</v>
      </c>
      <c r="C446" s="2">
        <v>42510</v>
      </c>
      <c r="D446" s="3"/>
      <c r="E446" s="1" t="s">
        <v>18</v>
      </c>
      <c r="F446" s="1" t="s">
        <v>24</v>
      </c>
      <c r="G446" s="1" t="s">
        <v>19</v>
      </c>
      <c r="H446" s="1">
        <v>999</v>
      </c>
      <c r="I446" s="1" t="s">
        <v>20</v>
      </c>
      <c r="J446" s="1" t="s">
        <v>278</v>
      </c>
      <c r="K446" s="1">
        <v>701</v>
      </c>
      <c r="L446" s="1" t="s">
        <v>22</v>
      </c>
      <c r="M446" s="23" t="str">
        <f t="shared" si="6"/>
        <v>-</v>
      </c>
    </row>
    <row r="447" spans="1:13" x14ac:dyDescent="0.25">
      <c r="A447" s="3">
        <v>20164090341662</v>
      </c>
      <c r="B447" s="2">
        <v>42488</v>
      </c>
      <c r="C447" s="2">
        <v>42503</v>
      </c>
      <c r="D447" s="3">
        <v>20165000124111</v>
      </c>
      <c r="E447" s="2">
        <v>42500</v>
      </c>
      <c r="F447" s="1" t="s">
        <v>43</v>
      </c>
      <c r="G447" s="1" t="s">
        <v>25</v>
      </c>
      <c r="H447" s="1">
        <v>999</v>
      </c>
      <c r="I447" s="1" t="s">
        <v>20</v>
      </c>
      <c r="J447" s="1" t="s">
        <v>26</v>
      </c>
      <c r="K447" s="1">
        <v>500</v>
      </c>
      <c r="L447" s="1" t="s">
        <v>22</v>
      </c>
      <c r="M447" s="23">
        <f t="shared" si="6"/>
        <v>12</v>
      </c>
    </row>
    <row r="448" spans="1:13" x14ac:dyDescent="0.25">
      <c r="A448" s="3">
        <v>20164090341822</v>
      </c>
      <c r="B448" s="2">
        <v>42488</v>
      </c>
      <c r="C448" s="2">
        <v>42510</v>
      </c>
      <c r="D448" s="3">
        <v>20166030132411</v>
      </c>
      <c r="E448" s="2">
        <v>42507</v>
      </c>
      <c r="F448" s="1" t="s">
        <v>24</v>
      </c>
      <c r="G448" s="1" t="s">
        <v>25</v>
      </c>
      <c r="H448" s="1">
        <v>999</v>
      </c>
      <c r="I448" s="1" t="s">
        <v>20</v>
      </c>
      <c r="J448" s="1" t="s">
        <v>67</v>
      </c>
      <c r="K448" s="1">
        <v>603</v>
      </c>
      <c r="L448" s="1" t="s">
        <v>22</v>
      </c>
      <c r="M448" s="23">
        <f t="shared" si="6"/>
        <v>19</v>
      </c>
    </row>
    <row r="449" spans="1:13" x14ac:dyDescent="0.25">
      <c r="A449" s="3">
        <v>20164090342492</v>
      </c>
      <c r="B449" s="2">
        <v>42488</v>
      </c>
      <c r="C449" s="2">
        <v>42510</v>
      </c>
      <c r="D449" s="3">
        <v>20165000116681</v>
      </c>
      <c r="E449" s="2">
        <v>42494</v>
      </c>
      <c r="F449" s="1" t="s">
        <v>24</v>
      </c>
      <c r="G449" s="1" t="s">
        <v>25</v>
      </c>
      <c r="H449" s="1">
        <v>999</v>
      </c>
      <c r="I449" s="1" t="s">
        <v>20</v>
      </c>
      <c r="J449" s="1" t="s">
        <v>38</v>
      </c>
      <c r="K449" s="1">
        <v>500</v>
      </c>
      <c r="L449" s="1" t="s">
        <v>22</v>
      </c>
      <c r="M449" s="23">
        <f t="shared" si="6"/>
        <v>6</v>
      </c>
    </row>
    <row r="450" spans="1:13" x14ac:dyDescent="0.25">
      <c r="A450" s="3">
        <v>20164090342532</v>
      </c>
      <c r="B450" s="2">
        <v>42488</v>
      </c>
      <c r="C450" s="2">
        <v>42503</v>
      </c>
      <c r="D450" s="3">
        <v>20163060122951</v>
      </c>
      <c r="E450" s="2">
        <v>42500</v>
      </c>
      <c r="F450" s="1" t="s">
        <v>43</v>
      </c>
      <c r="G450" s="1" t="s">
        <v>25</v>
      </c>
      <c r="H450" s="1">
        <v>999</v>
      </c>
      <c r="I450" s="1" t="s">
        <v>20</v>
      </c>
      <c r="J450" s="1" t="s">
        <v>130</v>
      </c>
      <c r="K450" s="1">
        <v>306</v>
      </c>
      <c r="L450" s="1" t="s">
        <v>22</v>
      </c>
      <c r="M450" s="23">
        <f t="shared" si="6"/>
        <v>12</v>
      </c>
    </row>
    <row r="451" spans="1:13" x14ac:dyDescent="0.25">
      <c r="A451" s="3">
        <v>20164090342692</v>
      </c>
      <c r="B451" s="2">
        <v>42488</v>
      </c>
      <c r="C451" s="2">
        <v>42503</v>
      </c>
      <c r="D451" s="3" t="s">
        <v>279</v>
      </c>
      <c r="E451" s="1" t="s">
        <v>18</v>
      </c>
      <c r="F451" s="1" t="s">
        <v>43</v>
      </c>
      <c r="G451" s="1" t="s">
        <v>19</v>
      </c>
      <c r="H451" s="1">
        <v>999</v>
      </c>
      <c r="I451" s="1" t="s">
        <v>20</v>
      </c>
      <c r="J451" s="1" t="s">
        <v>26</v>
      </c>
      <c r="K451" s="1">
        <v>500</v>
      </c>
      <c r="L451" s="1" t="s">
        <v>22</v>
      </c>
      <c r="M451" s="23" t="str">
        <f t="shared" si="6"/>
        <v>-</v>
      </c>
    </row>
    <row r="452" spans="1:13" x14ac:dyDescent="0.25">
      <c r="A452" s="3">
        <v>20164090343812</v>
      </c>
      <c r="B452" s="2">
        <v>42488</v>
      </c>
      <c r="C452" s="2">
        <v>42503</v>
      </c>
      <c r="D452" s="3" t="s">
        <v>280</v>
      </c>
      <c r="E452" s="2">
        <v>42495</v>
      </c>
      <c r="F452" s="1" t="s">
        <v>110</v>
      </c>
      <c r="G452" s="1" t="s">
        <v>25</v>
      </c>
      <c r="H452" s="1">
        <v>999</v>
      </c>
      <c r="I452" s="1" t="s">
        <v>20</v>
      </c>
      <c r="J452" s="1" t="s">
        <v>30</v>
      </c>
      <c r="K452" s="1">
        <v>402</v>
      </c>
      <c r="L452" s="1" t="s">
        <v>22</v>
      </c>
      <c r="M452" s="23">
        <f t="shared" si="6"/>
        <v>7</v>
      </c>
    </row>
    <row r="453" spans="1:13" x14ac:dyDescent="0.25">
      <c r="A453" s="3">
        <v>20164090343922</v>
      </c>
      <c r="B453" s="2">
        <v>42489</v>
      </c>
      <c r="C453" s="2">
        <v>42513</v>
      </c>
      <c r="D453" s="3"/>
      <c r="E453" s="1" t="s">
        <v>18</v>
      </c>
      <c r="F453" s="1" t="s">
        <v>24</v>
      </c>
      <c r="G453" s="1" t="s">
        <v>19</v>
      </c>
      <c r="H453" s="1">
        <v>999</v>
      </c>
      <c r="I453" s="1" t="s">
        <v>20</v>
      </c>
      <c r="J453" s="1" t="s">
        <v>171</v>
      </c>
      <c r="K453" s="1">
        <v>702</v>
      </c>
      <c r="L453" s="1" t="s">
        <v>22</v>
      </c>
      <c r="M453" s="23" t="str">
        <f t="shared" si="6"/>
        <v>-</v>
      </c>
    </row>
    <row r="454" spans="1:13" x14ac:dyDescent="0.25">
      <c r="A454" s="3">
        <v>20164090344202</v>
      </c>
      <c r="B454" s="2">
        <v>42489</v>
      </c>
      <c r="C454" s="2">
        <v>42506</v>
      </c>
      <c r="D454" s="3">
        <v>20163040114971</v>
      </c>
      <c r="E454" s="2">
        <v>42493</v>
      </c>
      <c r="F454" s="1" t="s">
        <v>41</v>
      </c>
      <c r="G454" s="1" t="s">
        <v>25</v>
      </c>
      <c r="H454" s="1">
        <v>999</v>
      </c>
      <c r="I454" s="1" t="s">
        <v>20</v>
      </c>
      <c r="J454" s="1" t="s">
        <v>96</v>
      </c>
      <c r="K454" s="1">
        <v>304</v>
      </c>
      <c r="L454" s="1" t="s">
        <v>22</v>
      </c>
      <c r="M454" s="23">
        <f t="shared" ref="M454:M517" si="7">IFERROR(E454-B454,"-")</f>
        <v>4</v>
      </c>
    </row>
    <row r="455" spans="1:13" x14ac:dyDescent="0.25">
      <c r="A455" s="3">
        <v>20164090344222</v>
      </c>
      <c r="B455" s="2">
        <v>42489</v>
      </c>
      <c r="C455" s="2">
        <v>42506</v>
      </c>
      <c r="D455" s="3" t="s">
        <v>281</v>
      </c>
      <c r="E455" s="2">
        <v>42501</v>
      </c>
      <c r="F455" s="1" t="s">
        <v>41</v>
      </c>
      <c r="G455" s="1" t="s">
        <v>25</v>
      </c>
      <c r="H455" s="1">
        <v>999</v>
      </c>
      <c r="I455" s="1" t="s">
        <v>20</v>
      </c>
      <c r="J455" s="1" t="s">
        <v>33</v>
      </c>
      <c r="K455" s="1">
        <v>200</v>
      </c>
      <c r="L455" s="1" t="s">
        <v>22</v>
      </c>
      <c r="M455" s="23">
        <f t="shared" si="7"/>
        <v>12</v>
      </c>
    </row>
    <row r="456" spans="1:13" x14ac:dyDescent="0.25">
      <c r="A456" s="3">
        <v>20164090344272</v>
      </c>
      <c r="B456" s="2">
        <v>42489</v>
      </c>
      <c r="C456" s="2">
        <v>42506</v>
      </c>
      <c r="D456" s="3">
        <v>20165000120161</v>
      </c>
      <c r="E456" s="2">
        <v>42496</v>
      </c>
      <c r="F456" s="1" t="s">
        <v>43</v>
      </c>
      <c r="G456" s="1" t="s">
        <v>25</v>
      </c>
      <c r="H456" s="1">
        <v>999</v>
      </c>
      <c r="I456" s="1" t="s">
        <v>20</v>
      </c>
      <c r="J456" s="1" t="s">
        <v>70</v>
      </c>
      <c r="K456" s="1">
        <v>500</v>
      </c>
      <c r="L456" s="1" t="s">
        <v>22</v>
      </c>
      <c r="M456" s="23">
        <f t="shared" si="7"/>
        <v>7</v>
      </c>
    </row>
    <row r="457" spans="1:13" x14ac:dyDescent="0.25">
      <c r="A457" s="3">
        <v>20164090344372</v>
      </c>
      <c r="B457" s="2">
        <v>42489</v>
      </c>
      <c r="C457" s="2">
        <v>42513</v>
      </c>
      <c r="D457" s="3">
        <v>20163000159761</v>
      </c>
      <c r="E457" s="2">
        <v>42528</v>
      </c>
      <c r="F457" s="1" t="s">
        <v>24</v>
      </c>
      <c r="G457" s="1" t="s">
        <v>19</v>
      </c>
      <c r="H457" s="1">
        <v>999</v>
      </c>
      <c r="I457" s="1" t="s">
        <v>20</v>
      </c>
      <c r="J457" s="1" t="s">
        <v>256</v>
      </c>
      <c r="K457" s="1">
        <v>300</v>
      </c>
      <c r="L457" s="1" t="s">
        <v>22</v>
      </c>
      <c r="M457" s="23">
        <f t="shared" si="7"/>
        <v>39</v>
      </c>
    </row>
    <row r="458" spans="1:13" x14ac:dyDescent="0.25">
      <c r="A458" s="3">
        <v>20164090344592</v>
      </c>
      <c r="B458" s="2">
        <v>42489</v>
      </c>
      <c r="C458" s="2">
        <v>42580</v>
      </c>
      <c r="D458" s="3">
        <v>20167040173041</v>
      </c>
      <c r="E458" s="2">
        <v>42536</v>
      </c>
      <c r="F458" s="1" t="s">
        <v>23</v>
      </c>
      <c r="G458" s="1" t="s">
        <v>25</v>
      </c>
      <c r="H458" s="1">
        <v>999</v>
      </c>
      <c r="I458" s="1" t="s">
        <v>20</v>
      </c>
      <c r="J458" s="1" t="s">
        <v>144</v>
      </c>
      <c r="K458" s="1">
        <v>704</v>
      </c>
      <c r="L458" s="1" t="s">
        <v>22</v>
      </c>
      <c r="M458" s="23">
        <f t="shared" si="7"/>
        <v>47</v>
      </c>
    </row>
    <row r="459" spans="1:13" x14ac:dyDescent="0.25">
      <c r="A459" s="3">
        <v>20164090345622</v>
      </c>
      <c r="B459" s="2">
        <v>42489</v>
      </c>
      <c r="C459" s="2">
        <v>42513</v>
      </c>
      <c r="D459" s="3"/>
      <c r="E459" s="1" t="s">
        <v>18</v>
      </c>
      <c r="F459" s="1" t="s">
        <v>24</v>
      </c>
      <c r="G459" s="1" t="s">
        <v>19</v>
      </c>
      <c r="H459" s="1">
        <v>999</v>
      </c>
      <c r="I459" s="1" t="s">
        <v>20</v>
      </c>
      <c r="J459" s="1" t="s">
        <v>49</v>
      </c>
      <c r="K459" s="1">
        <v>305</v>
      </c>
      <c r="L459" s="1" t="s">
        <v>22</v>
      </c>
      <c r="M459" s="23" t="str">
        <f t="shared" si="7"/>
        <v>-</v>
      </c>
    </row>
    <row r="460" spans="1:13" x14ac:dyDescent="0.25">
      <c r="A460" s="3">
        <v>20164090345642</v>
      </c>
      <c r="B460" s="2">
        <v>42489</v>
      </c>
      <c r="C460" s="2">
        <v>42536</v>
      </c>
      <c r="D460" s="3">
        <v>20163000137391</v>
      </c>
      <c r="E460" s="2">
        <v>42509</v>
      </c>
      <c r="F460" s="1" t="s">
        <v>63</v>
      </c>
      <c r="G460" s="1" t="s">
        <v>25</v>
      </c>
      <c r="H460" s="1">
        <v>999</v>
      </c>
      <c r="I460" s="1" t="s">
        <v>20</v>
      </c>
      <c r="J460" s="1" t="s">
        <v>125</v>
      </c>
      <c r="K460" s="1">
        <v>300</v>
      </c>
      <c r="L460" s="1" t="s">
        <v>22</v>
      </c>
      <c r="M460" s="23">
        <f t="shared" si="7"/>
        <v>20</v>
      </c>
    </row>
    <row r="461" spans="1:13" x14ac:dyDescent="0.25">
      <c r="A461" s="3">
        <v>20164090346192</v>
      </c>
      <c r="B461" s="2">
        <v>42489</v>
      </c>
      <c r="C461" s="2">
        <v>42513</v>
      </c>
      <c r="D461" s="3">
        <v>20163000116271</v>
      </c>
      <c r="E461" s="2">
        <v>42494</v>
      </c>
      <c r="F461" s="1" t="s">
        <v>31</v>
      </c>
      <c r="G461" s="1" t="s">
        <v>25</v>
      </c>
      <c r="H461" s="1">
        <v>999</v>
      </c>
      <c r="I461" s="1" t="s">
        <v>20</v>
      </c>
      <c r="J461" s="1" t="s">
        <v>282</v>
      </c>
      <c r="K461" s="1">
        <v>300</v>
      </c>
      <c r="L461" s="1" t="s">
        <v>22</v>
      </c>
      <c r="M461" s="23">
        <f t="shared" si="7"/>
        <v>5</v>
      </c>
    </row>
    <row r="462" spans="1:13" x14ac:dyDescent="0.25">
      <c r="A462" s="3">
        <v>20164090346472</v>
      </c>
      <c r="B462" s="2">
        <v>42489</v>
      </c>
      <c r="C462" s="2">
        <v>42580</v>
      </c>
      <c r="D462" s="3"/>
      <c r="E462" s="1" t="s">
        <v>18</v>
      </c>
      <c r="F462" s="1" t="s">
        <v>23</v>
      </c>
      <c r="G462" s="1" t="s">
        <v>138</v>
      </c>
      <c r="H462" s="1">
        <v>308</v>
      </c>
      <c r="I462" s="1" t="s">
        <v>283</v>
      </c>
      <c r="J462" s="1" t="s">
        <v>210</v>
      </c>
      <c r="K462" s="1">
        <v>308</v>
      </c>
      <c r="L462" s="1"/>
      <c r="M462" s="23" t="str">
        <f t="shared" si="7"/>
        <v>-</v>
      </c>
    </row>
    <row r="463" spans="1:13" x14ac:dyDescent="0.25">
      <c r="A463" s="3">
        <v>20164090346622</v>
      </c>
      <c r="B463" s="2">
        <v>42489</v>
      </c>
      <c r="C463" s="2">
        <v>42506</v>
      </c>
      <c r="D463" s="3" t="s">
        <v>284</v>
      </c>
      <c r="E463" s="2">
        <v>42496</v>
      </c>
      <c r="F463" s="1" t="s">
        <v>168</v>
      </c>
      <c r="G463" s="1" t="s">
        <v>25</v>
      </c>
      <c r="H463" s="1">
        <v>999</v>
      </c>
      <c r="I463" s="1" t="s">
        <v>20</v>
      </c>
      <c r="J463" s="1" t="s">
        <v>186</v>
      </c>
      <c r="K463" s="1">
        <v>601</v>
      </c>
      <c r="L463" s="1" t="s">
        <v>22</v>
      </c>
      <c r="M463" s="23">
        <f t="shared" si="7"/>
        <v>7</v>
      </c>
    </row>
    <row r="464" spans="1:13" x14ac:dyDescent="0.25">
      <c r="A464" s="3">
        <v>20164090347192</v>
      </c>
      <c r="B464" s="2">
        <v>42489</v>
      </c>
      <c r="C464" s="2">
        <v>42513</v>
      </c>
      <c r="D464" s="3"/>
      <c r="E464" s="1" t="s">
        <v>18</v>
      </c>
      <c r="F464" s="1" t="s">
        <v>24</v>
      </c>
      <c r="G464" s="1" t="s">
        <v>19</v>
      </c>
      <c r="H464" s="1">
        <v>999</v>
      </c>
      <c r="I464" s="1" t="s">
        <v>20</v>
      </c>
      <c r="J464" s="1" t="s">
        <v>45</v>
      </c>
      <c r="K464" s="1">
        <v>604</v>
      </c>
      <c r="L464" s="1" t="s">
        <v>22</v>
      </c>
      <c r="M464" s="23" t="str">
        <f t="shared" si="7"/>
        <v>-</v>
      </c>
    </row>
    <row r="465" spans="1:13" x14ac:dyDescent="0.25">
      <c r="A465" s="3">
        <v>20164090347682</v>
      </c>
      <c r="B465" s="2">
        <v>42489</v>
      </c>
      <c r="C465" s="2">
        <v>42506</v>
      </c>
      <c r="D465" s="3">
        <v>20162000132481</v>
      </c>
      <c r="E465" s="2">
        <v>42507</v>
      </c>
      <c r="F465" s="1" t="s">
        <v>43</v>
      </c>
      <c r="G465" s="1" t="s">
        <v>19</v>
      </c>
      <c r="H465" s="1">
        <v>999</v>
      </c>
      <c r="I465" s="1" t="s">
        <v>20</v>
      </c>
      <c r="J465" s="1" t="s">
        <v>33</v>
      </c>
      <c r="K465" s="1">
        <v>200</v>
      </c>
      <c r="L465" s="1" t="s">
        <v>22</v>
      </c>
      <c r="M465" s="23">
        <f t="shared" si="7"/>
        <v>18</v>
      </c>
    </row>
    <row r="466" spans="1:13" x14ac:dyDescent="0.25">
      <c r="A466" s="3">
        <v>20164090348102</v>
      </c>
      <c r="B466" s="2">
        <v>42492</v>
      </c>
      <c r="C466" s="2">
        <v>42507</v>
      </c>
      <c r="D466" s="3">
        <v>20165000133411</v>
      </c>
      <c r="E466" s="2">
        <v>42508</v>
      </c>
      <c r="F466" s="1" t="s">
        <v>43</v>
      </c>
      <c r="G466" s="1" t="s">
        <v>19</v>
      </c>
      <c r="H466" s="1">
        <v>999</v>
      </c>
      <c r="I466" s="1" t="s">
        <v>20</v>
      </c>
      <c r="J466" s="1" t="s">
        <v>141</v>
      </c>
      <c r="K466" s="1">
        <v>500</v>
      </c>
      <c r="L466" s="1" t="s">
        <v>22</v>
      </c>
      <c r="M466" s="23">
        <f t="shared" si="7"/>
        <v>16</v>
      </c>
    </row>
    <row r="467" spans="1:13" x14ac:dyDescent="0.25">
      <c r="A467" s="3">
        <v>20164090348312</v>
      </c>
      <c r="B467" s="2">
        <v>42492</v>
      </c>
      <c r="C467" s="2">
        <v>42514</v>
      </c>
      <c r="D467" s="3">
        <v>20165000126111</v>
      </c>
      <c r="E467" s="2">
        <v>42501</v>
      </c>
      <c r="F467" s="1" t="s">
        <v>24</v>
      </c>
      <c r="G467" s="1" t="s">
        <v>25</v>
      </c>
      <c r="H467" s="1">
        <v>999</v>
      </c>
      <c r="I467" s="1" t="s">
        <v>20</v>
      </c>
      <c r="J467" s="1" t="s">
        <v>132</v>
      </c>
      <c r="K467" s="1">
        <v>500</v>
      </c>
      <c r="L467" s="1" t="s">
        <v>22</v>
      </c>
      <c r="M467" s="23">
        <f t="shared" si="7"/>
        <v>9</v>
      </c>
    </row>
    <row r="468" spans="1:13" x14ac:dyDescent="0.25">
      <c r="A468" s="3">
        <v>20164090348402</v>
      </c>
      <c r="B468" s="2">
        <v>42492</v>
      </c>
      <c r="C468" s="2">
        <v>42514</v>
      </c>
      <c r="D468" s="3">
        <v>20163060139891</v>
      </c>
      <c r="E468" s="2">
        <v>42513</v>
      </c>
      <c r="F468" s="1" t="s">
        <v>24</v>
      </c>
      <c r="G468" s="1" t="s">
        <v>25</v>
      </c>
      <c r="H468" s="1">
        <v>999</v>
      </c>
      <c r="I468" s="1" t="s">
        <v>20</v>
      </c>
      <c r="J468" s="1" t="s">
        <v>44</v>
      </c>
      <c r="K468" s="1">
        <v>306</v>
      </c>
      <c r="L468" s="1" t="s">
        <v>22</v>
      </c>
      <c r="M468" s="23">
        <f t="shared" si="7"/>
        <v>21</v>
      </c>
    </row>
    <row r="469" spans="1:13" x14ac:dyDescent="0.25">
      <c r="A469" s="3">
        <v>20164090348632</v>
      </c>
      <c r="B469" s="2">
        <v>42492</v>
      </c>
      <c r="C469" s="2">
        <v>42507</v>
      </c>
      <c r="D469" s="3"/>
      <c r="E469" s="1" t="s">
        <v>18</v>
      </c>
      <c r="F469" s="1" t="s">
        <v>43</v>
      </c>
      <c r="G469" s="1" t="s">
        <v>19</v>
      </c>
      <c r="H469" s="1">
        <v>999</v>
      </c>
      <c r="I469" s="1" t="s">
        <v>20</v>
      </c>
      <c r="J469" s="1" t="s">
        <v>180</v>
      </c>
      <c r="K469" s="1">
        <v>306</v>
      </c>
      <c r="L469" s="1" t="s">
        <v>22</v>
      </c>
      <c r="M469" s="23" t="str">
        <f t="shared" si="7"/>
        <v>-</v>
      </c>
    </row>
    <row r="470" spans="1:13" x14ac:dyDescent="0.25">
      <c r="A470" s="3">
        <v>20164090348662</v>
      </c>
      <c r="B470" s="2">
        <v>42492</v>
      </c>
      <c r="C470" s="2">
        <v>42507</v>
      </c>
      <c r="D470" s="3" t="s">
        <v>285</v>
      </c>
      <c r="E470" s="2">
        <v>42501</v>
      </c>
      <c r="F470" s="1" t="s">
        <v>43</v>
      </c>
      <c r="G470" s="1" t="s">
        <v>25</v>
      </c>
      <c r="H470" s="1">
        <v>601</v>
      </c>
      <c r="I470" s="1" t="s">
        <v>102</v>
      </c>
      <c r="J470" s="1" t="s">
        <v>103</v>
      </c>
      <c r="K470" s="1">
        <v>601</v>
      </c>
      <c r="L470" s="1"/>
      <c r="M470" s="23">
        <f t="shared" si="7"/>
        <v>9</v>
      </c>
    </row>
    <row r="471" spans="1:13" x14ac:dyDescent="0.25">
      <c r="A471" s="3">
        <v>20164090348752</v>
      </c>
      <c r="B471" s="2">
        <v>42492</v>
      </c>
      <c r="C471" s="2">
        <v>42514</v>
      </c>
      <c r="D471" s="3">
        <v>20162000126151</v>
      </c>
      <c r="E471" s="2">
        <v>42501</v>
      </c>
      <c r="F471" s="1" t="s">
        <v>24</v>
      </c>
      <c r="G471" s="1" t="s">
        <v>25</v>
      </c>
      <c r="H471" s="1">
        <v>999</v>
      </c>
      <c r="I471" s="1" t="s">
        <v>20</v>
      </c>
      <c r="J471" s="1" t="s">
        <v>33</v>
      </c>
      <c r="K471" s="1">
        <v>200</v>
      </c>
      <c r="L471" s="1" t="s">
        <v>22</v>
      </c>
      <c r="M471" s="23">
        <f t="shared" si="7"/>
        <v>9</v>
      </c>
    </row>
    <row r="472" spans="1:13" x14ac:dyDescent="0.25">
      <c r="A472" s="3">
        <v>20164090348772</v>
      </c>
      <c r="B472" s="2">
        <v>42492</v>
      </c>
      <c r="C472" s="2">
        <v>42507</v>
      </c>
      <c r="D472" s="3" t="s">
        <v>286</v>
      </c>
      <c r="E472" s="2">
        <v>42494</v>
      </c>
      <c r="F472" s="1" t="s">
        <v>29</v>
      </c>
      <c r="G472" s="1" t="s">
        <v>25</v>
      </c>
      <c r="H472" s="1">
        <v>999</v>
      </c>
      <c r="I472" s="1" t="s">
        <v>20</v>
      </c>
      <c r="J472" s="1" t="s">
        <v>30</v>
      </c>
      <c r="K472" s="1">
        <v>402</v>
      </c>
      <c r="L472" s="1" t="s">
        <v>22</v>
      </c>
      <c r="M472" s="23">
        <f t="shared" si="7"/>
        <v>2</v>
      </c>
    </row>
    <row r="473" spans="1:13" x14ac:dyDescent="0.25">
      <c r="A473" s="3">
        <v>20164090348812</v>
      </c>
      <c r="B473" s="2">
        <v>42492</v>
      </c>
      <c r="C473" s="2">
        <v>42507</v>
      </c>
      <c r="D473" s="3" t="s">
        <v>287</v>
      </c>
      <c r="E473" s="2">
        <v>42493</v>
      </c>
      <c r="F473" s="1" t="s">
        <v>29</v>
      </c>
      <c r="G473" s="1" t="s">
        <v>25</v>
      </c>
      <c r="H473" s="1">
        <v>999</v>
      </c>
      <c r="I473" s="1" t="s">
        <v>20</v>
      </c>
      <c r="J473" s="1" t="s">
        <v>30</v>
      </c>
      <c r="K473" s="1">
        <v>402</v>
      </c>
      <c r="L473" s="1" t="s">
        <v>22</v>
      </c>
      <c r="M473" s="23">
        <f t="shared" si="7"/>
        <v>1</v>
      </c>
    </row>
    <row r="474" spans="1:13" x14ac:dyDescent="0.25">
      <c r="A474" s="3">
        <v>20164090349402</v>
      </c>
      <c r="B474" s="2">
        <v>42492</v>
      </c>
      <c r="C474" s="2">
        <v>42507</v>
      </c>
      <c r="D474" s="3">
        <v>20163050124151</v>
      </c>
      <c r="E474" s="2">
        <v>42500</v>
      </c>
      <c r="F474" s="1" t="s">
        <v>43</v>
      </c>
      <c r="G474" s="1" t="s">
        <v>25</v>
      </c>
      <c r="H474" s="1">
        <v>999</v>
      </c>
      <c r="I474" s="1" t="s">
        <v>20</v>
      </c>
      <c r="J474" s="1" t="s">
        <v>194</v>
      </c>
      <c r="K474" s="1">
        <v>305</v>
      </c>
      <c r="L474" s="1" t="s">
        <v>22</v>
      </c>
      <c r="M474" s="23">
        <f t="shared" si="7"/>
        <v>8</v>
      </c>
    </row>
    <row r="475" spans="1:13" x14ac:dyDescent="0.25">
      <c r="A475" s="3">
        <v>20164090349452</v>
      </c>
      <c r="B475" s="2">
        <v>42492</v>
      </c>
      <c r="C475" s="2">
        <v>42507</v>
      </c>
      <c r="D475" s="3">
        <v>20167010057133</v>
      </c>
      <c r="E475" s="2">
        <v>42494</v>
      </c>
      <c r="F475" s="1" t="s">
        <v>41</v>
      </c>
      <c r="G475" s="1" t="s">
        <v>25</v>
      </c>
      <c r="H475" s="1">
        <v>999</v>
      </c>
      <c r="I475" s="1" t="s">
        <v>20</v>
      </c>
      <c r="J475" s="1" t="s">
        <v>288</v>
      </c>
      <c r="K475" s="1">
        <v>701</v>
      </c>
      <c r="L475" s="1" t="s">
        <v>22</v>
      </c>
      <c r="M475" s="23">
        <f t="shared" si="7"/>
        <v>2</v>
      </c>
    </row>
    <row r="476" spans="1:13" x14ac:dyDescent="0.25">
      <c r="A476" s="3">
        <v>20164090349492</v>
      </c>
      <c r="B476" s="2">
        <v>42492</v>
      </c>
      <c r="C476" s="2">
        <v>42507</v>
      </c>
      <c r="D476" s="3"/>
      <c r="E476" s="1" t="s">
        <v>18</v>
      </c>
      <c r="F476" s="1" t="s">
        <v>41</v>
      </c>
      <c r="G476" s="1" t="s">
        <v>19</v>
      </c>
      <c r="H476" s="1">
        <v>999</v>
      </c>
      <c r="I476" s="1" t="s">
        <v>20</v>
      </c>
      <c r="J476" s="1" t="s">
        <v>57</v>
      </c>
      <c r="K476" s="1">
        <v>701</v>
      </c>
      <c r="L476" s="1" t="s">
        <v>22</v>
      </c>
      <c r="M476" s="23" t="str">
        <f t="shared" si="7"/>
        <v>-</v>
      </c>
    </row>
    <row r="477" spans="1:13" x14ac:dyDescent="0.25">
      <c r="A477" s="3">
        <v>20164090349972</v>
      </c>
      <c r="B477" s="2">
        <v>42492</v>
      </c>
      <c r="C477" s="2">
        <v>42507</v>
      </c>
      <c r="D477" s="3">
        <v>20163070123271</v>
      </c>
      <c r="E477" s="2">
        <v>42500</v>
      </c>
      <c r="F477" s="1" t="s">
        <v>43</v>
      </c>
      <c r="G477" s="1" t="s">
        <v>25</v>
      </c>
      <c r="H477" s="1">
        <v>999</v>
      </c>
      <c r="I477" s="1" t="s">
        <v>20</v>
      </c>
      <c r="J477" s="1" t="s">
        <v>85</v>
      </c>
      <c r="K477" s="1">
        <v>307</v>
      </c>
      <c r="L477" s="1" t="s">
        <v>22</v>
      </c>
      <c r="M477" s="23">
        <f t="shared" si="7"/>
        <v>8</v>
      </c>
    </row>
    <row r="478" spans="1:13" x14ac:dyDescent="0.25">
      <c r="A478" s="3">
        <v>20164090350142</v>
      </c>
      <c r="B478" s="2">
        <v>42492</v>
      </c>
      <c r="C478" s="2">
        <v>42507</v>
      </c>
      <c r="D478" s="3"/>
      <c r="E478" s="1" t="s">
        <v>18</v>
      </c>
      <c r="F478" s="1" t="s">
        <v>43</v>
      </c>
      <c r="G478" s="1" t="s">
        <v>19</v>
      </c>
      <c r="H478" s="1">
        <v>999</v>
      </c>
      <c r="I478" s="1" t="s">
        <v>20</v>
      </c>
      <c r="J478" s="1" t="s">
        <v>101</v>
      </c>
      <c r="K478" s="1">
        <v>304</v>
      </c>
      <c r="L478" s="1" t="s">
        <v>22</v>
      </c>
      <c r="M478" s="23" t="str">
        <f t="shared" si="7"/>
        <v>-</v>
      </c>
    </row>
    <row r="479" spans="1:13" x14ac:dyDescent="0.25">
      <c r="A479" s="3">
        <v>20164090350162</v>
      </c>
      <c r="B479" s="2">
        <v>42492</v>
      </c>
      <c r="C479" s="2">
        <v>42507</v>
      </c>
      <c r="D479" s="3"/>
      <c r="E479" s="1" t="s">
        <v>18</v>
      </c>
      <c r="F479" s="1" t="s">
        <v>43</v>
      </c>
      <c r="G479" s="1" t="s">
        <v>19</v>
      </c>
      <c r="H479" s="1">
        <v>999</v>
      </c>
      <c r="I479" s="1" t="s">
        <v>20</v>
      </c>
      <c r="J479" s="1" t="s">
        <v>101</v>
      </c>
      <c r="K479" s="1">
        <v>304</v>
      </c>
      <c r="L479" s="1" t="s">
        <v>22</v>
      </c>
      <c r="M479" s="23" t="str">
        <f t="shared" si="7"/>
        <v>-</v>
      </c>
    </row>
    <row r="480" spans="1:13" x14ac:dyDescent="0.25">
      <c r="A480" s="3">
        <v>20164090350192</v>
      </c>
      <c r="B480" s="2">
        <v>42492</v>
      </c>
      <c r="C480" s="2">
        <v>42514</v>
      </c>
      <c r="D480" s="3">
        <v>20163060138401</v>
      </c>
      <c r="E480" s="2">
        <v>42510</v>
      </c>
      <c r="F480" s="1" t="s">
        <v>24</v>
      </c>
      <c r="G480" s="1" t="s">
        <v>25</v>
      </c>
      <c r="H480" s="1">
        <v>999</v>
      </c>
      <c r="I480" s="1" t="s">
        <v>20</v>
      </c>
      <c r="J480" s="1" t="s">
        <v>44</v>
      </c>
      <c r="K480" s="1">
        <v>306</v>
      </c>
      <c r="L480" s="1" t="s">
        <v>22</v>
      </c>
      <c r="M480" s="23">
        <f t="shared" si="7"/>
        <v>18</v>
      </c>
    </row>
    <row r="481" spans="1:13" x14ac:dyDescent="0.25">
      <c r="A481" s="3">
        <v>20164090350232</v>
      </c>
      <c r="B481" s="2">
        <v>42492</v>
      </c>
      <c r="C481" s="2">
        <v>42514</v>
      </c>
      <c r="D481" s="3">
        <v>20163060138311</v>
      </c>
      <c r="E481" s="2">
        <v>42510</v>
      </c>
      <c r="F481" s="1" t="s">
        <v>24</v>
      </c>
      <c r="G481" s="1" t="s">
        <v>25</v>
      </c>
      <c r="H481" s="1">
        <v>999</v>
      </c>
      <c r="I481" s="1" t="s">
        <v>20</v>
      </c>
      <c r="J481" s="1" t="s">
        <v>44</v>
      </c>
      <c r="K481" s="1">
        <v>306</v>
      </c>
      <c r="L481" s="1" t="s">
        <v>22</v>
      </c>
      <c r="M481" s="23">
        <f t="shared" si="7"/>
        <v>18</v>
      </c>
    </row>
    <row r="482" spans="1:13" x14ac:dyDescent="0.25">
      <c r="A482" s="3">
        <v>20164090350382</v>
      </c>
      <c r="B482" s="2">
        <v>42492</v>
      </c>
      <c r="C482" s="2">
        <v>42507</v>
      </c>
      <c r="D482" s="3" t="s">
        <v>289</v>
      </c>
      <c r="E482" s="2">
        <v>42494</v>
      </c>
      <c r="F482" s="1" t="s">
        <v>29</v>
      </c>
      <c r="G482" s="1" t="s">
        <v>25</v>
      </c>
      <c r="H482" s="1">
        <v>999</v>
      </c>
      <c r="I482" s="1" t="s">
        <v>20</v>
      </c>
      <c r="J482" s="1" t="s">
        <v>30</v>
      </c>
      <c r="K482" s="1">
        <v>402</v>
      </c>
      <c r="L482" s="1" t="s">
        <v>22</v>
      </c>
      <c r="M482" s="23">
        <f t="shared" si="7"/>
        <v>2</v>
      </c>
    </row>
    <row r="483" spans="1:13" x14ac:dyDescent="0.25">
      <c r="A483" s="3">
        <v>20164090350432</v>
      </c>
      <c r="B483" s="2">
        <v>42492</v>
      </c>
      <c r="C483" s="2">
        <v>42514</v>
      </c>
      <c r="D483" s="3"/>
      <c r="E483" s="1" t="s">
        <v>18</v>
      </c>
      <c r="F483" s="1" t="s">
        <v>24</v>
      </c>
      <c r="G483" s="1" t="s">
        <v>19</v>
      </c>
      <c r="H483" s="1">
        <v>999</v>
      </c>
      <c r="I483" s="1" t="s">
        <v>20</v>
      </c>
      <c r="J483" s="1" t="s">
        <v>117</v>
      </c>
      <c r="K483" s="1">
        <v>500</v>
      </c>
      <c r="L483" s="1" t="s">
        <v>22</v>
      </c>
      <c r="M483" s="23" t="str">
        <f t="shared" si="7"/>
        <v>-</v>
      </c>
    </row>
    <row r="484" spans="1:13" x14ac:dyDescent="0.25">
      <c r="A484" s="3">
        <v>20164090350562</v>
      </c>
      <c r="B484" s="2">
        <v>42492</v>
      </c>
      <c r="C484" s="2">
        <v>42514</v>
      </c>
      <c r="D484" s="3">
        <v>20166040136601</v>
      </c>
      <c r="E484" s="2">
        <v>42509</v>
      </c>
      <c r="F484" s="1" t="s">
        <v>31</v>
      </c>
      <c r="G484" s="1" t="s">
        <v>25</v>
      </c>
      <c r="H484" s="1">
        <v>999</v>
      </c>
      <c r="I484" s="1" t="s">
        <v>20</v>
      </c>
      <c r="J484" s="1" t="s">
        <v>45</v>
      </c>
      <c r="K484" s="1">
        <v>604</v>
      </c>
      <c r="L484" s="1" t="s">
        <v>22</v>
      </c>
      <c r="M484" s="23">
        <f t="shared" si="7"/>
        <v>17</v>
      </c>
    </row>
    <row r="485" spans="1:13" x14ac:dyDescent="0.25">
      <c r="A485" s="3">
        <v>20164090350602</v>
      </c>
      <c r="B485" s="2">
        <v>42492</v>
      </c>
      <c r="C485" s="2">
        <v>42507</v>
      </c>
      <c r="D485" s="3">
        <v>20165000131351</v>
      </c>
      <c r="E485" s="2">
        <v>42506</v>
      </c>
      <c r="F485" s="1" t="s">
        <v>43</v>
      </c>
      <c r="G485" s="1" t="s">
        <v>25</v>
      </c>
      <c r="H485" s="1">
        <v>999</v>
      </c>
      <c r="I485" s="1" t="s">
        <v>20</v>
      </c>
      <c r="J485" s="1" t="s">
        <v>73</v>
      </c>
      <c r="K485" s="1">
        <v>500</v>
      </c>
      <c r="L485" s="1" t="s">
        <v>22</v>
      </c>
      <c r="M485" s="23">
        <f t="shared" si="7"/>
        <v>14</v>
      </c>
    </row>
    <row r="486" spans="1:13" x14ac:dyDescent="0.25">
      <c r="A486" s="3">
        <v>20164090350712</v>
      </c>
      <c r="B486" s="2">
        <v>42492</v>
      </c>
      <c r="C486" s="2">
        <v>42514</v>
      </c>
      <c r="D486" s="3"/>
      <c r="E486" s="1" t="s">
        <v>18</v>
      </c>
      <c r="F486" s="1" t="s">
        <v>24</v>
      </c>
      <c r="G486" s="1" t="s">
        <v>19</v>
      </c>
      <c r="H486" s="1">
        <v>999</v>
      </c>
      <c r="I486" s="1" t="s">
        <v>20</v>
      </c>
      <c r="J486" s="1" t="s">
        <v>132</v>
      </c>
      <c r="K486" s="1">
        <v>500</v>
      </c>
      <c r="L486" s="1" t="s">
        <v>22</v>
      </c>
      <c r="M486" s="23" t="str">
        <f t="shared" si="7"/>
        <v>-</v>
      </c>
    </row>
    <row r="487" spans="1:13" x14ac:dyDescent="0.25">
      <c r="A487" s="3">
        <v>20164090350772</v>
      </c>
      <c r="B487" s="2">
        <v>42492</v>
      </c>
      <c r="C487" s="2">
        <v>42514</v>
      </c>
      <c r="D487" s="3"/>
      <c r="E487" s="1" t="s">
        <v>18</v>
      </c>
      <c r="F487" s="1" t="s">
        <v>24</v>
      </c>
      <c r="G487" s="1" t="s">
        <v>19</v>
      </c>
      <c r="H487" s="1">
        <v>999</v>
      </c>
      <c r="I487" s="1" t="s">
        <v>20</v>
      </c>
      <c r="J487" s="1" t="s">
        <v>117</v>
      </c>
      <c r="K487" s="1">
        <v>500</v>
      </c>
      <c r="L487" s="1" t="s">
        <v>22</v>
      </c>
      <c r="M487" s="23" t="str">
        <f t="shared" si="7"/>
        <v>-</v>
      </c>
    </row>
    <row r="488" spans="1:13" x14ac:dyDescent="0.25">
      <c r="A488" s="3">
        <v>20164090350812</v>
      </c>
      <c r="B488" s="2">
        <v>42492</v>
      </c>
      <c r="C488" s="2">
        <v>42514</v>
      </c>
      <c r="D488" s="3">
        <v>20163060138491</v>
      </c>
      <c r="E488" s="2">
        <v>42510</v>
      </c>
      <c r="F488" s="1" t="s">
        <v>24</v>
      </c>
      <c r="G488" s="1" t="s">
        <v>25</v>
      </c>
      <c r="H488" s="1">
        <v>999</v>
      </c>
      <c r="I488" s="1" t="s">
        <v>20</v>
      </c>
      <c r="J488" s="1" t="s">
        <v>44</v>
      </c>
      <c r="K488" s="1">
        <v>306</v>
      </c>
      <c r="L488" s="1" t="s">
        <v>22</v>
      </c>
      <c r="M488" s="23">
        <f t="shared" si="7"/>
        <v>18</v>
      </c>
    </row>
    <row r="489" spans="1:13" x14ac:dyDescent="0.25">
      <c r="A489" s="3">
        <v>20164090351292</v>
      </c>
      <c r="B489" s="2">
        <v>42492</v>
      </c>
      <c r="C489" s="2">
        <v>42495</v>
      </c>
      <c r="D489" s="3"/>
      <c r="E489" s="1" t="s">
        <v>18</v>
      </c>
      <c r="F489" s="1" t="s">
        <v>56</v>
      </c>
      <c r="G489" s="1" t="s">
        <v>19</v>
      </c>
      <c r="H489" s="1">
        <v>999</v>
      </c>
      <c r="I489" s="1" t="s">
        <v>20</v>
      </c>
      <c r="J489" s="1" t="s">
        <v>290</v>
      </c>
      <c r="K489" s="1">
        <v>701</v>
      </c>
      <c r="L489" s="1" t="s">
        <v>22</v>
      </c>
      <c r="M489" s="23" t="str">
        <f t="shared" si="7"/>
        <v>-</v>
      </c>
    </row>
    <row r="490" spans="1:13" x14ac:dyDescent="0.25">
      <c r="A490" s="3">
        <v>20164090351412</v>
      </c>
      <c r="B490" s="2">
        <v>42492</v>
      </c>
      <c r="C490" s="2">
        <v>42514</v>
      </c>
      <c r="D490" s="3">
        <v>20163060138501</v>
      </c>
      <c r="E490" s="2">
        <v>42510</v>
      </c>
      <c r="F490" s="1" t="s">
        <v>24</v>
      </c>
      <c r="G490" s="1" t="s">
        <v>25</v>
      </c>
      <c r="H490" s="1">
        <v>999</v>
      </c>
      <c r="I490" s="1" t="s">
        <v>20</v>
      </c>
      <c r="J490" s="1" t="s">
        <v>44</v>
      </c>
      <c r="K490" s="1">
        <v>306</v>
      </c>
      <c r="L490" s="1" t="s">
        <v>22</v>
      </c>
      <c r="M490" s="23">
        <f t="shared" si="7"/>
        <v>18</v>
      </c>
    </row>
    <row r="491" spans="1:13" x14ac:dyDescent="0.25">
      <c r="A491" s="3">
        <v>20164090351782</v>
      </c>
      <c r="B491" s="2">
        <v>42492</v>
      </c>
      <c r="C491" s="2">
        <v>42537</v>
      </c>
      <c r="D491" s="3">
        <v>20162000164111</v>
      </c>
      <c r="E491" s="2">
        <v>42530</v>
      </c>
      <c r="F491" s="1" t="s">
        <v>63</v>
      </c>
      <c r="G491" s="1" t="s">
        <v>25</v>
      </c>
      <c r="H491" s="1">
        <v>999</v>
      </c>
      <c r="I491" s="1" t="s">
        <v>20</v>
      </c>
      <c r="J491" s="1" t="s">
        <v>33</v>
      </c>
      <c r="K491" s="1">
        <v>200</v>
      </c>
      <c r="L491" s="1" t="s">
        <v>22</v>
      </c>
      <c r="M491" s="23">
        <f t="shared" si="7"/>
        <v>38</v>
      </c>
    </row>
    <row r="492" spans="1:13" x14ac:dyDescent="0.25">
      <c r="A492" s="3">
        <v>20164090351962</v>
      </c>
      <c r="B492" s="2">
        <v>42492</v>
      </c>
      <c r="C492" s="2">
        <v>42507</v>
      </c>
      <c r="D492" s="3"/>
      <c r="E492" s="1" t="s">
        <v>18</v>
      </c>
      <c r="F492" s="1" t="s">
        <v>43</v>
      </c>
      <c r="G492" s="1" t="s">
        <v>19</v>
      </c>
      <c r="H492" s="1">
        <v>999</v>
      </c>
      <c r="I492" s="1" t="s">
        <v>20</v>
      </c>
      <c r="J492" s="1" t="s">
        <v>38</v>
      </c>
      <c r="K492" s="1">
        <v>500</v>
      </c>
      <c r="L492" s="1" t="s">
        <v>22</v>
      </c>
      <c r="M492" s="23" t="str">
        <f t="shared" si="7"/>
        <v>-</v>
      </c>
    </row>
    <row r="493" spans="1:13" x14ac:dyDescent="0.25">
      <c r="A493" s="3">
        <v>20164090352032</v>
      </c>
      <c r="B493" s="2">
        <v>42492</v>
      </c>
      <c r="C493" s="2">
        <v>42507</v>
      </c>
      <c r="D493" s="3">
        <v>20163000153131</v>
      </c>
      <c r="E493" s="2">
        <v>42522</v>
      </c>
      <c r="F493" s="1" t="s">
        <v>43</v>
      </c>
      <c r="G493" s="1" t="s">
        <v>19</v>
      </c>
      <c r="H493" s="1">
        <v>999</v>
      </c>
      <c r="I493" s="1" t="s">
        <v>20</v>
      </c>
      <c r="J493" s="1" t="s">
        <v>256</v>
      </c>
      <c r="K493" s="1">
        <v>300</v>
      </c>
      <c r="L493" s="1" t="s">
        <v>22</v>
      </c>
      <c r="M493" s="23">
        <f t="shared" si="7"/>
        <v>30</v>
      </c>
    </row>
    <row r="494" spans="1:13" x14ac:dyDescent="0.25">
      <c r="A494" s="3">
        <v>20164090352242</v>
      </c>
      <c r="B494" s="2">
        <v>42492</v>
      </c>
      <c r="C494" s="2">
        <v>42514</v>
      </c>
      <c r="D494" s="3"/>
      <c r="E494" s="1" t="s">
        <v>18</v>
      </c>
      <c r="F494" s="1" t="s">
        <v>24</v>
      </c>
      <c r="G494" s="1" t="s">
        <v>19</v>
      </c>
      <c r="H494" s="1">
        <v>999</v>
      </c>
      <c r="I494" s="1" t="s">
        <v>20</v>
      </c>
      <c r="J494" s="1" t="s">
        <v>32</v>
      </c>
      <c r="K494" s="1">
        <v>304</v>
      </c>
      <c r="L494" s="1" t="s">
        <v>22</v>
      </c>
      <c r="M494" s="23" t="str">
        <f t="shared" si="7"/>
        <v>-</v>
      </c>
    </row>
    <row r="495" spans="1:13" x14ac:dyDescent="0.25">
      <c r="A495" s="3">
        <v>20164090352412</v>
      </c>
      <c r="B495" s="2">
        <v>42492</v>
      </c>
      <c r="C495" s="2">
        <v>42507</v>
      </c>
      <c r="D495" s="3">
        <v>20162000123641</v>
      </c>
      <c r="E495" s="2">
        <v>42500</v>
      </c>
      <c r="F495" s="1" t="s">
        <v>43</v>
      </c>
      <c r="G495" s="1" t="s">
        <v>25</v>
      </c>
      <c r="H495" s="1">
        <v>999</v>
      </c>
      <c r="I495" s="1" t="s">
        <v>20</v>
      </c>
      <c r="J495" s="1" t="s">
        <v>33</v>
      </c>
      <c r="K495" s="1">
        <v>200</v>
      </c>
      <c r="L495" s="1" t="s">
        <v>22</v>
      </c>
      <c r="M495" s="23">
        <f t="shared" si="7"/>
        <v>8</v>
      </c>
    </row>
    <row r="496" spans="1:13" x14ac:dyDescent="0.25">
      <c r="A496" s="3">
        <v>20164090352512</v>
      </c>
      <c r="B496" s="2">
        <v>42492</v>
      </c>
      <c r="C496" s="2">
        <v>42537</v>
      </c>
      <c r="D496" s="3">
        <v>20163040124061</v>
      </c>
      <c r="E496" s="2">
        <v>42500</v>
      </c>
      <c r="F496" s="1" t="s">
        <v>63</v>
      </c>
      <c r="G496" s="1" t="s">
        <v>25</v>
      </c>
      <c r="H496" s="1">
        <v>999</v>
      </c>
      <c r="I496" s="1" t="s">
        <v>20</v>
      </c>
      <c r="J496" s="1" t="s">
        <v>291</v>
      </c>
      <c r="K496" s="1">
        <v>304</v>
      </c>
      <c r="L496" s="1" t="s">
        <v>22</v>
      </c>
      <c r="M496" s="23">
        <f t="shared" si="7"/>
        <v>8</v>
      </c>
    </row>
    <row r="497" spans="1:13" x14ac:dyDescent="0.25">
      <c r="A497" s="3">
        <v>20164090352552</v>
      </c>
      <c r="B497" s="2">
        <v>42492</v>
      </c>
      <c r="C497" s="2">
        <v>42537</v>
      </c>
      <c r="D497" s="3">
        <v>20163040124951</v>
      </c>
      <c r="E497" s="2">
        <v>42501</v>
      </c>
      <c r="F497" s="1" t="s">
        <v>63</v>
      </c>
      <c r="G497" s="1" t="s">
        <v>25</v>
      </c>
      <c r="H497" s="1">
        <v>999</v>
      </c>
      <c r="I497" s="1" t="s">
        <v>20</v>
      </c>
      <c r="J497" s="1" t="s">
        <v>291</v>
      </c>
      <c r="K497" s="1">
        <v>304</v>
      </c>
      <c r="L497" s="1" t="s">
        <v>22</v>
      </c>
      <c r="M497" s="23">
        <f t="shared" si="7"/>
        <v>9</v>
      </c>
    </row>
    <row r="498" spans="1:13" x14ac:dyDescent="0.25">
      <c r="A498" s="3">
        <v>20164090352722</v>
      </c>
      <c r="B498" s="2">
        <v>42492</v>
      </c>
      <c r="C498" s="2">
        <v>42514</v>
      </c>
      <c r="D498" s="3">
        <v>20163060135421</v>
      </c>
      <c r="E498" s="2">
        <v>42509</v>
      </c>
      <c r="F498" s="1" t="s">
        <v>24</v>
      </c>
      <c r="G498" s="1" t="s">
        <v>25</v>
      </c>
      <c r="H498" s="1">
        <v>999</v>
      </c>
      <c r="I498" s="1" t="s">
        <v>20</v>
      </c>
      <c r="J498" s="1" t="s">
        <v>133</v>
      </c>
      <c r="K498" s="1">
        <v>306</v>
      </c>
      <c r="L498" s="1" t="s">
        <v>22</v>
      </c>
      <c r="M498" s="23">
        <f t="shared" si="7"/>
        <v>17</v>
      </c>
    </row>
    <row r="499" spans="1:13" x14ac:dyDescent="0.25">
      <c r="A499" s="3">
        <v>20164090352862</v>
      </c>
      <c r="B499" s="2">
        <v>42492</v>
      </c>
      <c r="C499" s="2">
        <v>42537</v>
      </c>
      <c r="D499" s="3" t="s">
        <v>292</v>
      </c>
      <c r="E499" s="1" t="s">
        <v>18</v>
      </c>
      <c r="F499" s="1" t="s">
        <v>63</v>
      </c>
      <c r="G499" s="1" t="s">
        <v>19</v>
      </c>
      <c r="H499" s="1">
        <v>999</v>
      </c>
      <c r="I499" s="1" t="s">
        <v>20</v>
      </c>
      <c r="J499" s="1" t="s">
        <v>101</v>
      </c>
      <c r="K499" s="1">
        <v>304</v>
      </c>
      <c r="L499" s="1" t="s">
        <v>22</v>
      </c>
      <c r="M499" s="23" t="str">
        <f t="shared" si="7"/>
        <v>-</v>
      </c>
    </row>
    <row r="500" spans="1:13" x14ac:dyDescent="0.25">
      <c r="A500" s="3">
        <v>20164090353602</v>
      </c>
      <c r="B500" s="2">
        <v>42492</v>
      </c>
      <c r="C500" s="2">
        <v>42507</v>
      </c>
      <c r="D500" s="3">
        <v>20163060127081</v>
      </c>
      <c r="E500" s="2">
        <v>42502</v>
      </c>
      <c r="F500" s="1" t="s">
        <v>43</v>
      </c>
      <c r="G500" s="1" t="s">
        <v>25</v>
      </c>
      <c r="H500" s="1">
        <v>999</v>
      </c>
      <c r="I500" s="1" t="s">
        <v>20</v>
      </c>
      <c r="J500" s="1" t="s">
        <v>180</v>
      </c>
      <c r="K500" s="1">
        <v>306</v>
      </c>
      <c r="L500" s="1" t="s">
        <v>22</v>
      </c>
      <c r="M500" s="23">
        <f t="shared" si="7"/>
        <v>10</v>
      </c>
    </row>
    <row r="501" spans="1:13" x14ac:dyDescent="0.25">
      <c r="A501" s="3">
        <v>20164090353762</v>
      </c>
      <c r="B501" s="2">
        <v>42492</v>
      </c>
      <c r="C501" s="2">
        <v>42514</v>
      </c>
      <c r="D501" s="3">
        <v>20163040119581</v>
      </c>
      <c r="E501" s="2">
        <v>42495</v>
      </c>
      <c r="F501" s="1" t="s">
        <v>24</v>
      </c>
      <c r="G501" s="1" t="s">
        <v>25</v>
      </c>
      <c r="H501" s="1">
        <v>999</v>
      </c>
      <c r="I501" s="1" t="s">
        <v>20</v>
      </c>
      <c r="J501" s="1" t="s">
        <v>32</v>
      </c>
      <c r="K501" s="1">
        <v>304</v>
      </c>
      <c r="L501" s="1" t="s">
        <v>22</v>
      </c>
      <c r="M501" s="23">
        <f t="shared" si="7"/>
        <v>3</v>
      </c>
    </row>
    <row r="502" spans="1:13" x14ac:dyDescent="0.25">
      <c r="A502" s="3">
        <v>20164090353842</v>
      </c>
      <c r="B502" s="2">
        <v>42492</v>
      </c>
      <c r="C502" s="2">
        <v>42500</v>
      </c>
      <c r="D502" s="3"/>
      <c r="E502" s="1" t="s">
        <v>18</v>
      </c>
      <c r="F502" s="1" t="s">
        <v>160</v>
      </c>
      <c r="G502" s="1" t="s">
        <v>19</v>
      </c>
      <c r="H502" s="1">
        <v>999</v>
      </c>
      <c r="I502" s="1" t="s">
        <v>20</v>
      </c>
      <c r="J502" s="1" t="s">
        <v>153</v>
      </c>
      <c r="K502" s="1">
        <v>100</v>
      </c>
      <c r="L502" s="1" t="s">
        <v>22</v>
      </c>
      <c r="M502" s="23" t="str">
        <f t="shared" si="7"/>
        <v>-</v>
      </c>
    </row>
    <row r="503" spans="1:13" x14ac:dyDescent="0.25">
      <c r="A503" s="3">
        <v>20164090353882</v>
      </c>
      <c r="B503" s="2">
        <v>42492</v>
      </c>
      <c r="C503" s="2">
        <v>42514</v>
      </c>
      <c r="D503" s="3">
        <v>20167060120681</v>
      </c>
      <c r="E503" s="2">
        <v>42496</v>
      </c>
      <c r="F503" s="1" t="s">
        <v>24</v>
      </c>
      <c r="G503" s="1" t="s">
        <v>25</v>
      </c>
      <c r="H503" s="1">
        <v>999</v>
      </c>
      <c r="I503" s="1" t="s">
        <v>20</v>
      </c>
      <c r="J503" s="1" t="s">
        <v>58</v>
      </c>
      <c r="K503" s="1">
        <v>706</v>
      </c>
      <c r="L503" s="1" t="s">
        <v>22</v>
      </c>
      <c r="M503" s="23">
        <f t="shared" si="7"/>
        <v>4</v>
      </c>
    </row>
    <row r="504" spans="1:13" x14ac:dyDescent="0.25">
      <c r="A504" s="3">
        <v>20164090353892</v>
      </c>
      <c r="B504" s="2">
        <v>42492</v>
      </c>
      <c r="C504" s="2">
        <v>42514</v>
      </c>
      <c r="D504" s="3">
        <v>20167060124731</v>
      </c>
      <c r="E504" s="2">
        <v>42501</v>
      </c>
      <c r="F504" s="1" t="s">
        <v>24</v>
      </c>
      <c r="G504" s="1" t="s">
        <v>25</v>
      </c>
      <c r="H504" s="1">
        <v>999</v>
      </c>
      <c r="I504" s="1" t="s">
        <v>20</v>
      </c>
      <c r="J504" s="1" t="s">
        <v>58</v>
      </c>
      <c r="K504" s="1">
        <v>706</v>
      </c>
      <c r="L504" s="1" t="s">
        <v>22</v>
      </c>
      <c r="M504" s="23">
        <f t="shared" si="7"/>
        <v>9</v>
      </c>
    </row>
    <row r="505" spans="1:13" x14ac:dyDescent="0.25">
      <c r="A505" s="3">
        <v>20164090353932</v>
      </c>
      <c r="B505" s="2">
        <v>42492</v>
      </c>
      <c r="C505" s="2">
        <v>42514</v>
      </c>
      <c r="D505" s="3">
        <v>20165000139241</v>
      </c>
      <c r="E505" s="2">
        <v>42513</v>
      </c>
      <c r="F505" s="1" t="s">
        <v>31</v>
      </c>
      <c r="G505" s="1" t="s">
        <v>25</v>
      </c>
      <c r="H505" s="1">
        <v>999</v>
      </c>
      <c r="I505" s="1" t="s">
        <v>20</v>
      </c>
      <c r="J505" s="1" t="s">
        <v>236</v>
      </c>
      <c r="K505" s="1">
        <v>500</v>
      </c>
      <c r="L505" s="1" t="s">
        <v>22</v>
      </c>
      <c r="M505" s="23">
        <f t="shared" si="7"/>
        <v>21</v>
      </c>
    </row>
    <row r="506" spans="1:13" x14ac:dyDescent="0.25">
      <c r="A506" s="3">
        <v>20164090354162</v>
      </c>
      <c r="B506" s="2">
        <v>42493</v>
      </c>
      <c r="C506" s="2">
        <v>42515</v>
      </c>
      <c r="D506" s="3">
        <v>20163040143961</v>
      </c>
      <c r="E506" s="2">
        <v>42515</v>
      </c>
      <c r="F506" s="1" t="s">
        <v>24</v>
      </c>
      <c r="G506" s="1" t="s">
        <v>25</v>
      </c>
      <c r="H506" s="1">
        <v>999</v>
      </c>
      <c r="I506" s="1" t="s">
        <v>20</v>
      </c>
      <c r="J506" s="1" t="s">
        <v>64</v>
      </c>
      <c r="K506" s="1">
        <v>304</v>
      </c>
      <c r="L506" s="1" t="s">
        <v>22</v>
      </c>
      <c r="M506" s="23">
        <f t="shared" si="7"/>
        <v>22</v>
      </c>
    </row>
    <row r="507" spans="1:13" x14ac:dyDescent="0.25">
      <c r="A507" s="3">
        <v>20164090354772</v>
      </c>
      <c r="B507" s="2">
        <v>42493</v>
      </c>
      <c r="C507" s="2">
        <v>42515</v>
      </c>
      <c r="D507" s="3">
        <v>20163040144821</v>
      </c>
      <c r="E507" s="2">
        <v>42515</v>
      </c>
      <c r="F507" s="1" t="s">
        <v>31</v>
      </c>
      <c r="G507" s="1" t="s">
        <v>25</v>
      </c>
      <c r="H507" s="1">
        <v>999</v>
      </c>
      <c r="I507" s="1" t="s">
        <v>20</v>
      </c>
      <c r="J507" s="1" t="s">
        <v>59</v>
      </c>
      <c r="K507" s="1">
        <v>304</v>
      </c>
      <c r="L507" s="1" t="s">
        <v>22</v>
      </c>
      <c r="M507" s="23">
        <f t="shared" si="7"/>
        <v>22</v>
      </c>
    </row>
    <row r="508" spans="1:13" x14ac:dyDescent="0.25">
      <c r="A508" s="3">
        <v>20164090355012</v>
      </c>
      <c r="B508" s="2">
        <v>42493</v>
      </c>
      <c r="C508" s="2">
        <v>42508</v>
      </c>
      <c r="D508" s="3">
        <v>20166040187541</v>
      </c>
      <c r="E508" s="2">
        <v>42548</v>
      </c>
      <c r="F508" s="1" t="s">
        <v>43</v>
      </c>
      <c r="G508" s="1" t="s">
        <v>19</v>
      </c>
      <c r="H508" s="1">
        <v>604</v>
      </c>
      <c r="I508" s="1" t="s">
        <v>87</v>
      </c>
      <c r="J508" s="1" t="s">
        <v>293</v>
      </c>
      <c r="K508" s="1">
        <v>604</v>
      </c>
      <c r="L508" s="1"/>
      <c r="M508" s="23">
        <f t="shared" si="7"/>
        <v>55</v>
      </c>
    </row>
    <row r="509" spans="1:13" x14ac:dyDescent="0.25">
      <c r="A509" s="3">
        <v>20164090355322</v>
      </c>
      <c r="B509" s="2">
        <v>42493</v>
      </c>
      <c r="C509" s="2">
        <v>42584</v>
      </c>
      <c r="D509" s="3">
        <v>20163000123721</v>
      </c>
      <c r="E509" s="2">
        <v>42500</v>
      </c>
      <c r="F509" s="1" t="s">
        <v>23</v>
      </c>
      <c r="G509" s="1" t="s">
        <v>25</v>
      </c>
      <c r="H509" s="1">
        <v>999</v>
      </c>
      <c r="I509" s="1" t="s">
        <v>20</v>
      </c>
      <c r="J509" s="1" t="s">
        <v>177</v>
      </c>
      <c r="K509" s="1">
        <v>300</v>
      </c>
      <c r="L509" s="1" t="s">
        <v>22</v>
      </c>
      <c r="M509" s="23">
        <f t="shared" si="7"/>
        <v>7</v>
      </c>
    </row>
    <row r="510" spans="1:13" x14ac:dyDescent="0.25">
      <c r="A510" s="3">
        <v>20164090356592</v>
      </c>
      <c r="B510" s="2">
        <v>42493</v>
      </c>
      <c r="C510" s="2">
        <v>42515</v>
      </c>
      <c r="D510" s="3"/>
      <c r="E510" s="1" t="s">
        <v>18</v>
      </c>
      <c r="F510" s="1" t="s">
        <v>24</v>
      </c>
      <c r="G510" s="1" t="s">
        <v>19</v>
      </c>
      <c r="H510" s="1">
        <v>999</v>
      </c>
      <c r="I510" s="1" t="s">
        <v>20</v>
      </c>
      <c r="J510" s="1" t="s">
        <v>205</v>
      </c>
      <c r="K510" s="1">
        <v>300</v>
      </c>
      <c r="L510" s="1" t="s">
        <v>22</v>
      </c>
      <c r="M510" s="23" t="str">
        <f t="shared" si="7"/>
        <v>-</v>
      </c>
    </row>
    <row r="511" spans="1:13" x14ac:dyDescent="0.25">
      <c r="A511" s="3">
        <v>20164090356632</v>
      </c>
      <c r="B511" s="2">
        <v>42493</v>
      </c>
      <c r="C511" s="2">
        <v>42508</v>
      </c>
      <c r="D511" s="3" t="s">
        <v>294</v>
      </c>
      <c r="E511" s="2">
        <v>42501</v>
      </c>
      <c r="F511" s="1" t="s">
        <v>43</v>
      </c>
      <c r="G511" s="1" t="s">
        <v>25</v>
      </c>
      <c r="H511" s="1">
        <v>999</v>
      </c>
      <c r="I511" s="1" t="s">
        <v>20</v>
      </c>
      <c r="J511" s="1" t="s">
        <v>53</v>
      </c>
      <c r="K511" s="1">
        <v>103</v>
      </c>
      <c r="L511" s="1" t="s">
        <v>22</v>
      </c>
      <c r="M511" s="23">
        <f t="shared" si="7"/>
        <v>8</v>
      </c>
    </row>
    <row r="512" spans="1:13" x14ac:dyDescent="0.25">
      <c r="A512" s="3">
        <v>20164090356732</v>
      </c>
      <c r="B512" s="2">
        <v>42493</v>
      </c>
      <c r="C512" s="2">
        <v>42508</v>
      </c>
      <c r="D512" s="3">
        <v>20163050131981</v>
      </c>
      <c r="E512" s="2">
        <v>42507</v>
      </c>
      <c r="F512" s="1" t="s">
        <v>41</v>
      </c>
      <c r="G512" s="1" t="s">
        <v>25</v>
      </c>
      <c r="H512" s="1">
        <v>999</v>
      </c>
      <c r="I512" s="1" t="s">
        <v>20</v>
      </c>
      <c r="J512" s="1" t="s">
        <v>295</v>
      </c>
      <c r="K512" s="1">
        <v>305</v>
      </c>
      <c r="L512" s="1" t="s">
        <v>22</v>
      </c>
      <c r="M512" s="23">
        <f t="shared" si="7"/>
        <v>14</v>
      </c>
    </row>
    <row r="513" spans="1:13" x14ac:dyDescent="0.25">
      <c r="A513" s="3">
        <v>20164090356752</v>
      </c>
      <c r="B513" s="2">
        <v>42493</v>
      </c>
      <c r="C513" s="2">
        <v>42515</v>
      </c>
      <c r="D513" s="3">
        <v>20163060123741</v>
      </c>
      <c r="E513" s="2">
        <v>42500</v>
      </c>
      <c r="F513" s="1" t="s">
        <v>24</v>
      </c>
      <c r="G513" s="1" t="s">
        <v>25</v>
      </c>
      <c r="H513" s="1">
        <v>999</v>
      </c>
      <c r="I513" s="1" t="s">
        <v>20</v>
      </c>
      <c r="J513" s="1" t="s">
        <v>72</v>
      </c>
      <c r="K513" s="1">
        <v>306</v>
      </c>
      <c r="L513" s="1" t="s">
        <v>22</v>
      </c>
      <c r="M513" s="23">
        <f t="shared" si="7"/>
        <v>7</v>
      </c>
    </row>
    <row r="514" spans="1:13" x14ac:dyDescent="0.25">
      <c r="A514" s="3">
        <v>20164090356762</v>
      </c>
      <c r="B514" s="2">
        <v>42493</v>
      </c>
      <c r="C514" s="2">
        <v>42508</v>
      </c>
      <c r="D514" s="3">
        <v>20165000132371</v>
      </c>
      <c r="E514" s="2">
        <v>42507</v>
      </c>
      <c r="F514" s="1" t="s">
        <v>41</v>
      </c>
      <c r="G514" s="1" t="s">
        <v>25</v>
      </c>
      <c r="H514" s="1">
        <v>999</v>
      </c>
      <c r="I514" s="1" t="s">
        <v>20</v>
      </c>
      <c r="J514" s="1" t="s">
        <v>152</v>
      </c>
      <c r="K514" s="1">
        <v>500</v>
      </c>
      <c r="L514" s="1" t="s">
        <v>22</v>
      </c>
      <c r="M514" s="23">
        <f t="shared" si="7"/>
        <v>14</v>
      </c>
    </row>
    <row r="515" spans="1:13" x14ac:dyDescent="0.25">
      <c r="A515" s="3">
        <v>20164090356772</v>
      </c>
      <c r="B515" s="2">
        <v>42493</v>
      </c>
      <c r="C515" s="2">
        <v>42508</v>
      </c>
      <c r="D515" s="3"/>
      <c r="E515" s="1" t="s">
        <v>18</v>
      </c>
      <c r="F515" s="1" t="s">
        <v>43</v>
      </c>
      <c r="G515" s="1" t="s">
        <v>19</v>
      </c>
      <c r="H515" s="1">
        <v>999</v>
      </c>
      <c r="I515" s="1" t="s">
        <v>20</v>
      </c>
      <c r="J515" s="1" t="s">
        <v>205</v>
      </c>
      <c r="K515" s="1">
        <v>300</v>
      </c>
      <c r="L515" s="1" t="s">
        <v>22</v>
      </c>
      <c r="M515" s="23" t="str">
        <f t="shared" si="7"/>
        <v>-</v>
      </c>
    </row>
    <row r="516" spans="1:13" x14ac:dyDescent="0.25">
      <c r="A516" s="3">
        <v>20164090356782</v>
      </c>
      <c r="B516" s="2">
        <v>42493</v>
      </c>
      <c r="C516" s="2">
        <v>42508</v>
      </c>
      <c r="D516" s="3">
        <v>20163060130661</v>
      </c>
      <c r="E516" s="2">
        <v>42506</v>
      </c>
      <c r="F516" s="1" t="s">
        <v>43</v>
      </c>
      <c r="G516" s="1" t="s">
        <v>25</v>
      </c>
      <c r="H516" s="1">
        <v>999</v>
      </c>
      <c r="I516" s="1" t="s">
        <v>20</v>
      </c>
      <c r="J516" s="1" t="s">
        <v>119</v>
      </c>
      <c r="K516" s="1">
        <v>306</v>
      </c>
      <c r="L516" s="1" t="s">
        <v>22</v>
      </c>
      <c r="M516" s="23">
        <f t="shared" si="7"/>
        <v>13</v>
      </c>
    </row>
    <row r="517" spans="1:13" x14ac:dyDescent="0.25">
      <c r="A517" s="3">
        <v>20164090356812</v>
      </c>
      <c r="B517" s="2">
        <v>42493</v>
      </c>
      <c r="C517" s="2">
        <v>42584</v>
      </c>
      <c r="D517" s="3"/>
      <c r="E517" s="1" t="s">
        <v>18</v>
      </c>
      <c r="F517" s="1" t="s">
        <v>23</v>
      </c>
      <c r="G517" s="1" t="s">
        <v>138</v>
      </c>
      <c r="H517" s="1">
        <v>999</v>
      </c>
      <c r="I517" s="1" t="s">
        <v>20</v>
      </c>
      <c r="J517" s="1" t="s">
        <v>33</v>
      </c>
      <c r="K517" s="1">
        <v>200</v>
      </c>
      <c r="L517" s="1" t="s">
        <v>22</v>
      </c>
      <c r="M517" s="23" t="str">
        <f t="shared" si="7"/>
        <v>-</v>
      </c>
    </row>
    <row r="518" spans="1:13" x14ac:dyDescent="0.25">
      <c r="A518" s="3">
        <v>20164090356882</v>
      </c>
      <c r="B518" s="2">
        <v>42493</v>
      </c>
      <c r="C518" s="2">
        <v>42508</v>
      </c>
      <c r="D518" s="3">
        <v>20165000126351</v>
      </c>
      <c r="E518" s="2">
        <v>42501</v>
      </c>
      <c r="F518" s="1" t="s">
        <v>108</v>
      </c>
      <c r="G518" s="1" t="s">
        <v>25</v>
      </c>
      <c r="H518" s="1">
        <v>999</v>
      </c>
      <c r="I518" s="1" t="s">
        <v>20</v>
      </c>
      <c r="J518" s="1" t="s">
        <v>73</v>
      </c>
      <c r="K518" s="1">
        <v>500</v>
      </c>
      <c r="L518" s="1" t="s">
        <v>22</v>
      </c>
      <c r="M518" s="23">
        <f t="shared" ref="M518:M581" si="8">IFERROR(E518-B518,"-")</f>
        <v>8</v>
      </c>
    </row>
    <row r="519" spans="1:13" x14ac:dyDescent="0.25">
      <c r="A519" s="3">
        <v>20164090357182</v>
      </c>
      <c r="B519" s="2">
        <v>42493</v>
      </c>
      <c r="C519" s="2">
        <v>42515</v>
      </c>
      <c r="D519" s="3">
        <v>20163060138151</v>
      </c>
      <c r="E519" s="2">
        <v>42510</v>
      </c>
      <c r="F519" s="1" t="s">
        <v>24</v>
      </c>
      <c r="G519" s="1" t="s">
        <v>25</v>
      </c>
      <c r="H519" s="1">
        <v>999</v>
      </c>
      <c r="I519" s="1" t="s">
        <v>20</v>
      </c>
      <c r="J519" s="1" t="s">
        <v>44</v>
      </c>
      <c r="K519" s="1">
        <v>306</v>
      </c>
      <c r="L519" s="1" t="s">
        <v>22</v>
      </c>
      <c r="M519" s="23">
        <f t="shared" si="8"/>
        <v>17</v>
      </c>
    </row>
    <row r="520" spans="1:13" x14ac:dyDescent="0.25">
      <c r="A520" s="3">
        <v>20164090357332</v>
      </c>
      <c r="B520" s="2">
        <v>42493</v>
      </c>
      <c r="C520" s="2">
        <v>42508</v>
      </c>
      <c r="D520" s="3">
        <v>20165000127411</v>
      </c>
      <c r="E520" s="2">
        <v>42502</v>
      </c>
      <c r="F520" s="1" t="s">
        <v>108</v>
      </c>
      <c r="G520" s="1" t="s">
        <v>25</v>
      </c>
      <c r="H520" s="1">
        <v>999</v>
      </c>
      <c r="I520" s="1" t="s">
        <v>20</v>
      </c>
      <c r="J520" s="1" t="s">
        <v>26</v>
      </c>
      <c r="K520" s="1">
        <v>500</v>
      </c>
      <c r="L520" s="1" t="s">
        <v>22</v>
      </c>
      <c r="M520" s="23">
        <f t="shared" si="8"/>
        <v>9</v>
      </c>
    </row>
    <row r="521" spans="1:13" x14ac:dyDescent="0.25">
      <c r="A521" s="3">
        <v>20164090357402</v>
      </c>
      <c r="B521" s="2">
        <v>42493</v>
      </c>
      <c r="C521" s="2">
        <v>42508</v>
      </c>
      <c r="D521" s="3">
        <v>20163060129831</v>
      </c>
      <c r="E521" s="2">
        <v>42506</v>
      </c>
      <c r="F521" s="1" t="s">
        <v>43</v>
      </c>
      <c r="G521" s="1" t="s">
        <v>25</v>
      </c>
      <c r="H521" s="1">
        <v>999</v>
      </c>
      <c r="I521" s="1" t="s">
        <v>20</v>
      </c>
      <c r="J521" s="1" t="s">
        <v>180</v>
      </c>
      <c r="K521" s="1">
        <v>306</v>
      </c>
      <c r="L521" s="1" t="s">
        <v>22</v>
      </c>
      <c r="M521" s="23">
        <f t="shared" si="8"/>
        <v>13</v>
      </c>
    </row>
    <row r="522" spans="1:13" x14ac:dyDescent="0.25">
      <c r="A522" s="3">
        <v>20164090357442</v>
      </c>
      <c r="B522" s="2">
        <v>42493</v>
      </c>
      <c r="C522" s="2">
        <v>42501</v>
      </c>
      <c r="D522" s="3">
        <v>20164030119151</v>
      </c>
      <c r="E522" s="2">
        <v>42495</v>
      </c>
      <c r="F522" s="1" t="s">
        <v>296</v>
      </c>
      <c r="G522" s="1" t="s">
        <v>25</v>
      </c>
      <c r="H522" s="1">
        <v>999</v>
      </c>
      <c r="I522" s="1" t="s">
        <v>20</v>
      </c>
      <c r="J522" s="1" t="s">
        <v>225</v>
      </c>
      <c r="K522" s="1">
        <v>403</v>
      </c>
      <c r="L522" s="1" t="s">
        <v>22</v>
      </c>
      <c r="M522" s="23">
        <f t="shared" si="8"/>
        <v>2</v>
      </c>
    </row>
    <row r="523" spans="1:13" x14ac:dyDescent="0.25">
      <c r="A523" s="3">
        <v>20164090357472</v>
      </c>
      <c r="B523" s="2">
        <v>42493</v>
      </c>
      <c r="C523" s="2">
        <v>42515</v>
      </c>
      <c r="D523" s="3">
        <v>20164020140951</v>
      </c>
      <c r="E523" s="2">
        <v>42513</v>
      </c>
      <c r="F523" s="1" t="s">
        <v>24</v>
      </c>
      <c r="G523" s="1" t="s">
        <v>25</v>
      </c>
      <c r="H523" s="1">
        <v>999</v>
      </c>
      <c r="I523" s="1" t="s">
        <v>20</v>
      </c>
      <c r="J523" s="1" t="s">
        <v>30</v>
      </c>
      <c r="K523" s="1">
        <v>402</v>
      </c>
      <c r="L523" s="1" t="s">
        <v>22</v>
      </c>
      <c r="M523" s="23">
        <f t="shared" si="8"/>
        <v>20</v>
      </c>
    </row>
    <row r="524" spans="1:13" x14ac:dyDescent="0.25">
      <c r="A524" s="3">
        <v>20164090357512</v>
      </c>
      <c r="B524" s="2">
        <v>42493</v>
      </c>
      <c r="C524" s="2">
        <v>42508</v>
      </c>
      <c r="D524" s="3">
        <v>20162000128681</v>
      </c>
      <c r="E524" s="2">
        <v>42503</v>
      </c>
      <c r="F524" s="1" t="s">
        <v>43</v>
      </c>
      <c r="G524" s="1" t="s">
        <v>25</v>
      </c>
      <c r="H524" s="1">
        <v>999</v>
      </c>
      <c r="I524" s="1" t="s">
        <v>20</v>
      </c>
      <c r="J524" s="1" t="s">
        <v>33</v>
      </c>
      <c r="K524" s="1">
        <v>200</v>
      </c>
      <c r="L524" s="1" t="s">
        <v>22</v>
      </c>
      <c r="M524" s="23">
        <f t="shared" si="8"/>
        <v>10</v>
      </c>
    </row>
    <row r="525" spans="1:13" x14ac:dyDescent="0.25">
      <c r="A525" s="3">
        <v>20164090357552</v>
      </c>
      <c r="B525" s="2">
        <v>42493</v>
      </c>
      <c r="C525" s="2">
        <v>42515</v>
      </c>
      <c r="D525" s="3">
        <v>20163040127581</v>
      </c>
      <c r="E525" s="2">
        <v>42502</v>
      </c>
      <c r="F525" s="1" t="s">
        <v>24</v>
      </c>
      <c r="G525" s="1" t="s">
        <v>25</v>
      </c>
      <c r="H525" s="1">
        <v>999</v>
      </c>
      <c r="I525" s="1" t="s">
        <v>20</v>
      </c>
      <c r="J525" s="1" t="s">
        <v>129</v>
      </c>
      <c r="K525" s="1">
        <v>304</v>
      </c>
      <c r="L525" s="1" t="s">
        <v>22</v>
      </c>
      <c r="M525" s="23">
        <f t="shared" si="8"/>
        <v>9</v>
      </c>
    </row>
    <row r="526" spans="1:13" x14ac:dyDescent="0.25">
      <c r="A526" s="3">
        <v>20164090357592</v>
      </c>
      <c r="B526" s="2">
        <v>42493</v>
      </c>
      <c r="C526" s="2">
        <v>42515</v>
      </c>
      <c r="D526" s="3">
        <v>20163060138161</v>
      </c>
      <c r="E526" s="2">
        <v>42510</v>
      </c>
      <c r="F526" s="1" t="s">
        <v>24</v>
      </c>
      <c r="G526" s="1" t="s">
        <v>25</v>
      </c>
      <c r="H526" s="1">
        <v>999</v>
      </c>
      <c r="I526" s="1" t="s">
        <v>20</v>
      </c>
      <c r="J526" s="1" t="s">
        <v>44</v>
      </c>
      <c r="K526" s="1">
        <v>306</v>
      </c>
      <c r="L526" s="1" t="s">
        <v>22</v>
      </c>
      <c r="M526" s="23">
        <f t="shared" si="8"/>
        <v>17</v>
      </c>
    </row>
    <row r="527" spans="1:13" x14ac:dyDescent="0.25">
      <c r="A527" s="3">
        <v>20164090358032</v>
      </c>
      <c r="B527" s="2">
        <v>42493</v>
      </c>
      <c r="C527" s="2">
        <v>42515</v>
      </c>
      <c r="D527" s="3">
        <v>20163060138471</v>
      </c>
      <c r="E527" s="2">
        <v>42510</v>
      </c>
      <c r="F527" s="1" t="s">
        <v>24</v>
      </c>
      <c r="G527" s="1" t="s">
        <v>25</v>
      </c>
      <c r="H527" s="1">
        <v>999</v>
      </c>
      <c r="I527" s="1" t="s">
        <v>20</v>
      </c>
      <c r="J527" s="1" t="s">
        <v>44</v>
      </c>
      <c r="K527" s="1">
        <v>306</v>
      </c>
      <c r="L527" s="1" t="s">
        <v>22</v>
      </c>
      <c r="M527" s="23">
        <f t="shared" si="8"/>
        <v>17</v>
      </c>
    </row>
    <row r="528" spans="1:13" x14ac:dyDescent="0.25">
      <c r="A528" s="3">
        <v>20164090358062</v>
      </c>
      <c r="B528" s="2">
        <v>42493</v>
      </c>
      <c r="C528" s="2">
        <v>42515</v>
      </c>
      <c r="D528" s="3">
        <v>20163060138441</v>
      </c>
      <c r="E528" s="2">
        <v>42510</v>
      </c>
      <c r="F528" s="1" t="s">
        <v>24</v>
      </c>
      <c r="G528" s="1" t="s">
        <v>25</v>
      </c>
      <c r="H528" s="1">
        <v>999</v>
      </c>
      <c r="I528" s="1" t="s">
        <v>20</v>
      </c>
      <c r="J528" s="1" t="s">
        <v>44</v>
      </c>
      <c r="K528" s="1">
        <v>306</v>
      </c>
      <c r="L528" s="1" t="s">
        <v>22</v>
      </c>
      <c r="M528" s="23">
        <f t="shared" si="8"/>
        <v>17</v>
      </c>
    </row>
    <row r="529" spans="1:13" x14ac:dyDescent="0.25">
      <c r="A529" s="3">
        <v>20164090358192</v>
      </c>
      <c r="B529" s="2">
        <v>42493</v>
      </c>
      <c r="C529" s="2">
        <v>42515</v>
      </c>
      <c r="D529" s="3"/>
      <c r="E529" s="1" t="s">
        <v>18</v>
      </c>
      <c r="F529" s="1" t="s">
        <v>24</v>
      </c>
      <c r="G529" s="1" t="s">
        <v>19</v>
      </c>
      <c r="H529" s="1">
        <v>999</v>
      </c>
      <c r="I529" s="1" t="s">
        <v>20</v>
      </c>
      <c r="J529" s="1" t="s">
        <v>67</v>
      </c>
      <c r="K529" s="1">
        <v>603</v>
      </c>
      <c r="L529" s="1" t="s">
        <v>22</v>
      </c>
      <c r="M529" s="23" t="str">
        <f t="shared" si="8"/>
        <v>-</v>
      </c>
    </row>
    <row r="530" spans="1:13" x14ac:dyDescent="0.25">
      <c r="A530" s="3">
        <v>20164090358232</v>
      </c>
      <c r="B530" s="2">
        <v>42493</v>
      </c>
      <c r="C530" s="2">
        <v>42508</v>
      </c>
      <c r="D530" s="3" t="s">
        <v>297</v>
      </c>
      <c r="E530" s="2">
        <v>42494</v>
      </c>
      <c r="F530" s="1" t="s">
        <v>29</v>
      </c>
      <c r="G530" s="1" t="s">
        <v>25</v>
      </c>
      <c r="H530" s="1">
        <v>999</v>
      </c>
      <c r="I530" s="1" t="s">
        <v>20</v>
      </c>
      <c r="J530" s="1" t="s">
        <v>30</v>
      </c>
      <c r="K530" s="1">
        <v>402</v>
      </c>
      <c r="L530" s="1" t="s">
        <v>22</v>
      </c>
      <c r="M530" s="23">
        <f t="shared" si="8"/>
        <v>1</v>
      </c>
    </row>
    <row r="531" spans="1:13" x14ac:dyDescent="0.25">
      <c r="A531" s="3">
        <v>20164090358252</v>
      </c>
      <c r="B531" s="2">
        <v>42493</v>
      </c>
      <c r="C531" s="2">
        <v>42508</v>
      </c>
      <c r="D531" s="3">
        <v>20163060142281</v>
      </c>
      <c r="E531" s="2">
        <v>42514</v>
      </c>
      <c r="F531" s="1" t="s">
        <v>43</v>
      </c>
      <c r="G531" s="1" t="s">
        <v>19</v>
      </c>
      <c r="H531" s="1">
        <v>999</v>
      </c>
      <c r="I531" s="1" t="s">
        <v>20</v>
      </c>
      <c r="J531" s="1" t="s">
        <v>44</v>
      </c>
      <c r="K531" s="1">
        <v>306</v>
      </c>
      <c r="L531" s="1" t="s">
        <v>22</v>
      </c>
      <c r="M531" s="23">
        <f t="shared" si="8"/>
        <v>21</v>
      </c>
    </row>
    <row r="532" spans="1:13" x14ac:dyDescent="0.25">
      <c r="A532" s="3">
        <v>20164090358262</v>
      </c>
      <c r="B532" s="2">
        <v>42493</v>
      </c>
      <c r="C532" s="2">
        <v>42508</v>
      </c>
      <c r="D532" s="3">
        <v>20163060138391</v>
      </c>
      <c r="E532" s="2">
        <v>42510</v>
      </c>
      <c r="F532" s="1" t="s">
        <v>43</v>
      </c>
      <c r="G532" s="1" t="s">
        <v>19</v>
      </c>
      <c r="H532" s="1">
        <v>999</v>
      </c>
      <c r="I532" s="1" t="s">
        <v>20</v>
      </c>
      <c r="J532" s="1" t="s">
        <v>44</v>
      </c>
      <c r="K532" s="1">
        <v>306</v>
      </c>
      <c r="L532" s="1" t="s">
        <v>22</v>
      </c>
      <c r="M532" s="23">
        <f t="shared" si="8"/>
        <v>17</v>
      </c>
    </row>
    <row r="533" spans="1:13" x14ac:dyDescent="0.25">
      <c r="A533" s="3">
        <v>20164090358352</v>
      </c>
      <c r="B533" s="2">
        <v>42493</v>
      </c>
      <c r="C533" s="2">
        <v>42508</v>
      </c>
      <c r="D533" s="3">
        <v>20166040128411</v>
      </c>
      <c r="E533" s="2">
        <v>42503</v>
      </c>
      <c r="F533" s="1" t="s">
        <v>43</v>
      </c>
      <c r="G533" s="1" t="s">
        <v>25</v>
      </c>
      <c r="H533" s="1">
        <v>999</v>
      </c>
      <c r="I533" s="1" t="s">
        <v>20</v>
      </c>
      <c r="J533" s="1" t="s">
        <v>45</v>
      </c>
      <c r="K533" s="1">
        <v>604</v>
      </c>
      <c r="L533" s="1" t="s">
        <v>22</v>
      </c>
      <c r="M533" s="23">
        <f t="shared" si="8"/>
        <v>10</v>
      </c>
    </row>
    <row r="534" spans="1:13" x14ac:dyDescent="0.25">
      <c r="A534" s="3">
        <v>20164090358732</v>
      </c>
      <c r="B534" s="2">
        <v>42493</v>
      </c>
      <c r="C534" s="2">
        <v>42515</v>
      </c>
      <c r="D534" s="3">
        <v>20167060142611</v>
      </c>
      <c r="E534" s="2">
        <v>42514</v>
      </c>
      <c r="F534" s="1" t="s">
        <v>31</v>
      </c>
      <c r="G534" s="1" t="s">
        <v>25</v>
      </c>
      <c r="H534" s="1">
        <v>604</v>
      </c>
      <c r="I534" s="1" t="s">
        <v>35</v>
      </c>
      <c r="J534" s="1" t="s">
        <v>36</v>
      </c>
      <c r="K534" s="1">
        <v>706</v>
      </c>
      <c r="L534" s="1"/>
      <c r="M534" s="23">
        <f t="shared" si="8"/>
        <v>21</v>
      </c>
    </row>
    <row r="535" spans="1:13" x14ac:dyDescent="0.25">
      <c r="A535" s="3">
        <v>20164090358852</v>
      </c>
      <c r="B535" s="2">
        <v>42493</v>
      </c>
      <c r="C535" s="2">
        <v>42515</v>
      </c>
      <c r="D535" s="3">
        <v>20167060142591</v>
      </c>
      <c r="E535" s="2">
        <v>42514</v>
      </c>
      <c r="F535" s="1" t="s">
        <v>31</v>
      </c>
      <c r="G535" s="1" t="s">
        <v>25</v>
      </c>
      <c r="H535" s="1">
        <v>604</v>
      </c>
      <c r="I535" s="1" t="s">
        <v>35</v>
      </c>
      <c r="J535" s="1" t="s">
        <v>36</v>
      </c>
      <c r="K535" s="1">
        <v>706</v>
      </c>
      <c r="L535" s="1"/>
      <c r="M535" s="23">
        <f t="shared" si="8"/>
        <v>21</v>
      </c>
    </row>
    <row r="536" spans="1:13" x14ac:dyDescent="0.25">
      <c r="A536" s="3">
        <v>20164090359532</v>
      </c>
      <c r="B536" s="2">
        <v>42493</v>
      </c>
      <c r="C536" s="2">
        <v>42515</v>
      </c>
      <c r="D536" s="3">
        <v>20163060126711</v>
      </c>
      <c r="E536" s="2">
        <v>42502</v>
      </c>
      <c r="F536" s="1" t="s">
        <v>31</v>
      </c>
      <c r="G536" s="1" t="s">
        <v>25</v>
      </c>
      <c r="H536" s="1">
        <v>999</v>
      </c>
      <c r="I536" s="1" t="s">
        <v>20</v>
      </c>
      <c r="J536" s="1" t="s">
        <v>119</v>
      </c>
      <c r="K536" s="1">
        <v>306</v>
      </c>
      <c r="L536" s="1" t="s">
        <v>22</v>
      </c>
      <c r="M536" s="23">
        <f t="shared" si="8"/>
        <v>9</v>
      </c>
    </row>
    <row r="537" spans="1:13" x14ac:dyDescent="0.25">
      <c r="A537" s="3">
        <v>20164090359542</v>
      </c>
      <c r="B537" s="2">
        <v>42493</v>
      </c>
      <c r="C537" s="2">
        <v>42515</v>
      </c>
      <c r="D537" s="3">
        <v>20163000126001</v>
      </c>
      <c r="E537" s="2">
        <v>42501</v>
      </c>
      <c r="F537" s="1" t="s">
        <v>31</v>
      </c>
      <c r="G537" s="1" t="s">
        <v>25</v>
      </c>
      <c r="H537" s="1">
        <v>999</v>
      </c>
      <c r="I537" s="1" t="s">
        <v>20</v>
      </c>
      <c r="J537" s="1" t="s">
        <v>47</v>
      </c>
      <c r="K537" s="1">
        <v>300</v>
      </c>
      <c r="L537" s="1" t="s">
        <v>22</v>
      </c>
      <c r="M537" s="23">
        <f t="shared" si="8"/>
        <v>8</v>
      </c>
    </row>
    <row r="538" spans="1:13" x14ac:dyDescent="0.25">
      <c r="A538" s="3">
        <v>20164090359552</v>
      </c>
      <c r="B538" s="2">
        <v>42493</v>
      </c>
      <c r="C538" s="2">
        <v>42515</v>
      </c>
      <c r="D538" s="3">
        <v>20163000128111</v>
      </c>
      <c r="E538" s="2">
        <v>42503</v>
      </c>
      <c r="F538" s="1" t="s">
        <v>31</v>
      </c>
      <c r="G538" s="1" t="s">
        <v>25</v>
      </c>
      <c r="H538" s="1">
        <v>999</v>
      </c>
      <c r="I538" s="1" t="s">
        <v>20</v>
      </c>
      <c r="J538" s="1" t="s">
        <v>47</v>
      </c>
      <c r="K538" s="1">
        <v>300</v>
      </c>
      <c r="L538" s="1" t="s">
        <v>22</v>
      </c>
      <c r="M538" s="23">
        <f t="shared" si="8"/>
        <v>10</v>
      </c>
    </row>
    <row r="539" spans="1:13" x14ac:dyDescent="0.25">
      <c r="A539" s="3">
        <v>20164090360272</v>
      </c>
      <c r="B539" s="2">
        <v>42494</v>
      </c>
      <c r="C539" s="2">
        <v>42509</v>
      </c>
      <c r="D539" s="3">
        <v>20163060138091</v>
      </c>
      <c r="E539" s="2">
        <v>42510</v>
      </c>
      <c r="F539" s="1" t="s">
        <v>43</v>
      </c>
      <c r="G539" s="1" t="s">
        <v>19</v>
      </c>
      <c r="H539" s="1">
        <v>999</v>
      </c>
      <c r="I539" s="1" t="s">
        <v>20</v>
      </c>
      <c r="J539" s="1" t="s">
        <v>71</v>
      </c>
      <c r="K539" s="1">
        <v>306</v>
      </c>
      <c r="L539" s="1" t="s">
        <v>22</v>
      </c>
      <c r="M539" s="23">
        <f t="shared" si="8"/>
        <v>16</v>
      </c>
    </row>
    <row r="540" spans="1:13" x14ac:dyDescent="0.25">
      <c r="A540" s="3">
        <v>20164090361272</v>
      </c>
      <c r="B540" s="2">
        <v>42494</v>
      </c>
      <c r="C540" s="2">
        <v>42509</v>
      </c>
      <c r="D540" s="3">
        <v>20163090123461</v>
      </c>
      <c r="E540" s="2">
        <v>42500</v>
      </c>
      <c r="F540" s="1" t="s">
        <v>41</v>
      </c>
      <c r="G540" s="1" t="s">
        <v>25</v>
      </c>
      <c r="H540" s="1">
        <v>999</v>
      </c>
      <c r="I540" s="1" t="s">
        <v>20</v>
      </c>
      <c r="J540" s="1" t="s">
        <v>298</v>
      </c>
      <c r="K540" s="1">
        <v>309</v>
      </c>
      <c r="L540" s="1" t="s">
        <v>22</v>
      </c>
      <c r="M540" s="23">
        <f t="shared" si="8"/>
        <v>6</v>
      </c>
    </row>
    <row r="541" spans="1:13" x14ac:dyDescent="0.25">
      <c r="A541" s="3">
        <v>20164090361462</v>
      </c>
      <c r="B541" s="2">
        <v>42494</v>
      </c>
      <c r="C541" s="2">
        <v>42516</v>
      </c>
      <c r="D541" s="3">
        <v>20165000147701</v>
      </c>
      <c r="E541" s="2">
        <v>42516</v>
      </c>
      <c r="F541" s="1" t="s">
        <v>24</v>
      </c>
      <c r="G541" s="1" t="s">
        <v>25</v>
      </c>
      <c r="H541" s="1">
        <v>999</v>
      </c>
      <c r="I541" s="1" t="s">
        <v>20</v>
      </c>
      <c r="J541" s="1" t="s">
        <v>73</v>
      </c>
      <c r="K541" s="1">
        <v>500</v>
      </c>
      <c r="L541" s="1" t="s">
        <v>22</v>
      </c>
      <c r="M541" s="23">
        <f t="shared" si="8"/>
        <v>22</v>
      </c>
    </row>
    <row r="542" spans="1:13" x14ac:dyDescent="0.25">
      <c r="A542" s="3">
        <v>20164090362512</v>
      </c>
      <c r="B542" s="2">
        <v>42494</v>
      </c>
      <c r="C542" s="2">
        <v>42516</v>
      </c>
      <c r="D542" s="3">
        <v>20167060129961</v>
      </c>
      <c r="E542" s="2">
        <v>42506</v>
      </c>
      <c r="F542" s="1" t="s">
        <v>31</v>
      </c>
      <c r="G542" s="1" t="s">
        <v>25</v>
      </c>
      <c r="H542" s="1">
        <v>999</v>
      </c>
      <c r="I542" s="1" t="s">
        <v>20</v>
      </c>
      <c r="J542" s="1" t="s">
        <v>299</v>
      </c>
      <c r="K542" s="1">
        <v>706</v>
      </c>
      <c r="L542" s="1" t="s">
        <v>22</v>
      </c>
      <c r="M542" s="23">
        <f t="shared" si="8"/>
        <v>12</v>
      </c>
    </row>
    <row r="543" spans="1:13" x14ac:dyDescent="0.25">
      <c r="A543" s="3">
        <v>20164090362542</v>
      </c>
      <c r="B543" s="2">
        <v>42494</v>
      </c>
      <c r="C543" s="2">
        <v>42509</v>
      </c>
      <c r="D543" s="3">
        <v>20166010058623</v>
      </c>
      <c r="E543" s="2">
        <v>42500</v>
      </c>
      <c r="F543" s="1" t="s">
        <v>108</v>
      </c>
      <c r="G543" s="1" t="s">
        <v>25</v>
      </c>
      <c r="H543" s="1">
        <v>999</v>
      </c>
      <c r="I543" s="1" t="s">
        <v>20</v>
      </c>
      <c r="J543" s="1" t="s">
        <v>300</v>
      </c>
      <c r="K543" s="1">
        <v>601</v>
      </c>
      <c r="L543" s="1" t="s">
        <v>22</v>
      </c>
      <c r="M543" s="23">
        <f t="shared" si="8"/>
        <v>6</v>
      </c>
    </row>
    <row r="544" spans="1:13" x14ac:dyDescent="0.25">
      <c r="A544" s="3">
        <v>20164090362662</v>
      </c>
      <c r="B544" s="2">
        <v>42494</v>
      </c>
      <c r="C544" s="2">
        <v>42516</v>
      </c>
      <c r="D544" s="3">
        <v>20162000153771</v>
      </c>
      <c r="E544" s="2">
        <v>42522</v>
      </c>
      <c r="F544" s="1" t="s">
        <v>122</v>
      </c>
      <c r="G544" s="1" t="s">
        <v>19</v>
      </c>
      <c r="H544" s="1">
        <v>999</v>
      </c>
      <c r="I544" s="1" t="s">
        <v>20</v>
      </c>
      <c r="J544" s="1" t="s">
        <v>33</v>
      </c>
      <c r="K544" s="1">
        <v>200</v>
      </c>
      <c r="L544" s="1" t="s">
        <v>22</v>
      </c>
      <c r="M544" s="23">
        <f t="shared" si="8"/>
        <v>28</v>
      </c>
    </row>
    <row r="545" spans="1:13" x14ac:dyDescent="0.25">
      <c r="A545" s="3">
        <v>20164090362712</v>
      </c>
      <c r="B545" s="2">
        <v>42494</v>
      </c>
      <c r="C545" s="2">
        <v>42509</v>
      </c>
      <c r="D545" s="3">
        <v>20163000124511</v>
      </c>
      <c r="E545" s="2">
        <v>42501</v>
      </c>
      <c r="F545" s="1" t="s">
        <v>43</v>
      </c>
      <c r="G545" s="1" t="s">
        <v>25</v>
      </c>
      <c r="H545" s="1">
        <v>999</v>
      </c>
      <c r="I545" s="1" t="s">
        <v>20</v>
      </c>
      <c r="J545" s="1" t="s">
        <v>124</v>
      </c>
      <c r="K545" s="1">
        <v>300</v>
      </c>
      <c r="L545" s="1" t="s">
        <v>22</v>
      </c>
      <c r="M545" s="23">
        <f t="shared" si="8"/>
        <v>7</v>
      </c>
    </row>
    <row r="546" spans="1:13" x14ac:dyDescent="0.25">
      <c r="A546" s="3">
        <v>20164090363102</v>
      </c>
      <c r="B546" s="2">
        <v>42494</v>
      </c>
      <c r="C546" s="2">
        <v>42516</v>
      </c>
      <c r="D546" s="3">
        <v>20163060129921</v>
      </c>
      <c r="E546" s="2">
        <v>42506</v>
      </c>
      <c r="F546" s="1" t="s">
        <v>24</v>
      </c>
      <c r="G546" s="1" t="s">
        <v>25</v>
      </c>
      <c r="H546" s="1">
        <v>999</v>
      </c>
      <c r="I546" s="1" t="s">
        <v>20</v>
      </c>
      <c r="J546" s="1" t="s">
        <v>72</v>
      </c>
      <c r="K546" s="1">
        <v>306</v>
      </c>
      <c r="L546" s="1" t="s">
        <v>22</v>
      </c>
      <c r="M546" s="23">
        <f t="shared" si="8"/>
        <v>12</v>
      </c>
    </row>
    <row r="547" spans="1:13" x14ac:dyDescent="0.25">
      <c r="A547" s="3">
        <v>20164090363282</v>
      </c>
      <c r="B547" s="2">
        <v>42494</v>
      </c>
      <c r="C547" s="2">
        <v>42516</v>
      </c>
      <c r="D547" s="3">
        <v>20163040131461</v>
      </c>
      <c r="E547" s="2">
        <v>42507</v>
      </c>
      <c r="F547" s="1" t="s">
        <v>24</v>
      </c>
      <c r="G547" s="1" t="s">
        <v>25</v>
      </c>
      <c r="H547" s="1">
        <v>999</v>
      </c>
      <c r="I547" s="1" t="s">
        <v>20</v>
      </c>
      <c r="J547" s="1" t="s">
        <v>143</v>
      </c>
      <c r="K547" s="1">
        <v>304</v>
      </c>
      <c r="L547" s="1" t="s">
        <v>22</v>
      </c>
      <c r="M547" s="23">
        <f t="shared" si="8"/>
        <v>13</v>
      </c>
    </row>
    <row r="548" spans="1:13" x14ac:dyDescent="0.25">
      <c r="A548" s="3">
        <v>20164090363372</v>
      </c>
      <c r="B548" s="2">
        <v>42494</v>
      </c>
      <c r="C548" s="2">
        <v>42509</v>
      </c>
      <c r="D548" s="3">
        <v>20162000121881</v>
      </c>
      <c r="E548" s="2">
        <v>42496</v>
      </c>
      <c r="F548" s="1" t="s">
        <v>43</v>
      </c>
      <c r="G548" s="1" t="s">
        <v>25</v>
      </c>
      <c r="H548" s="1">
        <v>999</v>
      </c>
      <c r="I548" s="1" t="s">
        <v>20</v>
      </c>
      <c r="J548" s="1" t="s">
        <v>33</v>
      </c>
      <c r="K548" s="1">
        <v>200</v>
      </c>
      <c r="L548" s="1" t="s">
        <v>22</v>
      </c>
      <c r="M548" s="23">
        <f t="shared" si="8"/>
        <v>2</v>
      </c>
    </row>
    <row r="549" spans="1:13" x14ac:dyDescent="0.25">
      <c r="A549" s="3">
        <v>20164090363392</v>
      </c>
      <c r="B549" s="2">
        <v>42494</v>
      </c>
      <c r="C549" s="2">
        <v>42509</v>
      </c>
      <c r="D549" s="3">
        <v>20163040119291</v>
      </c>
      <c r="E549" s="2">
        <v>42495</v>
      </c>
      <c r="F549" s="1" t="s">
        <v>43</v>
      </c>
      <c r="G549" s="1" t="s">
        <v>25</v>
      </c>
      <c r="H549" s="1">
        <v>999</v>
      </c>
      <c r="I549" s="1" t="s">
        <v>20</v>
      </c>
      <c r="J549" s="1" t="s">
        <v>137</v>
      </c>
      <c r="K549" s="1">
        <v>304</v>
      </c>
      <c r="L549" s="1" t="s">
        <v>22</v>
      </c>
      <c r="M549" s="23">
        <f t="shared" si="8"/>
        <v>1</v>
      </c>
    </row>
    <row r="550" spans="1:13" x14ac:dyDescent="0.25">
      <c r="A550" s="3">
        <v>20164090363642</v>
      </c>
      <c r="B550" s="2">
        <v>42494</v>
      </c>
      <c r="C550" s="2">
        <v>42509</v>
      </c>
      <c r="D550" s="3">
        <v>20163000131621</v>
      </c>
      <c r="E550" s="2">
        <v>42507</v>
      </c>
      <c r="F550" s="1" t="s">
        <v>17</v>
      </c>
      <c r="G550" s="1" t="s">
        <v>25</v>
      </c>
      <c r="H550" s="1">
        <v>999</v>
      </c>
      <c r="I550" s="1" t="s">
        <v>20</v>
      </c>
      <c r="J550" s="1" t="s">
        <v>301</v>
      </c>
      <c r="K550" s="1">
        <v>300</v>
      </c>
      <c r="L550" s="1" t="s">
        <v>22</v>
      </c>
      <c r="M550" s="23">
        <f t="shared" si="8"/>
        <v>13</v>
      </c>
    </row>
    <row r="551" spans="1:13" x14ac:dyDescent="0.25">
      <c r="A551" s="3">
        <v>20164090363872</v>
      </c>
      <c r="B551" s="2">
        <v>42494</v>
      </c>
      <c r="C551" s="2">
        <v>42516</v>
      </c>
      <c r="D551" s="3">
        <v>20165000131411</v>
      </c>
      <c r="E551" s="2">
        <v>42507</v>
      </c>
      <c r="F551" s="1" t="s">
        <v>24</v>
      </c>
      <c r="G551" s="1" t="s">
        <v>25</v>
      </c>
      <c r="H551" s="1">
        <v>999</v>
      </c>
      <c r="I551" s="1" t="s">
        <v>20</v>
      </c>
      <c r="J551" s="1" t="s">
        <v>92</v>
      </c>
      <c r="K551" s="1">
        <v>500</v>
      </c>
      <c r="L551" s="1" t="s">
        <v>22</v>
      </c>
      <c r="M551" s="23">
        <f t="shared" si="8"/>
        <v>13</v>
      </c>
    </row>
    <row r="552" spans="1:13" x14ac:dyDescent="0.25">
      <c r="A552" s="3">
        <v>20164090364032</v>
      </c>
      <c r="B552" s="2">
        <v>42494</v>
      </c>
      <c r="C552" s="2">
        <v>42585</v>
      </c>
      <c r="D552" s="3"/>
      <c r="E552" s="1" t="s">
        <v>18</v>
      </c>
      <c r="F552" s="1" t="s">
        <v>23</v>
      </c>
      <c r="G552" s="1" t="s">
        <v>138</v>
      </c>
      <c r="H552" s="1">
        <v>999</v>
      </c>
      <c r="I552" s="1" t="s">
        <v>20</v>
      </c>
      <c r="J552" s="1" t="s">
        <v>64</v>
      </c>
      <c r="K552" s="1">
        <v>304</v>
      </c>
      <c r="L552" s="1" t="s">
        <v>22</v>
      </c>
      <c r="M552" s="23" t="str">
        <f t="shared" si="8"/>
        <v>-</v>
      </c>
    </row>
    <row r="553" spans="1:13" x14ac:dyDescent="0.25">
      <c r="A553" s="3">
        <v>20164090364072</v>
      </c>
      <c r="B553" s="2">
        <v>42494</v>
      </c>
      <c r="C553" s="2">
        <v>42516</v>
      </c>
      <c r="D553" s="3"/>
      <c r="E553" s="1" t="s">
        <v>18</v>
      </c>
      <c r="F553" s="1" t="s">
        <v>24</v>
      </c>
      <c r="G553" s="1" t="s">
        <v>19</v>
      </c>
      <c r="H553" s="1">
        <v>999</v>
      </c>
      <c r="I553" s="1" t="s">
        <v>20</v>
      </c>
      <c r="J553" s="1" t="s">
        <v>146</v>
      </c>
      <c r="K553" s="1">
        <v>309</v>
      </c>
      <c r="L553" s="1" t="s">
        <v>95</v>
      </c>
      <c r="M553" s="23" t="str">
        <f t="shared" si="8"/>
        <v>-</v>
      </c>
    </row>
    <row r="554" spans="1:13" x14ac:dyDescent="0.25">
      <c r="A554" s="3">
        <v>20164090364532</v>
      </c>
      <c r="B554" s="2">
        <v>42495</v>
      </c>
      <c r="C554" s="2">
        <v>42517</v>
      </c>
      <c r="D554" s="3">
        <v>20165000126071</v>
      </c>
      <c r="E554" s="2">
        <v>42501</v>
      </c>
      <c r="F554" s="1" t="s">
        <v>24</v>
      </c>
      <c r="G554" s="1" t="s">
        <v>25</v>
      </c>
      <c r="H554" s="1">
        <v>999</v>
      </c>
      <c r="I554" s="1" t="s">
        <v>20</v>
      </c>
      <c r="J554" s="1" t="s">
        <v>26</v>
      </c>
      <c r="K554" s="1">
        <v>500</v>
      </c>
      <c r="L554" s="1" t="s">
        <v>22</v>
      </c>
      <c r="M554" s="23">
        <f t="shared" si="8"/>
        <v>6</v>
      </c>
    </row>
    <row r="555" spans="1:13" x14ac:dyDescent="0.25">
      <c r="A555" s="3">
        <v>20164090364602</v>
      </c>
      <c r="B555" s="2">
        <v>42495</v>
      </c>
      <c r="C555" s="2">
        <v>42510</v>
      </c>
      <c r="D555" s="3">
        <v>20163060139771</v>
      </c>
      <c r="E555" s="2">
        <v>42513</v>
      </c>
      <c r="F555" s="1" t="s">
        <v>43</v>
      </c>
      <c r="G555" s="1" t="s">
        <v>19</v>
      </c>
      <c r="H555" s="1">
        <v>999</v>
      </c>
      <c r="I555" s="1" t="s">
        <v>20</v>
      </c>
      <c r="J555" s="1" t="s">
        <v>44</v>
      </c>
      <c r="K555" s="1">
        <v>306</v>
      </c>
      <c r="L555" s="1" t="s">
        <v>22</v>
      </c>
      <c r="M555" s="23">
        <f t="shared" si="8"/>
        <v>18</v>
      </c>
    </row>
    <row r="556" spans="1:13" x14ac:dyDescent="0.25">
      <c r="A556" s="3">
        <v>20164090364682</v>
      </c>
      <c r="B556" s="2">
        <v>42495</v>
      </c>
      <c r="C556" s="2">
        <v>42510</v>
      </c>
      <c r="D556" s="3">
        <v>20165000136951</v>
      </c>
      <c r="E556" s="2">
        <v>42510</v>
      </c>
      <c r="F556" s="1" t="s">
        <v>43</v>
      </c>
      <c r="G556" s="1" t="s">
        <v>25</v>
      </c>
      <c r="H556" s="1">
        <v>999</v>
      </c>
      <c r="I556" s="1" t="s">
        <v>20</v>
      </c>
      <c r="J556" s="1" t="s">
        <v>302</v>
      </c>
      <c r="K556" s="1">
        <v>500</v>
      </c>
      <c r="L556" s="1" t="s">
        <v>22</v>
      </c>
      <c r="M556" s="23">
        <f t="shared" si="8"/>
        <v>15</v>
      </c>
    </row>
    <row r="557" spans="1:13" x14ac:dyDescent="0.25">
      <c r="A557" s="3">
        <v>20164090364692</v>
      </c>
      <c r="B557" s="2">
        <v>42495</v>
      </c>
      <c r="C557" s="2">
        <v>42517</v>
      </c>
      <c r="D557" s="3">
        <v>20165000126321</v>
      </c>
      <c r="E557" s="2">
        <v>42501</v>
      </c>
      <c r="F557" s="1" t="s">
        <v>24</v>
      </c>
      <c r="G557" s="1" t="s">
        <v>25</v>
      </c>
      <c r="H557" s="1">
        <v>999</v>
      </c>
      <c r="I557" s="1" t="s">
        <v>20</v>
      </c>
      <c r="J557" s="1" t="s">
        <v>38</v>
      </c>
      <c r="K557" s="1">
        <v>500</v>
      </c>
      <c r="L557" s="1" t="s">
        <v>22</v>
      </c>
      <c r="M557" s="23">
        <f t="shared" si="8"/>
        <v>6</v>
      </c>
    </row>
    <row r="558" spans="1:13" x14ac:dyDescent="0.25">
      <c r="A558" s="3">
        <v>20164090364722</v>
      </c>
      <c r="B558" s="2">
        <v>42495</v>
      </c>
      <c r="C558" s="2">
        <v>42517</v>
      </c>
      <c r="D558" s="3" t="s">
        <v>303</v>
      </c>
      <c r="E558" s="2">
        <v>42496</v>
      </c>
      <c r="F558" s="1" t="s">
        <v>24</v>
      </c>
      <c r="G558" s="1" t="s">
        <v>25</v>
      </c>
      <c r="H558" s="1">
        <v>999</v>
      </c>
      <c r="I558" s="1" t="s">
        <v>20</v>
      </c>
      <c r="J558" s="1" t="s">
        <v>26</v>
      </c>
      <c r="K558" s="1">
        <v>500</v>
      </c>
      <c r="L558" s="1" t="s">
        <v>22</v>
      </c>
      <c r="M558" s="23">
        <f t="shared" si="8"/>
        <v>1</v>
      </c>
    </row>
    <row r="559" spans="1:13" x14ac:dyDescent="0.25">
      <c r="A559" s="3">
        <v>20164090365302</v>
      </c>
      <c r="B559" s="2">
        <v>42495</v>
      </c>
      <c r="C559" s="2">
        <v>42517</v>
      </c>
      <c r="D559" s="3">
        <v>20163060138291</v>
      </c>
      <c r="E559" s="2">
        <v>42510</v>
      </c>
      <c r="F559" s="1" t="s">
        <v>24</v>
      </c>
      <c r="G559" s="1" t="s">
        <v>25</v>
      </c>
      <c r="H559" s="1">
        <v>999</v>
      </c>
      <c r="I559" s="1" t="s">
        <v>20</v>
      </c>
      <c r="J559" s="1" t="s">
        <v>44</v>
      </c>
      <c r="K559" s="1">
        <v>306</v>
      </c>
      <c r="L559" s="1" t="s">
        <v>22</v>
      </c>
      <c r="M559" s="23">
        <f t="shared" si="8"/>
        <v>15</v>
      </c>
    </row>
    <row r="560" spans="1:13" x14ac:dyDescent="0.25">
      <c r="A560" s="3">
        <v>20164090365322</v>
      </c>
      <c r="B560" s="2">
        <v>42495</v>
      </c>
      <c r="C560" s="2">
        <v>42517</v>
      </c>
      <c r="D560" s="3"/>
      <c r="E560" s="1" t="s">
        <v>18</v>
      </c>
      <c r="F560" s="1" t="s">
        <v>24</v>
      </c>
      <c r="G560" s="1" t="s">
        <v>19</v>
      </c>
      <c r="H560" s="1">
        <v>601</v>
      </c>
      <c r="I560" s="1" t="s">
        <v>304</v>
      </c>
      <c r="J560" s="1" t="s">
        <v>103</v>
      </c>
      <c r="K560" s="1">
        <v>601</v>
      </c>
      <c r="L560" s="1"/>
      <c r="M560" s="23" t="str">
        <f t="shared" si="8"/>
        <v>-</v>
      </c>
    </row>
    <row r="561" spans="1:13" x14ac:dyDescent="0.25">
      <c r="A561" s="3">
        <v>20164090366092</v>
      </c>
      <c r="B561" s="2">
        <v>42495</v>
      </c>
      <c r="C561" s="2">
        <v>42517</v>
      </c>
      <c r="D561" s="3"/>
      <c r="E561" s="1" t="s">
        <v>18</v>
      </c>
      <c r="F561" s="1" t="s">
        <v>31</v>
      </c>
      <c r="G561" s="1" t="s">
        <v>19</v>
      </c>
      <c r="H561" s="1">
        <v>999</v>
      </c>
      <c r="I561" s="1" t="s">
        <v>20</v>
      </c>
      <c r="J561" s="1" t="s">
        <v>67</v>
      </c>
      <c r="K561" s="1">
        <v>603</v>
      </c>
      <c r="L561" s="1" t="s">
        <v>22</v>
      </c>
      <c r="M561" s="23" t="str">
        <f t="shared" si="8"/>
        <v>-</v>
      </c>
    </row>
    <row r="562" spans="1:13" x14ac:dyDescent="0.25">
      <c r="A562" s="3">
        <v>20164090366112</v>
      </c>
      <c r="B562" s="2">
        <v>42495</v>
      </c>
      <c r="C562" s="2">
        <v>42510</v>
      </c>
      <c r="D562" s="3">
        <v>20162000128691</v>
      </c>
      <c r="E562" s="2">
        <v>42503</v>
      </c>
      <c r="F562" s="1" t="s">
        <v>43</v>
      </c>
      <c r="G562" s="1" t="s">
        <v>25</v>
      </c>
      <c r="H562" s="1">
        <v>999</v>
      </c>
      <c r="I562" s="1" t="s">
        <v>20</v>
      </c>
      <c r="J562" s="1" t="s">
        <v>33</v>
      </c>
      <c r="K562" s="1">
        <v>200</v>
      </c>
      <c r="L562" s="1" t="s">
        <v>22</v>
      </c>
      <c r="M562" s="23">
        <f t="shared" si="8"/>
        <v>8</v>
      </c>
    </row>
    <row r="563" spans="1:13" x14ac:dyDescent="0.25">
      <c r="A563" s="3">
        <v>20164090366162</v>
      </c>
      <c r="B563" s="2">
        <v>42495</v>
      </c>
      <c r="C563" s="2">
        <v>42510</v>
      </c>
      <c r="D563" s="3">
        <v>20167060063393</v>
      </c>
      <c r="E563" s="2">
        <v>42510</v>
      </c>
      <c r="F563" s="1" t="s">
        <v>108</v>
      </c>
      <c r="G563" s="1" t="s">
        <v>25</v>
      </c>
      <c r="H563" s="1">
        <v>999</v>
      </c>
      <c r="I563" s="1" t="s">
        <v>20</v>
      </c>
      <c r="J563" s="1" t="s">
        <v>305</v>
      </c>
      <c r="K563" s="1">
        <v>706</v>
      </c>
      <c r="L563" s="1" t="s">
        <v>22</v>
      </c>
      <c r="M563" s="23">
        <f t="shared" si="8"/>
        <v>15</v>
      </c>
    </row>
    <row r="564" spans="1:13" x14ac:dyDescent="0.25">
      <c r="A564" s="3">
        <v>20164090366172</v>
      </c>
      <c r="B564" s="2">
        <v>42495</v>
      </c>
      <c r="C564" s="2">
        <v>42510</v>
      </c>
      <c r="D564" s="3">
        <v>20163000137821</v>
      </c>
      <c r="E564" s="2">
        <v>42503</v>
      </c>
      <c r="F564" s="1" t="s">
        <v>108</v>
      </c>
      <c r="G564" s="1" t="s">
        <v>25</v>
      </c>
      <c r="H564" s="1">
        <v>999</v>
      </c>
      <c r="I564" s="1" t="s">
        <v>20</v>
      </c>
      <c r="J564" s="1" t="s">
        <v>151</v>
      </c>
      <c r="K564" s="1">
        <v>308</v>
      </c>
      <c r="L564" s="1" t="s">
        <v>22</v>
      </c>
      <c r="M564" s="23">
        <f t="shared" si="8"/>
        <v>8</v>
      </c>
    </row>
    <row r="565" spans="1:13" x14ac:dyDescent="0.25">
      <c r="A565" s="3">
        <v>20164090366202</v>
      </c>
      <c r="B565" s="2">
        <v>42495</v>
      </c>
      <c r="C565" s="2">
        <v>42510</v>
      </c>
      <c r="D565" s="3">
        <v>20163060061933</v>
      </c>
      <c r="E565" s="2">
        <v>42506</v>
      </c>
      <c r="F565" s="1" t="s">
        <v>108</v>
      </c>
      <c r="G565" s="1" t="s">
        <v>25</v>
      </c>
      <c r="H565" s="1">
        <v>999</v>
      </c>
      <c r="I565" s="1" t="s">
        <v>20</v>
      </c>
      <c r="J565" s="1" t="s">
        <v>72</v>
      </c>
      <c r="K565" s="1">
        <v>306</v>
      </c>
      <c r="L565" s="1" t="s">
        <v>22</v>
      </c>
      <c r="M565" s="23">
        <f t="shared" si="8"/>
        <v>11</v>
      </c>
    </row>
    <row r="566" spans="1:13" x14ac:dyDescent="0.25">
      <c r="A566" s="3">
        <v>20164090366352</v>
      </c>
      <c r="B566" s="2">
        <v>42495</v>
      </c>
      <c r="C566" s="2">
        <v>42501</v>
      </c>
      <c r="D566" s="3">
        <v>20167010123141</v>
      </c>
      <c r="E566" s="2">
        <v>42500</v>
      </c>
      <c r="F566" s="1" t="s">
        <v>56</v>
      </c>
      <c r="G566" s="1" t="s">
        <v>25</v>
      </c>
      <c r="H566" s="1">
        <v>999</v>
      </c>
      <c r="I566" s="1" t="s">
        <v>20</v>
      </c>
      <c r="J566" s="1" t="s">
        <v>107</v>
      </c>
      <c r="K566" s="1">
        <v>701</v>
      </c>
      <c r="L566" s="1" t="s">
        <v>22</v>
      </c>
      <c r="M566" s="23">
        <f t="shared" si="8"/>
        <v>5</v>
      </c>
    </row>
    <row r="567" spans="1:13" x14ac:dyDescent="0.25">
      <c r="A567" s="3">
        <v>20164090366372</v>
      </c>
      <c r="B567" s="2">
        <v>42495</v>
      </c>
      <c r="C567" s="2">
        <v>42503</v>
      </c>
      <c r="D567" s="3">
        <v>20161000120541</v>
      </c>
      <c r="E567" s="2">
        <v>42496</v>
      </c>
      <c r="F567" s="1" t="s">
        <v>160</v>
      </c>
      <c r="G567" s="1" t="s">
        <v>25</v>
      </c>
      <c r="H567" s="1">
        <v>999</v>
      </c>
      <c r="I567" s="1" t="s">
        <v>20</v>
      </c>
      <c r="J567" s="1" t="s">
        <v>153</v>
      </c>
      <c r="K567" s="1">
        <v>100</v>
      </c>
      <c r="L567" s="1" t="s">
        <v>22</v>
      </c>
      <c r="M567" s="23">
        <f t="shared" si="8"/>
        <v>1</v>
      </c>
    </row>
    <row r="568" spans="1:13" x14ac:dyDescent="0.25">
      <c r="A568" s="3">
        <v>20164090366422</v>
      </c>
      <c r="B568" s="2">
        <v>42495</v>
      </c>
      <c r="C568" s="2">
        <v>42517</v>
      </c>
      <c r="D568" s="3">
        <v>20163060138191</v>
      </c>
      <c r="E568" s="2">
        <v>42510</v>
      </c>
      <c r="F568" s="1" t="s">
        <v>24</v>
      </c>
      <c r="G568" s="1" t="s">
        <v>25</v>
      </c>
      <c r="H568" s="1">
        <v>999</v>
      </c>
      <c r="I568" s="1" t="s">
        <v>20</v>
      </c>
      <c r="J568" s="1" t="s">
        <v>44</v>
      </c>
      <c r="K568" s="1">
        <v>306</v>
      </c>
      <c r="L568" s="1" t="s">
        <v>22</v>
      </c>
      <c r="M568" s="23">
        <f t="shared" si="8"/>
        <v>15</v>
      </c>
    </row>
    <row r="569" spans="1:13" x14ac:dyDescent="0.25">
      <c r="A569" s="3">
        <v>20164090366602</v>
      </c>
      <c r="B569" s="2">
        <v>42495</v>
      </c>
      <c r="C569" s="2">
        <v>42501</v>
      </c>
      <c r="D569" s="3"/>
      <c r="E569" s="1" t="s">
        <v>18</v>
      </c>
      <c r="F569" s="1" t="s">
        <v>56</v>
      </c>
      <c r="G569" s="1" t="s">
        <v>19</v>
      </c>
      <c r="H569" s="1">
        <v>999</v>
      </c>
      <c r="I569" s="1" t="s">
        <v>20</v>
      </c>
      <c r="J569" s="1" t="s">
        <v>306</v>
      </c>
      <c r="K569" s="1">
        <v>701</v>
      </c>
      <c r="L569" s="1" t="s">
        <v>22</v>
      </c>
      <c r="M569" s="23" t="str">
        <f t="shared" si="8"/>
        <v>-</v>
      </c>
    </row>
    <row r="570" spans="1:13" x14ac:dyDescent="0.25">
      <c r="A570" s="3">
        <v>20164090366712</v>
      </c>
      <c r="B570" s="2">
        <v>42495</v>
      </c>
      <c r="C570" s="2">
        <v>42510</v>
      </c>
      <c r="D570" s="3">
        <v>20163060126251</v>
      </c>
      <c r="E570" s="2">
        <v>42501</v>
      </c>
      <c r="F570" s="1" t="s">
        <v>108</v>
      </c>
      <c r="G570" s="1" t="s">
        <v>25</v>
      </c>
      <c r="H570" s="1">
        <v>999</v>
      </c>
      <c r="I570" s="1" t="s">
        <v>20</v>
      </c>
      <c r="J570" s="1" t="s">
        <v>72</v>
      </c>
      <c r="K570" s="1">
        <v>306</v>
      </c>
      <c r="L570" s="1" t="s">
        <v>22</v>
      </c>
      <c r="M570" s="23">
        <f t="shared" si="8"/>
        <v>6</v>
      </c>
    </row>
    <row r="571" spans="1:13" x14ac:dyDescent="0.25">
      <c r="A571" s="3">
        <v>20164090366852</v>
      </c>
      <c r="B571" s="2">
        <v>42495</v>
      </c>
      <c r="C571" s="2">
        <v>42517</v>
      </c>
      <c r="D571" s="3">
        <v>20163000128761</v>
      </c>
      <c r="E571" s="2">
        <v>42503</v>
      </c>
      <c r="F571" s="1" t="s">
        <v>24</v>
      </c>
      <c r="G571" s="1" t="s">
        <v>25</v>
      </c>
      <c r="H571" s="1">
        <v>999</v>
      </c>
      <c r="I571" s="1" t="s">
        <v>20</v>
      </c>
      <c r="J571" s="1" t="s">
        <v>74</v>
      </c>
      <c r="K571" s="1">
        <v>300</v>
      </c>
      <c r="L571" s="1" t="s">
        <v>22</v>
      </c>
      <c r="M571" s="23">
        <f t="shared" si="8"/>
        <v>8</v>
      </c>
    </row>
    <row r="572" spans="1:13" x14ac:dyDescent="0.25">
      <c r="A572" s="3">
        <v>20164090366872</v>
      </c>
      <c r="B572" s="2">
        <v>42495</v>
      </c>
      <c r="C572" s="2">
        <v>42517</v>
      </c>
      <c r="D572" s="3">
        <v>20163040122161</v>
      </c>
      <c r="E572" s="2">
        <v>42496</v>
      </c>
      <c r="F572" s="1" t="s">
        <v>122</v>
      </c>
      <c r="G572" s="1" t="s">
        <v>25</v>
      </c>
      <c r="H572" s="1">
        <v>999</v>
      </c>
      <c r="I572" s="1" t="s">
        <v>20</v>
      </c>
      <c r="J572" s="1" t="s">
        <v>32</v>
      </c>
      <c r="K572" s="1">
        <v>304</v>
      </c>
      <c r="L572" s="1" t="s">
        <v>22</v>
      </c>
      <c r="M572" s="23">
        <f t="shared" si="8"/>
        <v>1</v>
      </c>
    </row>
    <row r="573" spans="1:13" x14ac:dyDescent="0.25">
      <c r="A573" s="3">
        <v>20164090366892</v>
      </c>
      <c r="B573" s="2">
        <v>42495</v>
      </c>
      <c r="C573" s="2">
        <v>42517</v>
      </c>
      <c r="D573" s="3"/>
      <c r="E573" s="1" t="s">
        <v>18</v>
      </c>
      <c r="F573" s="1" t="s">
        <v>24</v>
      </c>
      <c r="G573" s="1" t="s">
        <v>19</v>
      </c>
      <c r="H573" s="1">
        <v>999</v>
      </c>
      <c r="I573" s="1" t="s">
        <v>20</v>
      </c>
      <c r="J573" s="1" t="s">
        <v>92</v>
      </c>
      <c r="K573" s="1">
        <v>500</v>
      </c>
      <c r="L573" s="1" t="s">
        <v>22</v>
      </c>
      <c r="M573" s="23" t="str">
        <f t="shared" si="8"/>
        <v>-</v>
      </c>
    </row>
    <row r="574" spans="1:13" x14ac:dyDescent="0.25">
      <c r="A574" s="3">
        <v>20164090366992</v>
      </c>
      <c r="B574" s="2">
        <v>42495</v>
      </c>
      <c r="C574" s="2">
        <v>42510</v>
      </c>
      <c r="D574" s="3" t="s">
        <v>307</v>
      </c>
      <c r="E574" s="2">
        <v>42502</v>
      </c>
      <c r="F574" s="1" t="s">
        <v>29</v>
      </c>
      <c r="G574" s="1" t="s">
        <v>25</v>
      </c>
      <c r="H574" s="1">
        <v>999</v>
      </c>
      <c r="I574" s="1" t="s">
        <v>20</v>
      </c>
      <c r="J574" s="1" t="s">
        <v>30</v>
      </c>
      <c r="K574" s="1">
        <v>402</v>
      </c>
      <c r="L574" s="1" t="s">
        <v>22</v>
      </c>
      <c r="M574" s="23">
        <f t="shared" si="8"/>
        <v>7</v>
      </c>
    </row>
    <row r="575" spans="1:13" x14ac:dyDescent="0.25">
      <c r="A575" s="3">
        <v>20164090367112</v>
      </c>
      <c r="B575" s="2">
        <v>42495</v>
      </c>
      <c r="C575" s="2">
        <v>42542</v>
      </c>
      <c r="D575" s="3">
        <v>20163040121101</v>
      </c>
      <c r="E575" s="2">
        <v>42496</v>
      </c>
      <c r="F575" s="1" t="s">
        <v>63</v>
      </c>
      <c r="G575" s="1" t="s">
        <v>25</v>
      </c>
      <c r="H575" s="1">
        <v>999</v>
      </c>
      <c r="I575" s="1" t="s">
        <v>20</v>
      </c>
      <c r="J575" s="1" t="s">
        <v>137</v>
      </c>
      <c r="K575" s="1">
        <v>304</v>
      </c>
      <c r="L575" s="1" t="s">
        <v>22</v>
      </c>
      <c r="M575" s="23">
        <f t="shared" si="8"/>
        <v>1</v>
      </c>
    </row>
    <row r="576" spans="1:13" x14ac:dyDescent="0.25">
      <c r="A576" s="3">
        <v>20164090367162</v>
      </c>
      <c r="B576" s="2">
        <v>42495</v>
      </c>
      <c r="C576" s="2">
        <v>42510</v>
      </c>
      <c r="D576" s="3" t="s">
        <v>308</v>
      </c>
      <c r="E576" s="2">
        <v>42501</v>
      </c>
      <c r="F576" s="1" t="s">
        <v>29</v>
      </c>
      <c r="G576" s="1" t="s">
        <v>25</v>
      </c>
      <c r="H576" s="1">
        <v>999</v>
      </c>
      <c r="I576" s="1" t="s">
        <v>20</v>
      </c>
      <c r="J576" s="1" t="s">
        <v>30</v>
      </c>
      <c r="K576" s="1">
        <v>402</v>
      </c>
      <c r="L576" s="1" t="s">
        <v>22</v>
      </c>
      <c r="M576" s="23">
        <f t="shared" si="8"/>
        <v>6</v>
      </c>
    </row>
    <row r="577" spans="1:13" x14ac:dyDescent="0.25">
      <c r="A577" s="3">
        <v>20164090367192</v>
      </c>
      <c r="B577" s="2">
        <v>42495</v>
      </c>
      <c r="C577" s="2">
        <v>42510</v>
      </c>
      <c r="D577" s="3">
        <v>20163060138461</v>
      </c>
      <c r="E577" s="2">
        <v>42510</v>
      </c>
      <c r="F577" s="1" t="s">
        <v>43</v>
      </c>
      <c r="G577" s="1" t="s">
        <v>25</v>
      </c>
      <c r="H577" s="1">
        <v>999</v>
      </c>
      <c r="I577" s="1" t="s">
        <v>20</v>
      </c>
      <c r="J577" s="1" t="s">
        <v>44</v>
      </c>
      <c r="K577" s="1">
        <v>306</v>
      </c>
      <c r="L577" s="1" t="s">
        <v>22</v>
      </c>
      <c r="M577" s="23">
        <f t="shared" si="8"/>
        <v>15</v>
      </c>
    </row>
    <row r="578" spans="1:13" x14ac:dyDescent="0.25">
      <c r="A578" s="3">
        <v>20164090367222</v>
      </c>
      <c r="B578" s="2">
        <v>42495</v>
      </c>
      <c r="C578" s="2">
        <v>42510</v>
      </c>
      <c r="D578" s="3">
        <v>20164020127201</v>
      </c>
      <c r="E578" s="2">
        <v>42502</v>
      </c>
      <c r="F578" s="1" t="s">
        <v>29</v>
      </c>
      <c r="G578" s="1" t="s">
        <v>25</v>
      </c>
      <c r="H578" s="1">
        <v>999</v>
      </c>
      <c r="I578" s="1" t="s">
        <v>20</v>
      </c>
      <c r="J578" s="1" t="s">
        <v>30</v>
      </c>
      <c r="K578" s="1">
        <v>402</v>
      </c>
      <c r="L578" s="1" t="s">
        <v>22</v>
      </c>
      <c r="M578" s="23">
        <f t="shared" si="8"/>
        <v>7</v>
      </c>
    </row>
    <row r="579" spans="1:13" x14ac:dyDescent="0.25">
      <c r="A579" s="3">
        <v>20164090367262</v>
      </c>
      <c r="B579" s="2">
        <v>42495</v>
      </c>
      <c r="C579" s="2">
        <v>42517</v>
      </c>
      <c r="D579" s="3">
        <v>20167060158041</v>
      </c>
      <c r="E579" s="2">
        <v>42524</v>
      </c>
      <c r="F579" s="1" t="s">
        <v>24</v>
      </c>
      <c r="G579" s="1" t="s">
        <v>19</v>
      </c>
      <c r="H579" s="1">
        <v>999</v>
      </c>
      <c r="I579" s="1" t="s">
        <v>20</v>
      </c>
      <c r="J579" s="1" t="s">
        <v>305</v>
      </c>
      <c r="K579" s="1">
        <v>706</v>
      </c>
      <c r="L579" s="1" t="s">
        <v>22</v>
      </c>
      <c r="M579" s="23">
        <f t="shared" si="8"/>
        <v>29</v>
      </c>
    </row>
    <row r="580" spans="1:13" x14ac:dyDescent="0.25">
      <c r="A580" s="3">
        <v>20164090367772</v>
      </c>
      <c r="B580" s="2">
        <v>42495</v>
      </c>
      <c r="C580" s="2">
        <v>42510</v>
      </c>
      <c r="D580" s="3">
        <v>20165000162501</v>
      </c>
      <c r="E580" s="2">
        <v>42529</v>
      </c>
      <c r="F580" s="1" t="s">
        <v>29</v>
      </c>
      <c r="G580" s="1" t="s">
        <v>19</v>
      </c>
      <c r="H580" s="1">
        <v>999</v>
      </c>
      <c r="I580" s="1" t="s">
        <v>20</v>
      </c>
      <c r="J580" s="1" t="s">
        <v>309</v>
      </c>
      <c r="K580" s="1">
        <v>500</v>
      </c>
      <c r="L580" s="1" t="s">
        <v>22</v>
      </c>
      <c r="M580" s="23">
        <f t="shared" si="8"/>
        <v>34</v>
      </c>
    </row>
    <row r="581" spans="1:13" x14ac:dyDescent="0.25">
      <c r="A581" s="3">
        <v>20164090368062</v>
      </c>
      <c r="B581" s="2">
        <v>42495</v>
      </c>
      <c r="C581" s="2">
        <v>42510</v>
      </c>
      <c r="D581" s="3">
        <v>20163060129841</v>
      </c>
      <c r="E581" s="2">
        <v>42506</v>
      </c>
      <c r="F581" s="1" t="s">
        <v>43</v>
      </c>
      <c r="G581" s="1" t="s">
        <v>25</v>
      </c>
      <c r="H581" s="1">
        <v>999</v>
      </c>
      <c r="I581" s="1" t="s">
        <v>20</v>
      </c>
      <c r="J581" s="1" t="s">
        <v>180</v>
      </c>
      <c r="K581" s="1">
        <v>306</v>
      </c>
      <c r="L581" s="1" t="s">
        <v>22</v>
      </c>
      <c r="M581" s="23">
        <f t="shared" si="8"/>
        <v>11</v>
      </c>
    </row>
    <row r="582" spans="1:13" x14ac:dyDescent="0.25">
      <c r="A582" s="3">
        <v>20164090368402</v>
      </c>
      <c r="B582" s="2">
        <v>42496</v>
      </c>
      <c r="C582" s="2">
        <v>42521</v>
      </c>
      <c r="D582" s="3">
        <v>20163060138481</v>
      </c>
      <c r="E582" s="2">
        <v>42510</v>
      </c>
      <c r="F582" s="1" t="s">
        <v>24</v>
      </c>
      <c r="G582" s="1" t="s">
        <v>25</v>
      </c>
      <c r="H582" s="1">
        <v>999</v>
      </c>
      <c r="I582" s="1" t="s">
        <v>20</v>
      </c>
      <c r="J582" s="1" t="s">
        <v>44</v>
      </c>
      <c r="K582" s="1">
        <v>306</v>
      </c>
      <c r="L582" s="1" t="s">
        <v>22</v>
      </c>
      <c r="M582" s="23">
        <f t="shared" ref="M582:M645" si="9">IFERROR(E582-B582,"-")</f>
        <v>14</v>
      </c>
    </row>
    <row r="583" spans="1:13" x14ac:dyDescent="0.25">
      <c r="A583" s="3">
        <v>20164090368722</v>
      </c>
      <c r="B583" s="2">
        <v>42496</v>
      </c>
      <c r="C583" s="2">
        <v>42513</v>
      </c>
      <c r="D583" s="3">
        <v>20165000133361</v>
      </c>
      <c r="E583" s="2">
        <v>42508</v>
      </c>
      <c r="F583" s="1" t="s">
        <v>41</v>
      </c>
      <c r="G583" s="1" t="s">
        <v>25</v>
      </c>
      <c r="H583" s="1">
        <v>999</v>
      </c>
      <c r="I583" s="1" t="s">
        <v>20</v>
      </c>
      <c r="J583" s="1" t="s">
        <v>152</v>
      </c>
      <c r="K583" s="1">
        <v>500</v>
      </c>
      <c r="L583" s="1" t="s">
        <v>22</v>
      </c>
      <c r="M583" s="23">
        <f t="shared" si="9"/>
        <v>12</v>
      </c>
    </row>
    <row r="584" spans="1:13" x14ac:dyDescent="0.25">
      <c r="A584" s="3">
        <v>20164090368732</v>
      </c>
      <c r="B584" s="2">
        <v>42496</v>
      </c>
      <c r="C584" s="2">
        <v>42513</v>
      </c>
      <c r="D584" s="3">
        <v>20163000153571</v>
      </c>
      <c r="E584" s="2">
        <v>42522</v>
      </c>
      <c r="F584" s="1" t="s">
        <v>41</v>
      </c>
      <c r="G584" s="1" t="s">
        <v>19</v>
      </c>
      <c r="H584" s="1">
        <v>999</v>
      </c>
      <c r="I584" s="1" t="s">
        <v>20</v>
      </c>
      <c r="J584" s="1" t="s">
        <v>125</v>
      </c>
      <c r="K584" s="1">
        <v>300</v>
      </c>
      <c r="L584" s="1" t="s">
        <v>22</v>
      </c>
      <c r="M584" s="23">
        <f t="shared" si="9"/>
        <v>26</v>
      </c>
    </row>
    <row r="585" spans="1:13" x14ac:dyDescent="0.25">
      <c r="A585" s="3">
        <v>20164090369142</v>
      </c>
      <c r="B585" s="2">
        <v>42496</v>
      </c>
      <c r="C585" s="2">
        <v>42587</v>
      </c>
      <c r="D585" s="3">
        <v>20163090134861</v>
      </c>
      <c r="E585" s="2">
        <v>42509</v>
      </c>
      <c r="F585" s="1" t="s">
        <v>23</v>
      </c>
      <c r="G585" s="1" t="s">
        <v>25</v>
      </c>
      <c r="H585" s="1">
        <v>999</v>
      </c>
      <c r="I585" s="1" t="s">
        <v>20</v>
      </c>
      <c r="J585" s="1" t="s">
        <v>310</v>
      </c>
      <c r="K585" s="1">
        <v>309</v>
      </c>
      <c r="L585" s="1" t="s">
        <v>22</v>
      </c>
      <c r="M585" s="23">
        <f t="shared" si="9"/>
        <v>13</v>
      </c>
    </row>
    <row r="586" spans="1:13" x14ac:dyDescent="0.25">
      <c r="A586" s="3">
        <v>20164090369182</v>
      </c>
      <c r="B586" s="2">
        <v>42496</v>
      </c>
      <c r="C586" s="2">
        <v>42513</v>
      </c>
      <c r="D586" s="3">
        <v>20161000142761</v>
      </c>
      <c r="E586" s="2">
        <v>42513</v>
      </c>
      <c r="F586" s="1" t="s">
        <v>108</v>
      </c>
      <c r="G586" s="1" t="s">
        <v>25</v>
      </c>
      <c r="H586" s="1">
        <v>999</v>
      </c>
      <c r="I586" s="1" t="s">
        <v>20</v>
      </c>
      <c r="J586" s="1" t="s">
        <v>45</v>
      </c>
      <c r="K586" s="1">
        <v>604</v>
      </c>
      <c r="L586" s="1" t="s">
        <v>22</v>
      </c>
      <c r="M586" s="23">
        <f t="shared" si="9"/>
        <v>17</v>
      </c>
    </row>
    <row r="587" spans="1:13" x14ac:dyDescent="0.25">
      <c r="A587" s="3">
        <v>20164090369202</v>
      </c>
      <c r="B587" s="2">
        <v>42496</v>
      </c>
      <c r="C587" s="2">
        <v>42521</v>
      </c>
      <c r="D587" s="3">
        <v>20163050141371</v>
      </c>
      <c r="E587" s="2">
        <v>42514</v>
      </c>
      <c r="F587" s="1" t="s">
        <v>24</v>
      </c>
      <c r="G587" s="1" t="s">
        <v>25</v>
      </c>
      <c r="H587" s="1">
        <v>305</v>
      </c>
      <c r="I587" s="1" t="s">
        <v>311</v>
      </c>
      <c r="J587" s="1" t="s">
        <v>312</v>
      </c>
      <c r="K587" s="1">
        <v>305</v>
      </c>
      <c r="L587" s="1"/>
      <c r="M587" s="23">
        <f t="shared" si="9"/>
        <v>18</v>
      </c>
    </row>
    <row r="588" spans="1:13" x14ac:dyDescent="0.25">
      <c r="A588" s="3">
        <v>20164090369472</v>
      </c>
      <c r="B588" s="2">
        <v>42496</v>
      </c>
      <c r="C588" s="2">
        <v>42513</v>
      </c>
      <c r="D588" s="3">
        <v>20163070126981</v>
      </c>
      <c r="E588" s="2">
        <v>42502</v>
      </c>
      <c r="F588" s="1" t="s">
        <v>17</v>
      </c>
      <c r="G588" s="1" t="s">
        <v>25</v>
      </c>
      <c r="H588" s="1">
        <v>999</v>
      </c>
      <c r="I588" s="1" t="s">
        <v>20</v>
      </c>
      <c r="J588" s="1" t="s">
        <v>85</v>
      </c>
      <c r="K588" s="1">
        <v>307</v>
      </c>
      <c r="L588" s="1" t="s">
        <v>22</v>
      </c>
      <c r="M588" s="23">
        <f t="shared" si="9"/>
        <v>6</v>
      </c>
    </row>
    <row r="589" spans="1:13" x14ac:dyDescent="0.25">
      <c r="A589" s="3">
        <v>20164090369572</v>
      </c>
      <c r="B589" s="2">
        <v>42496</v>
      </c>
      <c r="C589" s="2">
        <v>42513</v>
      </c>
      <c r="D589" s="3">
        <v>20163060138511</v>
      </c>
      <c r="E589" s="2">
        <v>42510</v>
      </c>
      <c r="F589" s="1" t="s">
        <v>43</v>
      </c>
      <c r="G589" s="1" t="s">
        <v>25</v>
      </c>
      <c r="H589" s="1">
        <v>999</v>
      </c>
      <c r="I589" s="1" t="s">
        <v>20</v>
      </c>
      <c r="J589" s="1" t="s">
        <v>44</v>
      </c>
      <c r="K589" s="1">
        <v>306</v>
      </c>
      <c r="L589" s="1" t="s">
        <v>22</v>
      </c>
      <c r="M589" s="23">
        <f t="shared" si="9"/>
        <v>14</v>
      </c>
    </row>
    <row r="590" spans="1:13" x14ac:dyDescent="0.25">
      <c r="A590" s="3">
        <v>20164090369592</v>
      </c>
      <c r="B590" s="2">
        <v>42496</v>
      </c>
      <c r="C590" s="2">
        <v>42521</v>
      </c>
      <c r="D590" s="3" t="s">
        <v>313</v>
      </c>
      <c r="E590" s="2">
        <v>42523</v>
      </c>
      <c r="F590" s="1" t="s">
        <v>24</v>
      </c>
      <c r="G590" s="1" t="s">
        <v>19</v>
      </c>
      <c r="H590" s="1">
        <v>999</v>
      </c>
      <c r="I590" s="1" t="s">
        <v>20</v>
      </c>
      <c r="J590" s="1" t="s">
        <v>314</v>
      </c>
      <c r="K590" s="1">
        <v>500</v>
      </c>
      <c r="L590" s="1" t="s">
        <v>22</v>
      </c>
      <c r="M590" s="23">
        <f t="shared" si="9"/>
        <v>27</v>
      </c>
    </row>
    <row r="591" spans="1:13" x14ac:dyDescent="0.25">
      <c r="A591" s="3">
        <v>20164090369802</v>
      </c>
      <c r="B591" s="2">
        <v>42496</v>
      </c>
      <c r="C591" s="2">
        <v>42521</v>
      </c>
      <c r="D591" s="3" t="s">
        <v>315</v>
      </c>
      <c r="E591" s="1" t="s">
        <v>18</v>
      </c>
      <c r="F591" s="1" t="s">
        <v>24</v>
      </c>
      <c r="G591" s="1" t="s">
        <v>19</v>
      </c>
      <c r="H591" s="1">
        <v>999</v>
      </c>
      <c r="I591" s="1" t="s">
        <v>20</v>
      </c>
      <c r="J591" s="1" t="s">
        <v>61</v>
      </c>
      <c r="K591" s="1">
        <v>306</v>
      </c>
      <c r="L591" s="1" t="s">
        <v>22</v>
      </c>
      <c r="M591" s="23" t="str">
        <f t="shared" si="9"/>
        <v>-</v>
      </c>
    </row>
    <row r="592" spans="1:13" x14ac:dyDescent="0.25">
      <c r="A592" s="3">
        <v>20164090370022</v>
      </c>
      <c r="B592" s="2">
        <v>42496</v>
      </c>
      <c r="C592" s="2">
        <v>42521</v>
      </c>
      <c r="D592" s="3">
        <v>20163060138201</v>
      </c>
      <c r="E592" s="2">
        <v>42510</v>
      </c>
      <c r="F592" s="1" t="s">
        <v>24</v>
      </c>
      <c r="G592" s="1" t="s">
        <v>25</v>
      </c>
      <c r="H592" s="1">
        <v>999</v>
      </c>
      <c r="I592" s="1" t="s">
        <v>20</v>
      </c>
      <c r="J592" s="1" t="s">
        <v>44</v>
      </c>
      <c r="K592" s="1">
        <v>306</v>
      </c>
      <c r="L592" s="1" t="s">
        <v>22</v>
      </c>
      <c r="M592" s="23">
        <f t="shared" si="9"/>
        <v>14</v>
      </c>
    </row>
    <row r="593" spans="1:13" x14ac:dyDescent="0.25">
      <c r="A593" s="3">
        <v>20164090370382</v>
      </c>
      <c r="B593" s="2">
        <v>42496</v>
      </c>
      <c r="C593" s="2">
        <v>42521</v>
      </c>
      <c r="D593" s="3">
        <v>20163060136751</v>
      </c>
      <c r="E593" s="2">
        <v>42509</v>
      </c>
      <c r="F593" s="1" t="s">
        <v>24</v>
      </c>
      <c r="G593" s="1" t="s">
        <v>25</v>
      </c>
      <c r="H593" s="1">
        <v>999</v>
      </c>
      <c r="I593" s="1" t="s">
        <v>20</v>
      </c>
      <c r="J593" s="1" t="s">
        <v>180</v>
      </c>
      <c r="K593" s="1">
        <v>306</v>
      </c>
      <c r="L593" s="1" t="s">
        <v>22</v>
      </c>
      <c r="M593" s="23">
        <f t="shared" si="9"/>
        <v>13</v>
      </c>
    </row>
    <row r="594" spans="1:13" x14ac:dyDescent="0.25">
      <c r="A594" s="3">
        <v>20164090370582</v>
      </c>
      <c r="B594" s="2">
        <v>42496</v>
      </c>
      <c r="C594" s="2">
        <v>42513</v>
      </c>
      <c r="D594" s="3">
        <v>20163060124591</v>
      </c>
      <c r="E594" s="2">
        <v>42501</v>
      </c>
      <c r="F594" s="1" t="s">
        <v>43</v>
      </c>
      <c r="G594" s="1" t="s">
        <v>25</v>
      </c>
      <c r="H594" s="1">
        <v>999</v>
      </c>
      <c r="I594" s="1" t="s">
        <v>20</v>
      </c>
      <c r="J594" s="1" t="s">
        <v>40</v>
      </c>
      <c r="K594" s="1">
        <v>306</v>
      </c>
      <c r="L594" s="1" t="s">
        <v>22</v>
      </c>
      <c r="M594" s="23">
        <f t="shared" si="9"/>
        <v>5</v>
      </c>
    </row>
    <row r="595" spans="1:13" x14ac:dyDescent="0.25">
      <c r="A595" s="3">
        <v>20164090370592</v>
      </c>
      <c r="B595" s="2">
        <v>42496</v>
      </c>
      <c r="C595" s="2">
        <v>42513</v>
      </c>
      <c r="D595" s="3"/>
      <c r="E595" s="1" t="s">
        <v>18</v>
      </c>
      <c r="F595" s="1" t="s">
        <v>43</v>
      </c>
      <c r="G595" s="1" t="s">
        <v>19</v>
      </c>
      <c r="H595" s="1">
        <v>999</v>
      </c>
      <c r="I595" s="1" t="s">
        <v>20</v>
      </c>
      <c r="J595" s="1" t="s">
        <v>134</v>
      </c>
      <c r="K595" s="1">
        <v>306</v>
      </c>
      <c r="L595" s="1" t="s">
        <v>95</v>
      </c>
      <c r="M595" s="23" t="str">
        <f t="shared" si="9"/>
        <v>-</v>
      </c>
    </row>
    <row r="596" spans="1:13" x14ac:dyDescent="0.25">
      <c r="A596" s="3">
        <v>20164090370602</v>
      </c>
      <c r="B596" s="2">
        <v>42496</v>
      </c>
      <c r="C596" s="2">
        <v>42513</v>
      </c>
      <c r="D596" s="3"/>
      <c r="E596" s="1" t="s">
        <v>18</v>
      </c>
      <c r="F596" s="1" t="s">
        <v>43</v>
      </c>
      <c r="G596" s="1" t="s">
        <v>19</v>
      </c>
      <c r="H596" s="1">
        <v>999</v>
      </c>
      <c r="I596" s="1" t="s">
        <v>20</v>
      </c>
      <c r="J596" s="1" t="s">
        <v>134</v>
      </c>
      <c r="K596" s="1">
        <v>306</v>
      </c>
      <c r="L596" s="1" t="s">
        <v>95</v>
      </c>
      <c r="M596" s="23" t="str">
        <f t="shared" si="9"/>
        <v>-</v>
      </c>
    </row>
    <row r="597" spans="1:13" x14ac:dyDescent="0.25">
      <c r="A597" s="3">
        <v>20164090370682</v>
      </c>
      <c r="B597" s="2">
        <v>42496</v>
      </c>
      <c r="C597" s="2">
        <v>42513</v>
      </c>
      <c r="D597" s="3">
        <v>20163000137381</v>
      </c>
      <c r="E597" s="2">
        <v>42510</v>
      </c>
      <c r="F597" s="1" t="s">
        <v>43</v>
      </c>
      <c r="G597" s="1" t="s">
        <v>25</v>
      </c>
      <c r="H597" s="1">
        <v>999</v>
      </c>
      <c r="I597" s="1" t="s">
        <v>20</v>
      </c>
      <c r="J597" s="1" t="s">
        <v>125</v>
      </c>
      <c r="K597" s="1">
        <v>300</v>
      </c>
      <c r="L597" s="1" t="s">
        <v>22</v>
      </c>
      <c r="M597" s="23">
        <f t="shared" si="9"/>
        <v>14</v>
      </c>
    </row>
    <row r="598" spans="1:13" x14ac:dyDescent="0.25">
      <c r="A598" s="3">
        <v>20164090370802</v>
      </c>
      <c r="B598" s="2">
        <v>42496</v>
      </c>
      <c r="C598" s="2">
        <v>42513</v>
      </c>
      <c r="D598" s="3">
        <v>20163060128531</v>
      </c>
      <c r="E598" s="2">
        <v>42503</v>
      </c>
      <c r="F598" s="1" t="s">
        <v>43</v>
      </c>
      <c r="G598" s="1" t="s">
        <v>25</v>
      </c>
      <c r="H598" s="1">
        <v>999</v>
      </c>
      <c r="I598" s="1" t="s">
        <v>20</v>
      </c>
      <c r="J598" s="1" t="s">
        <v>72</v>
      </c>
      <c r="K598" s="1">
        <v>306</v>
      </c>
      <c r="L598" s="1" t="s">
        <v>22</v>
      </c>
      <c r="M598" s="23">
        <f t="shared" si="9"/>
        <v>7</v>
      </c>
    </row>
    <row r="599" spans="1:13" x14ac:dyDescent="0.25">
      <c r="A599" s="3">
        <v>20164090370882</v>
      </c>
      <c r="B599" s="2">
        <v>42496</v>
      </c>
      <c r="C599" s="2">
        <v>42521</v>
      </c>
      <c r="D599" s="3">
        <v>20163060138221</v>
      </c>
      <c r="E599" s="2">
        <v>42510</v>
      </c>
      <c r="F599" s="1" t="s">
        <v>24</v>
      </c>
      <c r="G599" s="1" t="s">
        <v>25</v>
      </c>
      <c r="H599" s="1">
        <v>999</v>
      </c>
      <c r="I599" s="1" t="s">
        <v>20</v>
      </c>
      <c r="J599" s="1" t="s">
        <v>44</v>
      </c>
      <c r="K599" s="1">
        <v>306</v>
      </c>
      <c r="L599" s="1" t="s">
        <v>22</v>
      </c>
      <c r="M599" s="23">
        <f t="shared" si="9"/>
        <v>14</v>
      </c>
    </row>
    <row r="600" spans="1:13" x14ac:dyDescent="0.25">
      <c r="A600" s="3">
        <v>20164090370912</v>
      </c>
      <c r="B600" s="2">
        <v>42496</v>
      </c>
      <c r="C600" s="2">
        <v>42513</v>
      </c>
      <c r="D600" s="3" t="s">
        <v>316</v>
      </c>
      <c r="E600" s="2">
        <v>42501</v>
      </c>
      <c r="F600" s="1" t="s">
        <v>29</v>
      </c>
      <c r="G600" s="1" t="s">
        <v>25</v>
      </c>
      <c r="H600" s="1">
        <v>999</v>
      </c>
      <c r="I600" s="1" t="s">
        <v>20</v>
      </c>
      <c r="J600" s="1" t="s">
        <v>30</v>
      </c>
      <c r="K600" s="1">
        <v>402</v>
      </c>
      <c r="L600" s="1" t="s">
        <v>22</v>
      </c>
      <c r="M600" s="23">
        <f t="shared" si="9"/>
        <v>5</v>
      </c>
    </row>
    <row r="601" spans="1:13" x14ac:dyDescent="0.25">
      <c r="A601" s="3">
        <v>20164090370922</v>
      </c>
      <c r="B601" s="2">
        <v>42496</v>
      </c>
      <c r="C601" s="2">
        <v>42513</v>
      </c>
      <c r="D601" s="3">
        <v>20163060136701</v>
      </c>
      <c r="E601" s="2">
        <v>42509</v>
      </c>
      <c r="F601" s="1" t="s">
        <v>17</v>
      </c>
      <c r="G601" s="1" t="s">
        <v>25</v>
      </c>
      <c r="H601" s="1">
        <v>999</v>
      </c>
      <c r="I601" s="1" t="s">
        <v>20</v>
      </c>
      <c r="J601" s="1" t="s">
        <v>84</v>
      </c>
      <c r="K601" s="1">
        <v>306</v>
      </c>
      <c r="L601" s="1" t="s">
        <v>22</v>
      </c>
      <c r="M601" s="23">
        <f t="shared" si="9"/>
        <v>13</v>
      </c>
    </row>
    <row r="602" spans="1:13" x14ac:dyDescent="0.25">
      <c r="A602" s="3">
        <v>20164090370992</v>
      </c>
      <c r="B602" s="2">
        <v>42496</v>
      </c>
      <c r="C602" s="2">
        <v>42521</v>
      </c>
      <c r="D602" s="3">
        <v>20163060137941</v>
      </c>
      <c r="E602" s="2">
        <v>42510</v>
      </c>
      <c r="F602" s="1" t="s">
        <v>24</v>
      </c>
      <c r="G602" s="1" t="s">
        <v>25</v>
      </c>
      <c r="H602" s="1">
        <v>999</v>
      </c>
      <c r="I602" s="1" t="s">
        <v>20</v>
      </c>
      <c r="J602" s="1" t="s">
        <v>44</v>
      </c>
      <c r="K602" s="1">
        <v>306</v>
      </c>
      <c r="L602" s="1" t="s">
        <v>22</v>
      </c>
      <c r="M602" s="23">
        <f t="shared" si="9"/>
        <v>14</v>
      </c>
    </row>
    <row r="603" spans="1:13" x14ac:dyDescent="0.25">
      <c r="A603" s="3">
        <v>20164090371112</v>
      </c>
      <c r="B603" s="2">
        <v>42496</v>
      </c>
      <c r="C603" s="2">
        <v>42513</v>
      </c>
      <c r="D603" s="3">
        <v>20163000137431</v>
      </c>
      <c r="E603" s="2">
        <v>42510</v>
      </c>
      <c r="F603" s="1" t="s">
        <v>43</v>
      </c>
      <c r="G603" s="1" t="s">
        <v>25</v>
      </c>
      <c r="H603" s="1">
        <v>999</v>
      </c>
      <c r="I603" s="1" t="s">
        <v>20</v>
      </c>
      <c r="J603" s="1" t="s">
        <v>125</v>
      </c>
      <c r="K603" s="1">
        <v>300</v>
      </c>
      <c r="L603" s="1" t="s">
        <v>22</v>
      </c>
      <c r="M603" s="23">
        <f t="shared" si="9"/>
        <v>14</v>
      </c>
    </row>
    <row r="604" spans="1:13" x14ac:dyDescent="0.25">
      <c r="A604" s="3">
        <v>20164090371202</v>
      </c>
      <c r="B604" s="2">
        <v>42496</v>
      </c>
      <c r="C604" s="2">
        <v>42543</v>
      </c>
      <c r="D604" s="3">
        <v>20165000141831</v>
      </c>
      <c r="E604" s="2">
        <v>42514</v>
      </c>
      <c r="F604" s="1" t="s">
        <v>63</v>
      </c>
      <c r="G604" s="1" t="s">
        <v>25</v>
      </c>
      <c r="H604" s="1">
        <v>999</v>
      </c>
      <c r="I604" s="1" t="s">
        <v>20</v>
      </c>
      <c r="J604" s="1" t="s">
        <v>26</v>
      </c>
      <c r="K604" s="1">
        <v>500</v>
      </c>
      <c r="L604" s="1" t="s">
        <v>22</v>
      </c>
      <c r="M604" s="23">
        <f t="shared" si="9"/>
        <v>18</v>
      </c>
    </row>
    <row r="605" spans="1:13" x14ac:dyDescent="0.25">
      <c r="A605" s="3">
        <v>20164090371302</v>
      </c>
      <c r="B605" s="2">
        <v>42496</v>
      </c>
      <c r="C605" s="2">
        <v>42513</v>
      </c>
      <c r="D605" s="3">
        <v>20163060138271</v>
      </c>
      <c r="E605" s="2">
        <v>42510</v>
      </c>
      <c r="F605" s="1" t="s">
        <v>43</v>
      </c>
      <c r="G605" s="1" t="s">
        <v>25</v>
      </c>
      <c r="H605" s="1">
        <v>999</v>
      </c>
      <c r="I605" s="1" t="s">
        <v>20</v>
      </c>
      <c r="J605" s="1" t="s">
        <v>44</v>
      </c>
      <c r="K605" s="1">
        <v>306</v>
      </c>
      <c r="L605" s="1" t="s">
        <v>22</v>
      </c>
      <c r="M605" s="23">
        <f t="shared" si="9"/>
        <v>14</v>
      </c>
    </row>
    <row r="606" spans="1:13" x14ac:dyDescent="0.25">
      <c r="A606" s="3">
        <v>20164090371392</v>
      </c>
      <c r="B606" s="2">
        <v>42496</v>
      </c>
      <c r="C606" s="2">
        <v>42521</v>
      </c>
      <c r="D606" s="3">
        <v>20163060138431</v>
      </c>
      <c r="E606" s="2">
        <v>42510</v>
      </c>
      <c r="F606" s="1" t="s">
        <v>24</v>
      </c>
      <c r="G606" s="1" t="s">
        <v>25</v>
      </c>
      <c r="H606" s="1">
        <v>999</v>
      </c>
      <c r="I606" s="1" t="s">
        <v>20</v>
      </c>
      <c r="J606" s="1" t="s">
        <v>44</v>
      </c>
      <c r="K606" s="1">
        <v>306</v>
      </c>
      <c r="L606" s="1" t="s">
        <v>22</v>
      </c>
      <c r="M606" s="23">
        <f t="shared" si="9"/>
        <v>14</v>
      </c>
    </row>
    <row r="607" spans="1:13" x14ac:dyDescent="0.25">
      <c r="A607" s="3">
        <v>20164090371562</v>
      </c>
      <c r="B607" s="2">
        <v>42496</v>
      </c>
      <c r="C607" s="2">
        <v>42513</v>
      </c>
      <c r="D607" s="3">
        <v>20163070127621</v>
      </c>
      <c r="E607" s="2">
        <v>42502</v>
      </c>
      <c r="F607" s="1" t="s">
        <v>17</v>
      </c>
      <c r="G607" s="1" t="s">
        <v>25</v>
      </c>
      <c r="H607" s="1">
        <v>999</v>
      </c>
      <c r="I607" s="1" t="s">
        <v>20</v>
      </c>
      <c r="J607" s="1" t="s">
        <v>85</v>
      </c>
      <c r="K607" s="1">
        <v>307</v>
      </c>
      <c r="L607" s="1" t="s">
        <v>22</v>
      </c>
      <c r="M607" s="23">
        <f t="shared" si="9"/>
        <v>6</v>
      </c>
    </row>
    <row r="608" spans="1:13" x14ac:dyDescent="0.25">
      <c r="A608" s="3">
        <v>20164090371592</v>
      </c>
      <c r="B608" s="2">
        <v>42496</v>
      </c>
      <c r="C608" s="2">
        <v>42521</v>
      </c>
      <c r="D608" s="3">
        <v>20167020146211</v>
      </c>
      <c r="E608" s="2">
        <v>42516</v>
      </c>
      <c r="F608" s="1" t="s">
        <v>24</v>
      </c>
      <c r="G608" s="1" t="s">
        <v>25</v>
      </c>
      <c r="H608" s="1">
        <v>999</v>
      </c>
      <c r="I608" s="1" t="s">
        <v>20</v>
      </c>
      <c r="J608" s="1" t="s">
        <v>317</v>
      </c>
      <c r="K608" s="1">
        <v>702</v>
      </c>
      <c r="L608" s="1" t="s">
        <v>22</v>
      </c>
      <c r="M608" s="23">
        <f t="shared" si="9"/>
        <v>20</v>
      </c>
    </row>
    <row r="609" spans="1:13" x14ac:dyDescent="0.25">
      <c r="A609" s="3">
        <v>20164090372052</v>
      </c>
      <c r="B609" s="2">
        <v>42496</v>
      </c>
      <c r="C609" s="2">
        <v>42521</v>
      </c>
      <c r="D609" s="3">
        <v>20165000134171</v>
      </c>
      <c r="E609" s="2">
        <v>42508</v>
      </c>
      <c r="F609" s="1" t="s">
        <v>24</v>
      </c>
      <c r="G609" s="1" t="s">
        <v>25</v>
      </c>
      <c r="H609" s="1">
        <v>999</v>
      </c>
      <c r="I609" s="1" t="s">
        <v>20</v>
      </c>
      <c r="J609" s="1" t="s">
        <v>92</v>
      </c>
      <c r="K609" s="1">
        <v>500</v>
      </c>
      <c r="L609" s="1" t="s">
        <v>22</v>
      </c>
      <c r="M609" s="23">
        <f t="shared" si="9"/>
        <v>12</v>
      </c>
    </row>
    <row r="610" spans="1:13" x14ac:dyDescent="0.25">
      <c r="A610" s="3">
        <v>20164090372482</v>
      </c>
      <c r="B610" s="2">
        <v>42496</v>
      </c>
      <c r="C610" s="2">
        <v>42513</v>
      </c>
      <c r="D610" s="3">
        <v>20161000129311</v>
      </c>
      <c r="E610" s="2">
        <v>42502</v>
      </c>
      <c r="F610" s="1" t="s">
        <v>108</v>
      </c>
      <c r="G610" s="1" t="s">
        <v>25</v>
      </c>
      <c r="H610" s="1">
        <v>999</v>
      </c>
      <c r="I610" s="1" t="s">
        <v>20</v>
      </c>
      <c r="J610" s="1" t="s">
        <v>318</v>
      </c>
      <c r="K610" s="1">
        <v>305</v>
      </c>
      <c r="L610" s="1" t="s">
        <v>22</v>
      </c>
      <c r="M610" s="23">
        <f t="shared" si="9"/>
        <v>6</v>
      </c>
    </row>
    <row r="611" spans="1:13" x14ac:dyDescent="0.25">
      <c r="A611" s="3">
        <v>20164090372502</v>
      </c>
      <c r="B611" s="2">
        <v>42496</v>
      </c>
      <c r="C611" s="2">
        <v>42513</v>
      </c>
      <c r="D611" s="3">
        <v>20163000060843</v>
      </c>
      <c r="E611" s="2">
        <v>42506</v>
      </c>
      <c r="F611" s="1" t="s">
        <v>108</v>
      </c>
      <c r="G611" s="1" t="s">
        <v>25</v>
      </c>
      <c r="H611" s="1">
        <v>999</v>
      </c>
      <c r="I611" s="1" t="s">
        <v>20</v>
      </c>
      <c r="J611" s="1" t="s">
        <v>177</v>
      </c>
      <c r="K611" s="1">
        <v>300</v>
      </c>
      <c r="L611" s="1" t="s">
        <v>22</v>
      </c>
      <c r="M611" s="23">
        <f t="shared" si="9"/>
        <v>10</v>
      </c>
    </row>
    <row r="612" spans="1:13" x14ac:dyDescent="0.25">
      <c r="A612" s="3">
        <v>20164090372542</v>
      </c>
      <c r="B612" s="2">
        <v>42496</v>
      </c>
      <c r="C612" s="2">
        <v>42513</v>
      </c>
      <c r="D612" s="3">
        <v>20164010060783</v>
      </c>
      <c r="E612" s="2">
        <v>42506</v>
      </c>
      <c r="F612" s="1" t="s">
        <v>108</v>
      </c>
      <c r="G612" s="1" t="s">
        <v>25</v>
      </c>
      <c r="H612" s="1">
        <v>999</v>
      </c>
      <c r="I612" s="1" t="s">
        <v>20</v>
      </c>
      <c r="J612" s="1" t="s">
        <v>67</v>
      </c>
      <c r="K612" s="1">
        <v>603</v>
      </c>
      <c r="L612" s="1" t="s">
        <v>22</v>
      </c>
      <c r="M612" s="23">
        <f t="shared" si="9"/>
        <v>10</v>
      </c>
    </row>
    <row r="613" spans="1:13" x14ac:dyDescent="0.25">
      <c r="A613" s="3">
        <v>20164090372742</v>
      </c>
      <c r="B613" s="2">
        <v>42499</v>
      </c>
      <c r="C613" s="2">
        <v>42543</v>
      </c>
      <c r="D613" s="3">
        <v>20163040127611</v>
      </c>
      <c r="E613" s="2">
        <v>42502</v>
      </c>
      <c r="F613" s="1" t="s">
        <v>63</v>
      </c>
      <c r="G613" s="1" t="s">
        <v>25</v>
      </c>
      <c r="H613" s="1">
        <v>999</v>
      </c>
      <c r="I613" s="1" t="s">
        <v>20</v>
      </c>
      <c r="J613" s="1" t="s">
        <v>143</v>
      </c>
      <c r="K613" s="1">
        <v>304</v>
      </c>
      <c r="L613" s="1" t="s">
        <v>22</v>
      </c>
      <c r="M613" s="23">
        <f t="shared" si="9"/>
        <v>3</v>
      </c>
    </row>
    <row r="614" spans="1:13" x14ac:dyDescent="0.25">
      <c r="A614" s="3">
        <v>20164090373182</v>
      </c>
      <c r="B614" s="2">
        <v>42500</v>
      </c>
      <c r="C614" s="2">
        <v>42522</v>
      </c>
      <c r="D614" s="3">
        <v>20163050137991</v>
      </c>
      <c r="E614" s="2">
        <v>42510</v>
      </c>
      <c r="F614" s="1" t="s">
        <v>122</v>
      </c>
      <c r="G614" s="1" t="s">
        <v>25</v>
      </c>
      <c r="H614" s="1">
        <v>999</v>
      </c>
      <c r="I614" s="1" t="s">
        <v>20</v>
      </c>
      <c r="J614" s="1" t="s">
        <v>194</v>
      </c>
      <c r="K614" s="1">
        <v>305</v>
      </c>
      <c r="L614" s="1" t="s">
        <v>22</v>
      </c>
      <c r="M614" s="23">
        <f t="shared" si="9"/>
        <v>10</v>
      </c>
    </row>
    <row r="615" spans="1:13" x14ac:dyDescent="0.25">
      <c r="A615" s="3">
        <v>20164090373232</v>
      </c>
      <c r="B615" s="2">
        <v>42500</v>
      </c>
      <c r="C615" s="2">
        <v>42522</v>
      </c>
      <c r="D615" s="3">
        <v>20167060149691</v>
      </c>
      <c r="E615" s="2">
        <v>42517</v>
      </c>
      <c r="F615" s="1" t="s">
        <v>24</v>
      </c>
      <c r="G615" s="1" t="s">
        <v>25</v>
      </c>
      <c r="H615" s="1">
        <v>999</v>
      </c>
      <c r="I615" s="1" t="s">
        <v>20</v>
      </c>
      <c r="J615" s="1" t="s">
        <v>58</v>
      </c>
      <c r="K615" s="1">
        <v>706</v>
      </c>
      <c r="L615" s="1" t="s">
        <v>22</v>
      </c>
      <c r="M615" s="23">
        <f t="shared" si="9"/>
        <v>17</v>
      </c>
    </row>
    <row r="616" spans="1:13" x14ac:dyDescent="0.25">
      <c r="A616" s="3">
        <v>20164090373332</v>
      </c>
      <c r="B616" s="2">
        <v>42500</v>
      </c>
      <c r="C616" s="2">
        <v>42522</v>
      </c>
      <c r="D616" s="3">
        <v>20163000133251</v>
      </c>
      <c r="E616" s="2">
        <v>42508</v>
      </c>
      <c r="F616" s="1" t="s">
        <v>31</v>
      </c>
      <c r="G616" s="1" t="s">
        <v>25</v>
      </c>
      <c r="H616" s="1">
        <v>999</v>
      </c>
      <c r="I616" s="1" t="s">
        <v>20</v>
      </c>
      <c r="J616" s="1" t="s">
        <v>47</v>
      </c>
      <c r="K616" s="1">
        <v>300</v>
      </c>
      <c r="L616" s="1" t="s">
        <v>22</v>
      </c>
      <c r="M616" s="23">
        <f t="shared" si="9"/>
        <v>8</v>
      </c>
    </row>
    <row r="617" spans="1:13" x14ac:dyDescent="0.25">
      <c r="A617" s="3">
        <v>20164090373552</v>
      </c>
      <c r="B617" s="2">
        <v>42500</v>
      </c>
      <c r="C617" s="2">
        <v>42514</v>
      </c>
      <c r="D617" s="3">
        <v>20163030136921</v>
      </c>
      <c r="E617" s="2">
        <v>42510</v>
      </c>
      <c r="F617" s="1" t="s">
        <v>41</v>
      </c>
      <c r="G617" s="1" t="s">
        <v>25</v>
      </c>
      <c r="H617" s="1">
        <v>999</v>
      </c>
      <c r="I617" s="1" t="s">
        <v>20</v>
      </c>
      <c r="J617" s="1" t="s">
        <v>48</v>
      </c>
      <c r="K617" s="1">
        <v>303</v>
      </c>
      <c r="L617" s="1" t="s">
        <v>22</v>
      </c>
      <c r="M617" s="23">
        <f t="shared" si="9"/>
        <v>10</v>
      </c>
    </row>
    <row r="618" spans="1:13" x14ac:dyDescent="0.25">
      <c r="A618" s="3">
        <v>20164090373572</v>
      </c>
      <c r="B618" s="2">
        <v>42500</v>
      </c>
      <c r="C618" s="2">
        <v>42522</v>
      </c>
      <c r="D618" s="3">
        <v>20165000068223</v>
      </c>
      <c r="E618" s="2">
        <v>42522</v>
      </c>
      <c r="F618" s="1" t="s">
        <v>24</v>
      </c>
      <c r="G618" s="1" t="s">
        <v>25</v>
      </c>
      <c r="H618" s="1">
        <v>999</v>
      </c>
      <c r="I618" s="1" t="s">
        <v>20</v>
      </c>
      <c r="J618" s="1" t="s">
        <v>92</v>
      </c>
      <c r="K618" s="1">
        <v>500</v>
      </c>
      <c r="L618" s="1" t="s">
        <v>22</v>
      </c>
      <c r="M618" s="23">
        <f t="shared" si="9"/>
        <v>22</v>
      </c>
    </row>
    <row r="619" spans="1:13" x14ac:dyDescent="0.25">
      <c r="A619" s="3">
        <v>20164090374182</v>
      </c>
      <c r="B619" s="2">
        <v>42500</v>
      </c>
      <c r="C619" s="2">
        <v>42522</v>
      </c>
      <c r="D619" s="3">
        <v>20165000134911</v>
      </c>
      <c r="E619" s="2">
        <v>42509</v>
      </c>
      <c r="F619" s="1" t="s">
        <v>31</v>
      </c>
      <c r="G619" s="1" t="s">
        <v>25</v>
      </c>
      <c r="H619" s="1">
        <v>999</v>
      </c>
      <c r="I619" s="1" t="s">
        <v>20</v>
      </c>
      <c r="J619" s="1" t="s">
        <v>302</v>
      </c>
      <c r="K619" s="1">
        <v>500</v>
      </c>
      <c r="L619" s="1" t="s">
        <v>22</v>
      </c>
      <c r="M619" s="23">
        <f t="shared" si="9"/>
        <v>9</v>
      </c>
    </row>
    <row r="620" spans="1:13" x14ac:dyDescent="0.25">
      <c r="A620" s="3">
        <v>20164090374222</v>
      </c>
      <c r="B620" s="2">
        <v>42500</v>
      </c>
      <c r="C620" s="2">
        <v>42514</v>
      </c>
      <c r="D620" s="3">
        <v>20163060138331</v>
      </c>
      <c r="E620" s="2">
        <v>42510</v>
      </c>
      <c r="F620" s="1" t="s">
        <v>43</v>
      </c>
      <c r="G620" s="1" t="s">
        <v>25</v>
      </c>
      <c r="H620" s="1">
        <v>999</v>
      </c>
      <c r="I620" s="1" t="s">
        <v>20</v>
      </c>
      <c r="J620" s="1" t="s">
        <v>44</v>
      </c>
      <c r="K620" s="1">
        <v>306</v>
      </c>
      <c r="L620" s="1" t="s">
        <v>22</v>
      </c>
      <c r="M620" s="23">
        <f t="shared" si="9"/>
        <v>10</v>
      </c>
    </row>
    <row r="621" spans="1:13" x14ac:dyDescent="0.25">
      <c r="A621" s="3">
        <v>20164090374502</v>
      </c>
      <c r="B621" s="2">
        <v>42500</v>
      </c>
      <c r="C621" s="2">
        <v>42514</v>
      </c>
      <c r="D621" s="3">
        <v>20163060150861</v>
      </c>
      <c r="E621" s="2">
        <v>42521</v>
      </c>
      <c r="F621" s="1" t="s">
        <v>43</v>
      </c>
      <c r="G621" s="1" t="s">
        <v>19</v>
      </c>
      <c r="H621" s="1">
        <v>999</v>
      </c>
      <c r="I621" s="1" t="s">
        <v>20</v>
      </c>
      <c r="J621" s="1" t="s">
        <v>21</v>
      </c>
      <c r="K621" s="1">
        <v>306</v>
      </c>
      <c r="L621" s="1" t="s">
        <v>22</v>
      </c>
      <c r="M621" s="23">
        <f t="shared" si="9"/>
        <v>21</v>
      </c>
    </row>
    <row r="622" spans="1:13" x14ac:dyDescent="0.25">
      <c r="A622" s="3">
        <v>20164090374542</v>
      </c>
      <c r="B622" s="2">
        <v>42500</v>
      </c>
      <c r="C622" s="2">
        <v>42514</v>
      </c>
      <c r="D622" s="3"/>
      <c r="E622" s="1" t="s">
        <v>18</v>
      </c>
      <c r="F622" s="1" t="s">
        <v>43</v>
      </c>
      <c r="G622" s="1" t="s">
        <v>19</v>
      </c>
      <c r="H622" s="1">
        <v>999</v>
      </c>
      <c r="I622" s="1" t="s">
        <v>20</v>
      </c>
      <c r="J622" s="1" t="s">
        <v>146</v>
      </c>
      <c r="K622" s="1">
        <v>309</v>
      </c>
      <c r="L622" s="1" t="s">
        <v>22</v>
      </c>
      <c r="M622" s="23" t="str">
        <f t="shared" si="9"/>
        <v>-</v>
      </c>
    </row>
    <row r="623" spans="1:13" x14ac:dyDescent="0.25">
      <c r="A623" s="3">
        <v>20164090374582</v>
      </c>
      <c r="B623" s="2">
        <v>42500</v>
      </c>
      <c r="C623" s="2">
        <v>42522</v>
      </c>
      <c r="D623" s="3">
        <v>20166040196381</v>
      </c>
      <c r="E623" s="2">
        <v>42552</v>
      </c>
      <c r="F623" s="1" t="s">
        <v>24</v>
      </c>
      <c r="G623" s="1" t="s">
        <v>19</v>
      </c>
      <c r="H623" s="1">
        <v>604</v>
      </c>
      <c r="I623" s="1" t="s">
        <v>87</v>
      </c>
      <c r="J623" s="1" t="s">
        <v>319</v>
      </c>
      <c r="K623" s="1">
        <v>604</v>
      </c>
      <c r="L623" s="1"/>
      <c r="M623" s="23">
        <f t="shared" si="9"/>
        <v>52</v>
      </c>
    </row>
    <row r="624" spans="1:13" x14ac:dyDescent="0.25">
      <c r="A624" s="3">
        <v>20164090374852</v>
      </c>
      <c r="B624" s="2">
        <v>42500</v>
      </c>
      <c r="C624" s="2">
        <v>42522</v>
      </c>
      <c r="D624" s="3">
        <v>20163060129931</v>
      </c>
      <c r="E624" s="2">
        <v>42506</v>
      </c>
      <c r="F624" s="1" t="s">
        <v>24</v>
      </c>
      <c r="G624" s="1" t="s">
        <v>25</v>
      </c>
      <c r="H624" s="1">
        <v>999</v>
      </c>
      <c r="I624" s="1" t="s">
        <v>20</v>
      </c>
      <c r="J624" s="1" t="s">
        <v>72</v>
      </c>
      <c r="K624" s="1">
        <v>306</v>
      </c>
      <c r="L624" s="1" t="s">
        <v>22</v>
      </c>
      <c r="M624" s="23">
        <f t="shared" si="9"/>
        <v>6</v>
      </c>
    </row>
    <row r="625" spans="1:13" x14ac:dyDescent="0.25">
      <c r="A625" s="3">
        <v>20164090374932</v>
      </c>
      <c r="B625" s="2">
        <v>42500</v>
      </c>
      <c r="C625" s="2">
        <v>42522</v>
      </c>
      <c r="D625" s="3">
        <v>20163060138241</v>
      </c>
      <c r="E625" s="2">
        <v>42510</v>
      </c>
      <c r="F625" s="1" t="s">
        <v>24</v>
      </c>
      <c r="G625" s="1" t="s">
        <v>25</v>
      </c>
      <c r="H625" s="1">
        <v>999</v>
      </c>
      <c r="I625" s="1" t="s">
        <v>20</v>
      </c>
      <c r="J625" s="1" t="s">
        <v>44</v>
      </c>
      <c r="K625" s="1">
        <v>306</v>
      </c>
      <c r="L625" s="1" t="s">
        <v>22</v>
      </c>
      <c r="M625" s="23">
        <f t="shared" si="9"/>
        <v>10</v>
      </c>
    </row>
    <row r="626" spans="1:13" x14ac:dyDescent="0.25">
      <c r="A626" s="3">
        <v>20164090375212</v>
      </c>
      <c r="B626" s="2">
        <v>42500</v>
      </c>
      <c r="C626" s="2">
        <v>42514</v>
      </c>
      <c r="D626" s="3">
        <v>20163030125991</v>
      </c>
      <c r="E626" s="2">
        <v>42501</v>
      </c>
      <c r="F626" s="1" t="s">
        <v>43</v>
      </c>
      <c r="G626" s="1" t="s">
        <v>25</v>
      </c>
      <c r="H626" s="1">
        <v>999</v>
      </c>
      <c r="I626" s="1" t="s">
        <v>20</v>
      </c>
      <c r="J626" s="1" t="s">
        <v>48</v>
      </c>
      <c r="K626" s="1">
        <v>303</v>
      </c>
      <c r="L626" s="1" t="s">
        <v>22</v>
      </c>
      <c r="M626" s="23">
        <f t="shared" si="9"/>
        <v>1</v>
      </c>
    </row>
    <row r="627" spans="1:13" x14ac:dyDescent="0.25">
      <c r="A627" s="3">
        <v>20164090375222</v>
      </c>
      <c r="B627" s="2">
        <v>42500</v>
      </c>
      <c r="C627" s="2">
        <v>42514</v>
      </c>
      <c r="D627" s="3"/>
      <c r="E627" s="1" t="s">
        <v>18</v>
      </c>
      <c r="F627" s="1" t="s">
        <v>43</v>
      </c>
      <c r="G627" s="1" t="s">
        <v>19</v>
      </c>
      <c r="H627" s="1">
        <v>999</v>
      </c>
      <c r="I627" s="1" t="s">
        <v>20</v>
      </c>
      <c r="J627" s="1" t="s">
        <v>48</v>
      </c>
      <c r="K627" s="1">
        <v>303</v>
      </c>
      <c r="L627" s="1" t="s">
        <v>22</v>
      </c>
      <c r="M627" s="23" t="str">
        <f t="shared" si="9"/>
        <v>-</v>
      </c>
    </row>
    <row r="628" spans="1:13" x14ac:dyDescent="0.25">
      <c r="A628" s="3">
        <v>20164090375292</v>
      </c>
      <c r="B628" s="2">
        <v>42500</v>
      </c>
      <c r="C628" s="2">
        <v>42522</v>
      </c>
      <c r="D628" s="3">
        <v>20163040128381</v>
      </c>
      <c r="E628" s="2">
        <v>42503</v>
      </c>
      <c r="F628" s="1" t="s">
        <v>24</v>
      </c>
      <c r="G628" s="1" t="s">
        <v>25</v>
      </c>
      <c r="H628" s="1">
        <v>999</v>
      </c>
      <c r="I628" s="1" t="s">
        <v>20</v>
      </c>
      <c r="J628" s="1" t="s">
        <v>32</v>
      </c>
      <c r="K628" s="1">
        <v>304</v>
      </c>
      <c r="L628" s="1" t="s">
        <v>22</v>
      </c>
      <c r="M628" s="23">
        <f t="shared" si="9"/>
        <v>3</v>
      </c>
    </row>
    <row r="629" spans="1:13" x14ac:dyDescent="0.25">
      <c r="A629" s="3">
        <v>20164090375312</v>
      </c>
      <c r="B629" s="2">
        <v>42500</v>
      </c>
      <c r="C629" s="2">
        <v>42522</v>
      </c>
      <c r="D629" s="3">
        <v>20167060156911</v>
      </c>
      <c r="E629" s="2">
        <v>42523</v>
      </c>
      <c r="F629" s="1" t="s">
        <v>24</v>
      </c>
      <c r="G629" s="1" t="s">
        <v>19</v>
      </c>
      <c r="H629" s="1">
        <v>604</v>
      </c>
      <c r="I629" s="1" t="s">
        <v>35</v>
      </c>
      <c r="J629" s="1" t="s">
        <v>36</v>
      </c>
      <c r="K629" s="1">
        <v>706</v>
      </c>
      <c r="L629" s="1"/>
      <c r="M629" s="23">
        <f t="shared" si="9"/>
        <v>23</v>
      </c>
    </row>
    <row r="630" spans="1:13" x14ac:dyDescent="0.25">
      <c r="A630" s="3">
        <v>20164090375502</v>
      </c>
      <c r="B630" s="2">
        <v>42500</v>
      </c>
      <c r="C630" s="2">
        <v>42514</v>
      </c>
      <c r="D630" s="3">
        <v>20165000133211</v>
      </c>
      <c r="E630" s="2">
        <v>42507</v>
      </c>
      <c r="F630" s="1" t="s">
        <v>108</v>
      </c>
      <c r="G630" s="1" t="s">
        <v>25</v>
      </c>
      <c r="H630" s="1">
        <v>999</v>
      </c>
      <c r="I630" s="1" t="s">
        <v>20</v>
      </c>
      <c r="J630" s="1" t="s">
        <v>92</v>
      </c>
      <c r="K630" s="1">
        <v>500</v>
      </c>
      <c r="L630" s="1" t="s">
        <v>22</v>
      </c>
      <c r="M630" s="23">
        <f t="shared" si="9"/>
        <v>7</v>
      </c>
    </row>
    <row r="631" spans="1:13" x14ac:dyDescent="0.25">
      <c r="A631" s="3">
        <v>20164090375582</v>
      </c>
      <c r="B631" s="2">
        <v>42500</v>
      </c>
      <c r="C631" s="2">
        <v>42590</v>
      </c>
      <c r="D631" s="3"/>
      <c r="E631" s="1" t="s">
        <v>18</v>
      </c>
      <c r="F631" s="1" t="s">
        <v>23</v>
      </c>
      <c r="G631" s="1" t="s">
        <v>138</v>
      </c>
      <c r="H631" s="1">
        <v>308</v>
      </c>
      <c r="I631" s="1" t="s">
        <v>320</v>
      </c>
      <c r="J631" s="1" t="s">
        <v>210</v>
      </c>
      <c r="K631" s="1">
        <v>308</v>
      </c>
      <c r="L631" s="1"/>
      <c r="M631" s="23" t="str">
        <f t="shared" si="9"/>
        <v>-</v>
      </c>
    </row>
    <row r="632" spans="1:13" x14ac:dyDescent="0.25">
      <c r="A632" s="3">
        <v>20164090375842</v>
      </c>
      <c r="B632" s="2">
        <v>42500</v>
      </c>
      <c r="C632" s="2">
        <v>42522</v>
      </c>
      <c r="D632" s="3">
        <v>20166040170861</v>
      </c>
      <c r="E632" s="2">
        <v>42535</v>
      </c>
      <c r="F632" s="1" t="s">
        <v>24</v>
      </c>
      <c r="G632" s="1" t="s">
        <v>19</v>
      </c>
      <c r="H632" s="1">
        <v>604</v>
      </c>
      <c r="I632" s="1" t="s">
        <v>321</v>
      </c>
      <c r="J632" s="1" t="s">
        <v>39</v>
      </c>
      <c r="K632" s="1">
        <v>604</v>
      </c>
      <c r="L632" s="1"/>
      <c r="M632" s="23">
        <f t="shared" si="9"/>
        <v>35</v>
      </c>
    </row>
    <row r="633" spans="1:13" x14ac:dyDescent="0.25">
      <c r="A633" s="3">
        <v>20164090376162</v>
      </c>
      <c r="B633" s="2">
        <v>42500</v>
      </c>
      <c r="C633" s="2">
        <v>42522</v>
      </c>
      <c r="D633" s="3"/>
      <c r="E633" s="1" t="s">
        <v>18</v>
      </c>
      <c r="F633" s="1" t="s">
        <v>24</v>
      </c>
      <c r="G633" s="1" t="s">
        <v>19</v>
      </c>
      <c r="H633" s="1">
        <v>604</v>
      </c>
      <c r="I633" s="1" t="s">
        <v>321</v>
      </c>
      <c r="J633" s="1" t="s">
        <v>39</v>
      </c>
      <c r="K633" s="1">
        <v>604</v>
      </c>
      <c r="L633" s="1"/>
      <c r="M633" s="23" t="str">
        <f t="shared" si="9"/>
        <v>-</v>
      </c>
    </row>
    <row r="634" spans="1:13" x14ac:dyDescent="0.25">
      <c r="A634" s="3">
        <v>20164090376682</v>
      </c>
      <c r="B634" s="2">
        <v>42500</v>
      </c>
      <c r="C634" s="2">
        <v>42522</v>
      </c>
      <c r="D634" s="3">
        <v>20163000157561</v>
      </c>
      <c r="E634" s="2">
        <v>42524</v>
      </c>
      <c r="F634" s="1" t="s">
        <v>31</v>
      </c>
      <c r="G634" s="1" t="s">
        <v>19</v>
      </c>
      <c r="H634" s="1">
        <v>999</v>
      </c>
      <c r="I634" s="1" t="s">
        <v>20</v>
      </c>
      <c r="J634" s="1" t="s">
        <v>196</v>
      </c>
      <c r="K634" s="1">
        <v>300</v>
      </c>
      <c r="L634" s="1" t="s">
        <v>22</v>
      </c>
      <c r="M634" s="23">
        <f t="shared" si="9"/>
        <v>24</v>
      </c>
    </row>
    <row r="635" spans="1:13" x14ac:dyDescent="0.25">
      <c r="A635" s="3">
        <v>20164090376742</v>
      </c>
      <c r="B635" s="2">
        <v>42500</v>
      </c>
      <c r="C635" s="2">
        <v>42514</v>
      </c>
      <c r="D635" s="3">
        <v>20165000128441</v>
      </c>
      <c r="E635" s="2">
        <v>42503</v>
      </c>
      <c r="F635" s="1" t="s">
        <v>43</v>
      </c>
      <c r="G635" s="1" t="s">
        <v>25</v>
      </c>
      <c r="H635" s="1">
        <v>999</v>
      </c>
      <c r="I635" s="1" t="s">
        <v>20</v>
      </c>
      <c r="J635" s="1" t="s">
        <v>38</v>
      </c>
      <c r="K635" s="1">
        <v>500</v>
      </c>
      <c r="L635" s="1" t="s">
        <v>22</v>
      </c>
      <c r="M635" s="23">
        <f t="shared" si="9"/>
        <v>3</v>
      </c>
    </row>
    <row r="636" spans="1:13" x14ac:dyDescent="0.25">
      <c r="A636" s="3">
        <v>20164090377122</v>
      </c>
      <c r="B636" s="2">
        <v>42500</v>
      </c>
      <c r="C636" s="2">
        <v>42514</v>
      </c>
      <c r="D636" s="3">
        <v>20161000131171</v>
      </c>
      <c r="E636" s="2">
        <v>42506</v>
      </c>
      <c r="F636" s="1" t="s">
        <v>41</v>
      </c>
      <c r="G636" s="1" t="s">
        <v>25</v>
      </c>
      <c r="H636" s="1">
        <v>999</v>
      </c>
      <c r="I636" s="1" t="s">
        <v>20</v>
      </c>
      <c r="J636" s="1" t="s">
        <v>153</v>
      </c>
      <c r="K636" s="1">
        <v>100</v>
      </c>
      <c r="L636" s="1" t="s">
        <v>22</v>
      </c>
      <c r="M636" s="23">
        <f t="shared" si="9"/>
        <v>6</v>
      </c>
    </row>
    <row r="637" spans="1:13" x14ac:dyDescent="0.25">
      <c r="A637" s="3">
        <v>20164090377502</v>
      </c>
      <c r="B637" s="2">
        <v>42500</v>
      </c>
      <c r="C637" s="2">
        <v>42590</v>
      </c>
      <c r="D637" s="3">
        <v>20163000152971</v>
      </c>
      <c r="E637" s="2">
        <v>42522</v>
      </c>
      <c r="F637" s="1" t="s">
        <v>23</v>
      </c>
      <c r="G637" s="1" t="s">
        <v>25</v>
      </c>
      <c r="H637" s="1">
        <v>999</v>
      </c>
      <c r="I637" s="1" t="s">
        <v>20</v>
      </c>
      <c r="J637" s="1" t="s">
        <v>93</v>
      </c>
      <c r="K637" s="1">
        <v>300</v>
      </c>
      <c r="L637" s="1" t="s">
        <v>22</v>
      </c>
      <c r="M637" s="23">
        <f t="shared" si="9"/>
        <v>22</v>
      </c>
    </row>
    <row r="638" spans="1:13" x14ac:dyDescent="0.25">
      <c r="A638" s="3">
        <v>20164090377662</v>
      </c>
      <c r="B638" s="2">
        <v>42500</v>
      </c>
      <c r="C638" s="2">
        <v>42522</v>
      </c>
      <c r="D638" s="3">
        <v>20163070131661</v>
      </c>
      <c r="E638" s="2">
        <v>42507</v>
      </c>
      <c r="F638" s="1" t="s">
        <v>24</v>
      </c>
      <c r="G638" s="1" t="s">
        <v>25</v>
      </c>
      <c r="H638" s="1">
        <v>999</v>
      </c>
      <c r="I638" s="1" t="s">
        <v>20</v>
      </c>
      <c r="J638" s="1" t="s">
        <v>322</v>
      </c>
      <c r="K638" s="1">
        <v>307</v>
      </c>
      <c r="L638" s="1" t="s">
        <v>22</v>
      </c>
      <c r="M638" s="23">
        <f t="shared" si="9"/>
        <v>7</v>
      </c>
    </row>
    <row r="639" spans="1:13" x14ac:dyDescent="0.25">
      <c r="A639" s="3">
        <v>20164090377742</v>
      </c>
      <c r="B639" s="2">
        <v>42500</v>
      </c>
      <c r="C639" s="2">
        <v>42503</v>
      </c>
      <c r="D639" s="3"/>
      <c r="E639" s="1" t="s">
        <v>18</v>
      </c>
      <c r="F639" s="1" t="s">
        <v>56</v>
      </c>
      <c r="G639" s="1" t="s">
        <v>19</v>
      </c>
      <c r="H639" s="1">
        <v>999</v>
      </c>
      <c r="I639" s="1" t="s">
        <v>20</v>
      </c>
      <c r="J639" s="1" t="s">
        <v>323</v>
      </c>
      <c r="K639" s="1">
        <v>701</v>
      </c>
      <c r="L639" s="1" t="s">
        <v>22</v>
      </c>
      <c r="M639" s="23" t="str">
        <f t="shared" si="9"/>
        <v>-</v>
      </c>
    </row>
    <row r="640" spans="1:13" x14ac:dyDescent="0.25">
      <c r="A640" s="3">
        <v>20164090377972</v>
      </c>
      <c r="B640" s="2">
        <v>42501</v>
      </c>
      <c r="C640" s="2">
        <v>42515</v>
      </c>
      <c r="D640" s="3">
        <v>20163040132261</v>
      </c>
      <c r="E640" s="2">
        <v>42507</v>
      </c>
      <c r="F640" s="1" t="s">
        <v>43</v>
      </c>
      <c r="G640" s="1" t="s">
        <v>25</v>
      </c>
      <c r="H640" s="1">
        <v>999</v>
      </c>
      <c r="I640" s="1" t="s">
        <v>20</v>
      </c>
      <c r="J640" s="1" t="s">
        <v>32</v>
      </c>
      <c r="K640" s="1">
        <v>304</v>
      </c>
      <c r="L640" s="1" t="s">
        <v>22</v>
      </c>
      <c r="M640" s="23">
        <f t="shared" si="9"/>
        <v>6</v>
      </c>
    </row>
    <row r="641" spans="1:13" x14ac:dyDescent="0.25">
      <c r="A641" s="3">
        <v>20164090379802</v>
      </c>
      <c r="B641" s="2">
        <v>42501</v>
      </c>
      <c r="C641" s="2">
        <v>42523</v>
      </c>
      <c r="D641" s="3">
        <v>20163060148191</v>
      </c>
      <c r="E641" s="2">
        <v>42517</v>
      </c>
      <c r="F641" s="1" t="s">
        <v>24</v>
      </c>
      <c r="G641" s="1" t="s">
        <v>25</v>
      </c>
      <c r="H641" s="1">
        <v>999</v>
      </c>
      <c r="I641" s="1" t="s">
        <v>20</v>
      </c>
      <c r="J641" s="1" t="s">
        <v>324</v>
      </c>
      <c r="K641" s="1">
        <v>306</v>
      </c>
      <c r="L641" s="1" t="s">
        <v>22</v>
      </c>
      <c r="M641" s="23">
        <f t="shared" si="9"/>
        <v>16</v>
      </c>
    </row>
    <row r="642" spans="1:13" x14ac:dyDescent="0.25">
      <c r="A642" s="3">
        <v>20164090380142</v>
      </c>
      <c r="B642" s="2">
        <v>42501</v>
      </c>
      <c r="C642" s="2">
        <v>42591</v>
      </c>
      <c r="D642" s="3"/>
      <c r="E642" s="1" t="s">
        <v>18</v>
      </c>
      <c r="F642" s="1" t="s">
        <v>23</v>
      </c>
      <c r="G642" s="1" t="s">
        <v>138</v>
      </c>
      <c r="H642" s="1">
        <v>300</v>
      </c>
      <c r="I642" s="1" t="s">
        <v>325</v>
      </c>
      <c r="J642" s="1" t="s">
        <v>326</v>
      </c>
      <c r="K642" s="1">
        <v>300</v>
      </c>
      <c r="L642" s="1"/>
      <c r="M642" s="23" t="str">
        <f t="shared" si="9"/>
        <v>-</v>
      </c>
    </row>
    <row r="643" spans="1:13" x14ac:dyDescent="0.25">
      <c r="A643" s="3">
        <v>20164090380422</v>
      </c>
      <c r="B643" s="2">
        <v>42501</v>
      </c>
      <c r="C643" s="2">
        <v>42523</v>
      </c>
      <c r="D643" s="3">
        <v>20163060135011</v>
      </c>
      <c r="E643" s="2">
        <v>42509</v>
      </c>
      <c r="F643" s="1" t="s">
        <v>24</v>
      </c>
      <c r="G643" s="1" t="s">
        <v>25</v>
      </c>
      <c r="H643" s="1">
        <v>999</v>
      </c>
      <c r="I643" s="1" t="s">
        <v>20</v>
      </c>
      <c r="J643" s="1" t="s">
        <v>119</v>
      </c>
      <c r="K643" s="1">
        <v>306</v>
      </c>
      <c r="L643" s="1" t="s">
        <v>22</v>
      </c>
      <c r="M643" s="23">
        <f t="shared" si="9"/>
        <v>8</v>
      </c>
    </row>
    <row r="644" spans="1:13" x14ac:dyDescent="0.25">
      <c r="A644" s="3">
        <v>20164090380452</v>
      </c>
      <c r="B644" s="2">
        <v>42501</v>
      </c>
      <c r="C644" s="2">
        <v>42523</v>
      </c>
      <c r="D644" s="3">
        <v>20163060130671</v>
      </c>
      <c r="E644" s="2">
        <v>42506</v>
      </c>
      <c r="F644" s="1" t="s">
        <v>24</v>
      </c>
      <c r="G644" s="1" t="s">
        <v>25</v>
      </c>
      <c r="H644" s="1">
        <v>999</v>
      </c>
      <c r="I644" s="1" t="s">
        <v>20</v>
      </c>
      <c r="J644" s="1" t="s">
        <v>119</v>
      </c>
      <c r="K644" s="1">
        <v>306</v>
      </c>
      <c r="L644" s="1" t="s">
        <v>22</v>
      </c>
      <c r="M644" s="23">
        <f t="shared" si="9"/>
        <v>5</v>
      </c>
    </row>
    <row r="645" spans="1:13" x14ac:dyDescent="0.25">
      <c r="A645" s="3">
        <v>20164090380682</v>
      </c>
      <c r="B645" s="2">
        <v>42501</v>
      </c>
      <c r="C645" s="2">
        <v>42515</v>
      </c>
      <c r="D645" s="3">
        <v>20163060148231</v>
      </c>
      <c r="E645" s="2">
        <v>42517</v>
      </c>
      <c r="F645" s="1" t="s">
        <v>43</v>
      </c>
      <c r="G645" s="1" t="s">
        <v>19</v>
      </c>
      <c r="H645" s="1">
        <v>999</v>
      </c>
      <c r="I645" s="1" t="s">
        <v>20</v>
      </c>
      <c r="J645" s="1" t="s">
        <v>324</v>
      </c>
      <c r="K645" s="1">
        <v>306</v>
      </c>
      <c r="L645" s="1" t="s">
        <v>22</v>
      </c>
      <c r="M645" s="23">
        <f t="shared" si="9"/>
        <v>16</v>
      </c>
    </row>
    <row r="646" spans="1:13" x14ac:dyDescent="0.25">
      <c r="A646" s="3">
        <v>20164090380802</v>
      </c>
      <c r="B646" s="2">
        <v>42501</v>
      </c>
      <c r="C646" s="2">
        <v>42545</v>
      </c>
      <c r="D646" s="3"/>
      <c r="E646" s="1" t="s">
        <v>18</v>
      </c>
      <c r="F646" s="1" t="s">
        <v>63</v>
      </c>
      <c r="G646" s="1" t="s">
        <v>19</v>
      </c>
      <c r="H646" s="1">
        <v>999</v>
      </c>
      <c r="I646" s="1" t="s">
        <v>20</v>
      </c>
      <c r="J646" s="1" t="s">
        <v>327</v>
      </c>
      <c r="K646" s="1">
        <v>304</v>
      </c>
      <c r="L646" s="1" t="s">
        <v>22</v>
      </c>
      <c r="M646" s="23" t="str">
        <f t="shared" ref="M646:M709" si="10">IFERROR(E646-B646,"-")</f>
        <v>-</v>
      </c>
    </row>
    <row r="647" spans="1:13" x14ac:dyDescent="0.25">
      <c r="A647" s="3">
        <v>20164090380952</v>
      </c>
      <c r="B647" s="2">
        <v>42501</v>
      </c>
      <c r="C647" s="2">
        <v>42515</v>
      </c>
      <c r="D647" s="3">
        <v>20162000128661</v>
      </c>
      <c r="E647" s="2">
        <v>42503</v>
      </c>
      <c r="F647" s="1" t="s">
        <v>43</v>
      </c>
      <c r="G647" s="1" t="s">
        <v>25</v>
      </c>
      <c r="H647" s="1">
        <v>999</v>
      </c>
      <c r="I647" s="1" t="s">
        <v>20</v>
      </c>
      <c r="J647" s="1" t="s">
        <v>33</v>
      </c>
      <c r="K647" s="1">
        <v>200</v>
      </c>
      <c r="L647" s="1" t="s">
        <v>22</v>
      </c>
      <c r="M647" s="23">
        <f t="shared" si="10"/>
        <v>2</v>
      </c>
    </row>
    <row r="648" spans="1:13" x14ac:dyDescent="0.25">
      <c r="A648" s="3">
        <v>20164090382692</v>
      </c>
      <c r="B648" s="2">
        <v>42501</v>
      </c>
      <c r="C648" s="2">
        <v>42515</v>
      </c>
      <c r="D648" s="3">
        <v>20167010133381</v>
      </c>
      <c r="E648" s="2">
        <v>42508</v>
      </c>
      <c r="F648" s="1" t="s">
        <v>43</v>
      </c>
      <c r="G648" s="1" t="s">
        <v>25</v>
      </c>
      <c r="H648" s="1">
        <v>999</v>
      </c>
      <c r="I648" s="1" t="s">
        <v>20</v>
      </c>
      <c r="J648" s="1" t="s">
        <v>62</v>
      </c>
      <c r="K648" s="1">
        <v>701</v>
      </c>
      <c r="L648" s="1" t="s">
        <v>22</v>
      </c>
      <c r="M648" s="23">
        <f t="shared" si="10"/>
        <v>7</v>
      </c>
    </row>
    <row r="649" spans="1:13" x14ac:dyDescent="0.25">
      <c r="A649" s="3">
        <v>20164090382742</v>
      </c>
      <c r="B649" s="2">
        <v>42501</v>
      </c>
      <c r="C649" s="2">
        <v>42515</v>
      </c>
      <c r="D649" s="3">
        <v>20163050139531</v>
      </c>
      <c r="E649" s="2">
        <v>42513</v>
      </c>
      <c r="F649" s="1" t="s">
        <v>43</v>
      </c>
      <c r="G649" s="1" t="s">
        <v>25</v>
      </c>
      <c r="H649" s="1">
        <v>999</v>
      </c>
      <c r="I649" s="1" t="s">
        <v>20</v>
      </c>
      <c r="J649" s="1" t="s">
        <v>318</v>
      </c>
      <c r="K649" s="1">
        <v>305</v>
      </c>
      <c r="L649" s="1" t="s">
        <v>22</v>
      </c>
      <c r="M649" s="23">
        <f t="shared" si="10"/>
        <v>12</v>
      </c>
    </row>
    <row r="650" spans="1:13" x14ac:dyDescent="0.25">
      <c r="A650" s="3">
        <v>20164090382752</v>
      </c>
      <c r="B650" s="2">
        <v>42501</v>
      </c>
      <c r="C650" s="2">
        <v>42515</v>
      </c>
      <c r="D650" s="3">
        <v>20163060148241</v>
      </c>
      <c r="E650" s="2">
        <v>42517</v>
      </c>
      <c r="F650" s="1" t="s">
        <v>43</v>
      </c>
      <c r="G650" s="1" t="s">
        <v>19</v>
      </c>
      <c r="H650" s="1">
        <v>999</v>
      </c>
      <c r="I650" s="1" t="s">
        <v>20</v>
      </c>
      <c r="J650" s="1" t="s">
        <v>324</v>
      </c>
      <c r="K650" s="1">
        <v>306</v>
      </c>
      <c r="L650" s="1" t="s">
        <v>22</v>
      </c>
      <c r="M650" s="23">
        <f t="shared" si="10"/>
        <v>16</v>
      </c>
    </row>
    <row r="651" spans="1:13" x14ac:dyDescent="0.25">
      <c r="A651" s="3">
        <v>20164090383062</v>
      </c>
      <c r="B651" s="2">
        <v>42502</v>
      </c>
      <c r="C651" s="2">
        <v>42524</v>
      </c>
      <c r="D651" s="3">
        <v>20165000134141</v>
      </c>
      <c r="E651" s="2">
        <v>42508</v>
      </c>
      <c r="F651" s="1" t="s">
        <v>24</v>
      </c>
      <c r="G651" s="1" t="s">
        <v>25</v>
      </c>
      <c r="H651" s="1">
        <v>999</v>
      </c>
      <c r="I651" s="1" t="s">
        <v>20</v>
      </c>
      <c r="J651" s="1" t="s">
        <v>26</v>
      </c>
      <c r="K651" s="1">
        <v>500</v>
      </c>
      <c r="L651" s="1" t="s">
        <v>22</v>
      </c>
      <c r="M651" s="23">
        <f t="shared" si="10"/>
        <v>6</v>
      </c>
    </row>
    <row r="652" spans="1:13" x14ac:dyDescent="0.25">
      <c r="A652" s="3">
        <v>20164090383182</v>
      </c>
      <c r="B652" s="2">
        <v>42502</v>
      </c>
      <c r="C652" s="2">
        <v>42516</v>
      </c>
      <c r="D652" s="3">
        <v>20167030136881</v>
      </c>
      <c r="E652" s="2">
        <v>42510</v>
      </c>
      <c r="F652" s="1" t="s">
        <v>43</v>
      </c>
      <c r="G652" s="1" t="s">
        <v>25</v>
      </c>
      <c r="H652" s="1">
        <v>703</v>
      </c>
      <c r="I652" s="1" t="s">
        <v>221</v>
      </c>
      <c r="J652" s="1" t="s">
        <v>328</v>
      </c>
      <c r="K652" s="1">
        <v>703</v>
      </c>
      <c r="L652" s="1"/>
      <c r="M652" s="23">
        <f t="shared" si="10"/>
        <v>8</v>
      </c>
    </row>
    <row r="653" spans="1:13" x14ac:dyDescent="0.25">
      <c r="A653" s="3">
        <v>20164090383232</v>
      </c>
      <c r="B653" s="2">
        <v>42502</v>
      </c>
      <c r="C653" s="2">
        <v>42516</v>
      </c>
      <c r="D653" s="3"/>
      <c r="E653" s="1" t="s">
        <v>18</v>
      </c>
      <c r="F653" s="1" t="s">
        <v>43</v>
      </c>
      <c r="G653" s="1" t="s">
        <v>19</v>
      </c>
      <c r="H653" s="1">
        <v>999</v>
      </c>
      <c r="I653" s="1" t="s">
        <v>20</v>
      </c>
      <c r="J653" s="1" t="s">
        <v>243</v>
      </c>
      <c r="K653" s="1">
        <v>300</v>
      </c>
      <c r="L653" s="1" t="s">
        <v>22</v>
      </c>
      <c r="M653" s="23" t="str">
        <f t="shared" si="10"/>
        <v>-</v>
      </c>
    </row>
    <row r="654" spans="1:13" x14ac:dyDescent="0.25">
      <c r="A654" s="3">
        <v>20164090383242</v>
      </c>
      <c r="B654" s="2">
        <v>42502</v>
      </c>
      <c r="C654" s="2">
        <v>42516</v>
      </c>
      <c r="D654" s="3">
        <v>20167060147501</v>
      </c>
      <c r="E654" s="2">
        <v>42516</v>
      </c>
      <c r="F654" s="1" t="s">
        <v>43</v>
      </c>
      <c r="G654" s="1" t="s">
        <v>25</v>
      </c>
      <c r="H654" s="1">
        <v>604</v>
      </c>
      <c r="I654" s="1" t="s">
        <v>329</v>
      </c>
      <c r="J654" s="1" t="s">
        <v>27</v>
      </c>
      <c r="K654" s="1">
        <v>706</v>
      </c>
      <c r="L654" s="1"/>
      <c r="M654" s="23">
        <f t="shared" si="10"/>
        <v>14</v>
      </c>
    </row>
    <row r="655" spans="1:13" x14ac:dyDescent="0.25">
      <c r="A655" s="3">
        <v>20164090383252</v>
      </c>
      <c r="B655" s="2">
        <v>42502</v>
      </c>
      <c r="C655" s="2">
        <v>42516</v>
      </c>
      <c r="D655" s="3">
        <v>20166030065363</v>
      </c>
      <c r="E655" s="2">
        <v>42513</v>
      </c>
      <c r="F655" s="1" t="s">
        <v>43</v>
      </c>
      <c r="G655" s="1" t="s">
        <v>25</v>
      </c>
      <c r="H655" s="1">
        <v>999</v>
      </c>
      <c r="I655" s="1" t="s">
        <v>20</v>
      </c>
      <c r="J655" s="1" t="s">
        <v>166</v>
      </c>
      <c r="K655" s="1">
        <v>603</v>
      </c>
      <c r="L655" s="1" t="s">
        <v>22</v>
      </c>
      <c r="M655" s="23">
        <f t="shared" si="10"/>
        <v>11</v>
      </c>
    </row>
    <row r="656" spans="1:13" x14ac:dyDescent="0.25">
      <c r="A656" s="3">
        <v>20164090383652</v>
      </c>
      <c r="B656" s="2">
        <v>42502</v>
      </c>
      <c r="C656" s="2">
        <v>42524</v>
      </c>
      <c r="D656" s="3">
        <v>20162000132871</v>
      </c>
      <c r="E656" s="2">
        <v>42507</v>
      </c>
      <c r="F656" s="1" t="s">
        <v>24</v>
      </c>
      <c r="G656" s="1" t="s">
        <v>25</v>
      </c>
      <c r="H656" s="1">
        <v>999</v>
      </c>
      <c r="I656" s="1" t="s">
        <v>20</v>
      </c>
      <c r="J656" s="1" t="s">
        <v>33</v>
      </c>
      <c r="K656" s="1">
        <v>200</v>
      </c>
      <c r="L656" s="1" t="s">
        <v>22</v>
      </c>
      <c r="M656" s="23">
        <f t="shared" si="10"/>
        <v>5</v>
      </c>
    </row>
    <row r="657" spans="1:13" x14ac:dyDescent="0.25">
      <c r="A657" s="3">
        <v>20164090383662</v>
      </c>
      <c r="B657" s="2">
        <v>42502</v>
      </c>
      <c r="C657" s="2">
        <v>42592</v>
      </c>
      <c r="D657" s="3"/>
      <c r="E657" s="1" t="s">
        <v>18</v>
      </c>
      <c r="F657" s="1" t="s">
        <v>23</v>
      </c>
      <c r="G657" s="1" t="s">
        <v>138</v>
      </c>
      <c r="H657" s="1">
        <v>602</v>
      </c>
      <c r="I657" s="1" t="s">
        <v>330</v>
      </c>
      <c r="J657" s="1" t="s">
        <v>331</v>
      </c>
      <c r="K657" s="1">
        <v>602</v>
      </c>
      <c r="L657" s="1"/>
      <c r="M657" s="23" t="str">
        <f t="shared" si="10"/>
        <v>-</v>
      </c>
    </row>
    <row r="658" spans="1:13" x14ac:dyDescent="0.25">
      <c r="A658" s="3">
        <v>20164090384042</v>
      </c>
      <c r="B658" s="2">
        <v>42502</v>
      </c>
      <c r="C658" s="2">
        <v>42592</v>
      </c>
      <c r="D658" s="3">
        <v>20166020201901</v>
      </c>
      <c r="E658" s="2">
        <v>42559</v>
      </c>
      <c r="F658" s="1" t="s">
        <v>23</v>
      </c>
      <c r="G658" s="1" t="s">
        <v>25</v>
      </c>
      <c r="H658" s="1">
        <v>602</v>
      </c>
      <c r="I658" s="1" t="s">
        <v>332</v>
      </c>
      <c r="J658" s="1" t="s">
        <v>333</v>
      </c>
      <c r="K658" s="1">
        <v>602</v>
      </c>
      <c r="L658" s="1"/>
      <c r="M658" s="23">
        <f t="shared" si="10"/>
        <v>57</v>
      </c>
    </row>
    <row r="659" spans="1:13" x14ac:dyDescent="0.25">
      <c r="A659" s="3">
        <v>20164090384232</v>
      </c>
      <c r="B659" s="2">
        <v>42502</v>
      </c>
      <c r="C659" s="2">
        <v>42592</v>
      </c>
      <c r="D659" s="3">
        <v>20163050196801</v>
      </c>
      <c r="E659" s="2">
        <v>42556</v>
      </c>
      <c r="F659" s="1" t="s">
        <v>23</v>
      </c>
      <c r="G659" s="1" t="s">
        <v>25</v>
      </c>
      <c r="H659" s="1">
        <v>305</v>
      </c>
      <c r="I659" s="1" t="s">
        <v>311</v>
      </c>
      <c r="J659" s="1" t="s">
        <v>136</v>
      </c>
      <c r="K659" s="1">
        <v>305</v>
      </c>
      <c r="L659" s="1"/>
      <c r="M659" s="23">
        <f t="shared" si="10"/>
        <v>54</v>
      </c>
    </row>
    <row r="660" spans="1:13" x14ac:dyDescent="0.25">
      <c r="A660" s="3">
        <v>20164090384272</v>
      </c>
      <c r="B660" s="2">
        <v>42502</v>
      </c>
      <c r="C660" s="2">
        <v>42524</v>
      </c>
      <c r="D660" s="3"/>
      <c r="E660" s="1" t="s">
        <v>18</v>
      </c>
      <c r="F660" s="1" t="s">
        <v>24</v>
      </c>
      <c r="G660" s="1" t="s">
        <v>19</v>
      </c>
      <c r="H660" s="1">
        <v>999</v>
      </c>
      <c r="I660" s="1" t="s">
        <v>20</v>
      </c>
      <c r="J660" s="1" t="s">
        <v>143</v>
      </c>
      <c r="K660" s="1">
        <v>304</v>
      </c>
      <c r="L660" s="1" t="s">
        <v>22</v>
      </c>
      <c r="M660" s="23" t="str">
        <f t="shared" si="10"/>
        <v>-</v>
      </c>
    </row>
    <row r="661" spans="1:13" x14ac:dyDescent="0.25">
      <c r="A661" s="3">
        <v>20164090384572</v>
      </c>
      <c r="B661" s="2">
        <v>42502</v>
      </c>
      <c r="C661" s="2">
        <v>42516</v>
      </c>
      <c r="D661" s="3" t="s">
        <v>334</v>
      </c>
      <c r="E661" s="2">
        <v>42507</v>
      </c>
      <c r="F661" s="1" t="s">
        <v>29</v>
      </c>
      <c r="G661" s="1" t="s">
        <v>25</v>
      </c>
      <c r="H661" s="1">
        <v>999</v>
      </c>
      <c r="I661" s="1" t="s">
        <v>20</v>
      </c>
      <c r="J661" s="1" t="s">
        <v>30</v>
      </c>
      <c r="K661" s="1">
        <v>402</v>
      </c>
      <c r="L661" s="1" t="s">
        <v>22</v>
      </c>
      <c r="M661" s="23">
        <f t="shared" si="10"/>
        <v>5</v>
      </c>
    </row>
    <row r="662" spans="1:13" x14ac:dyDescent="0.25">
      <c r="A662" s="3">
        <v>20164090384722</v>
      </c>
      <c r="B662" s="2">
        <v>42502</v>
      </c>
      <c r="C662" s="2">
        <v>42524</v>
      </c>
      <c r="D662" s="3">
        <v>20167060160751</v>
      </c>
      <c r="E662" s="2">
        <v>42528</v>
      </c>
      <c r="F662" s="1" t="s">
        <v>31</v>
      </c>
      <c r="G662" s="1" t="s">
        <v>19</v>
      </c>
      <c r="H662" s="1">
        <v>999</v>
      </c>
      <c r="I662" s="1" t="s">
        <v>20</v>
      </c>
      <c r="J662" s="1" t="s">
        <v>27</v>
      </c>
      <c r="K662" s="1">
        <v>706</v>
      </c>
      <c r="L662" s="1" t="s">
        <v>22</v>
      </c>
      <c r="M662" s="23">
        <f t="shared" si="10"/>
        <v>26</v>
      </c>
    </row>
    <row r="663" spans="1:13" x14ac:dyDescent="0.25">
      <c r="A663" s="3">
        <v>20164090384822</v>
      </c>
      <c r="B663" s="2">
        <v>42502</v>
      </c>
      <c r="C663" s="2">
        <v>42516</v>
      </c>
      <c r="D663" s="3">
        <v>20163000144991</v>
      </c>
      <c r="E663" s="2">
        <v>42516</v>
      </c>
      <c r="F663" s="1" t="s">
        <v>43</v>
      </c>
      <c r="G663" s="1" t="s">
        <v>25</v>
      </c>
      <c r="H663" s="1">
        <v>999</v>
      </c>
      <c r="I663" s="1" t="s">
        <v>20</v>
      </c>
      <c r="J663" s="1" t="s">
        <v>183</v>
      </c>
      <c r="K663" s="1">
        <v>300</v>
      </c>
      <c r="L663" s="1" t="s">
        <v>22</v>
      </c>
      <c r="M663" s="23">
        <f t="shared" si="10"/>
        <v>14</v>
      </c>
    </row>
    <row r="664" spans="1:13" x14ac:dyDescent="0.25">
      <c r="A664" s="3">
        <v>20164090384902</v>
      </c>
      <c r="B664" s="2">
        <v>42502</v>
      </c>
      <c r="C664" s="2">
        <v>42516</v>
      </c>
      <c r="D664" s="3">
        <v>20165000154861</v>
      </c>
      <c r="E664" s="2">
        <v>42523</v>
      </c>
      <c r="F664" s="1" t="s">
        <v>43</v>
      </c>
      <c r="G664" s="1" t="s">
        <v>19</v>
      </c>
      <c r="H664" s="1">
        <v>999</v>
      </c>
      <c r="I664" s="1" t="s">
        <v>20</v>
      </c>
      <c r="J664" s="1" t="s">
        <v>335</v>
      </c>
      <c r="K664" s="1">
        <v>500</v>
      </c>
      <c r="L664" s="1" t="s">
        <v>22</v>
      </c>
      <c r="M664" s="23">
        <f t="shared" si="10"/>
        <v>21</v>
      </c>
    </row>
    <row r="665" spans="1:13" x14ac:dyDescent="0.25">
      <c r="A665" s="3">
        <v>20164090385062</v>
      </c>
      <c r="B665" s="2">
        <v>42502</v>
      </c>
      <c r="C665" s="2">
        <v>42524</v>
      </c>
      <c r="D665" s="3">
        <v>20163050193241</v>
      </c>
      <c r="E665" s="2">
        <v>42551</v>
      </c>
      <c r="F665" s="1" t="s">
        <v>24</v>
      </c>
      <c r="G665" s="1" t="s">
        <v>19</v>
      </c>
      <c r="H665" s="1">
        <v>999</v>
      </c>
      <c r="I665" s="1" t="s">
        <v>20</v>
      </c>
      <c r="J665" s="1" t="s">
        <v>49</v>
      </c>
      <c r="K665" s="1">
        <v>305</v>
      </c>
      <c r="L665" s="1" t="s">
        <v>22</v>
      </c>
      <c r="M665" s="23">
        <f t="shared" si="10"/>
        <v>49</v>
      </c>
    </row>
    <row r="666" spans="1:13" x14ac:dyDescent="0.25">
      <c r="A666" s="3">
        <v>20164090385082</v>
      </c>
      <c r="B666" s="2">
        <v>42502</v>
      </c>
      <c r="C666" s="2">
        <v>42548</v>
      </c>
      <c r="D666" s="3">
        <v>20163060143681</v>
      </c>
      <c r="E666" s="2">
        <v>42515</v>
      </c>
      <c r="F666" s="1" t="s">
        <v>63</v>
      </c>
      <c r="G666" s="1" t="s">
        <v>25</v>
      </c>
      <c r="H666" s="1">
        <v>999</v>
      </c>
      <c r="I666" s="1" t="s">
        <v>20</v>
      </c>
      <c r="J666" s="1" t="s">
        <v>180</v>
      </c>
      <c r="K666" s="1">
        <v>306</v>
      </c>
      <c r="L666" s="1" t="s">
        <v>22</v>
      </c>
      <c r="M666" s="23">
        <f t="shared" si="10"/>
        <v>13</v>
      </c>
    </row>
    <row r="667" spans="1:13" x14ac:dyDescent="0.25">
      <c r="A667" s="3">
        <v>20164090385222</v>
      </c>
      <c r="B667" s="2">
        <v>42502</v>
      </c>
      <c r="C667" s="2">
        <v>42516</v>
      </c>
      <c r="D667" s="3">
        <v>20161000136871</v>
      </c>
      <c r="E667" s="2">
        <v>42509</v>
      </c>
      <c r="F667" s="1" t="s">
        <v>108</v>
      </c>
      <c r="G667" s="1" t="s">
        <v>25</v>
      </c>
      <c r="H667" s="1">
        <v>601</v>
      </c>
      <c r="I667" s="1" t="s">
        <v>336</v>
      </c>
      <c r="J667" s="1" t="s">
        <v>103</v>
      </c>
      <c r="K667" s="1">
        <v>601</v>
      </c>
      <c r="L667" s="1"/>
      <c r="M667" s="23">
        <f t="shared" si="10"/>
        <v>7</v>
      </c>
    </row>
    <row r="668" spans="1:13" x14ac:dyDescent="0.25">
      <c r="A668" s="3">
        <v>20164090385262</v>
      </c>
      <c r="B668" s="2">
        <v>42502</v>
      </c>
      <c r="C668" s="2">
        <v>42516</v>
      </c>
      <c r="D668" s="3">
        <v>20161000143091</v>
      </c>
      <c r="E668" s="2">
        <v>42515</v>
      </c>
      <c r="F668" s="1" t="s">
        <v>41</v>
      </c>
      <c r="G668" s="1" t="s">
        <v>25</v>
      </c>
      <c r="H668" s="1">
        <v>999</v>
      </c>
      <c r="I668" s="1" t="s">
        <v>20</v>
      </c>
      <c r="J668" s="1" t="s">
        <v>153</v>
      </c>
      <c r="K668" s="1">
        <v>100</v>
      </c>
      <c r="L668" s="1" t="s">
        <v>22</v>
      </c>
      <c r="M668" s="23">
        <f t="shared" si="10"/>
        <v>13</v>
      </c>
    </row>
    <row r="669" spans="1:13" x14ac:dyDescent="0.25">
      <c r="A669" s="3">
        <v>20164090385472</v>
      </c>
      <c r="B669" s="2">
        <v>42502</v>
      </c>
      <c r="C669" s="2">
        <v>42516</v>
      </c>
      <c r="D669" s="3">
        <v>20163000136041</v>
      </c>
      <c r="E669" s="2">
        <v>42509</v>
      </c>
      <c r="F669" s="1" t="s">
        <v>41</v>
      </c>
      <c r="G669" s="1" t="s">
        <v>25</v>
      </c>
      <c r="H669" s="1">
        <v>999</v>
      </c>
      <c r="I669" s="1" t="s">
        <v>20</v>
      </c>
      <c r="J669" s="1" t="s">
        <v>196</v>
      </c>
      <c r="K669" s="1">
        <v>300</v>
      </c>
      <c r="L669" s="1" t="s">
        <v>22</v>
      </c>
      <c r="M669" s="23">
        <f t="shared" si="10"/>
        <v>7</v>
      </c>
    </row>
    <row r="670" spans="1:13" x14ac:dyDescent="0.25">
      <c r="A670" s="3">
        <v>20164090385492</v>
      </c>
      <c r="B670" s="2">
        <v>42502</v>
      </c>
      <c r="C670" s="2">
        <v>42524</v>
      </c>
      <c r="D670" s="3">
        <v>20167060156891</v>
      </c>
      <c r="E670" s="2">
        <v>42523</v>
      </c>
      <c r="F670" s="1" t="s">
        <v>31</v>
      </c>
      <c r="G670" s="1" t="s">
        <v>25</v>
      </c>
      <c r="H670" s="1">
        <v>604</v>
      </c>
      <c r="I670" s="1" t="s">
        <v>35</v>
      </c>
      <c r="J670" s="1" t="s">
        <v>36</v>
      </c>
      <c r="K670" s="1">
        <v>706</v>
      </c>
      <c r="L670" s="1"/>
      <c r="M670" s="23">
        <f t="shared" si="10"/>
        <v>21</v>
      </c>
    </row>
    <row r="671" spans="1:13" x14ac:dyDescent="0.25">
      <c r="A671" s="3">
        <v>20164090385552</v>
      </c>
      <c r="B671" s="2">
        <v>42502</v>
      </c>
      <c r="C671" s="2">
        <v>42516</v>
      </c>
      <c r="D671" s="3">
        <v>20162000063353</v>
      </c>
      <c r="E671" s="2">
        <v>42509</v>
      </c>
      <c r="F671" s="1" t="s">
        <v>108</v>
      </c>
      <c r="G671" s="1" t="s">
        <v>25</v>
      </c>
      <c r="H671" s="1">
        <v>999</v>
      </c>
      <c r="I671" s="1" t="s">
        <v>20</v>
      </c>
      <c r="J671" s="1" t="s">
        <v>33</v>
      </c>
      <c r="K671" s="1">
        <v>200</v>
      </c>
      <c r="L671" s="1" t="s">
        <v>22</v>
      </c>
      <c r="M671" s="23">
        <f t="shared" si="10"/>
        <v>7</v>
      </c>
    </row>
    <row r="672" spans="1:13" x14ac:dyDescent="0.25">
      <c r="A672" s="3">
        <v>20164090385612</v>
      </c>
      <c r="B672" s="2">
        <v>42502</v>
      </c>
      <c r="C672" s="2">
        <v>42516</v>
      </c>
      <c r="D672" s="3">
        <v>20162000063343</v>
      </c>
      <c r="E672" s="2">
        <v>42509</v>
      </c>
      <c r="F672" s="1" t="s">
        <v>108</v>
      </c>
      <c r="G672" s="1" t="s">
        <v>25</v>
      </c>
      <c r="H672" s="1">
        <v>999</v>
      </c>
      <c r="I672" s="1" t="s">
        <v>20</v>
      </c>
      <c r="J672" s="1" t="s">
        <v>33</v>
      </c>
      <c r="K672" s="1">
        <v>200</v>
      </c>
      <c r="L672" s="1" t="s">
        <v>22</v>
      </c>
      <c r="M672" s="23">
        <f t="shared" si="10"/>
        <v>7</v>
      </c>
    </row>
    <row r="673" spans="1:13" x14ac:dyDescent="0.25">
      <c r="A673" s="3">
        <v>20164090385722</v>
      </c>
      <c r="B673" s="2">
        <v>42502</v>
      </c>
      <c r="C673" s="2">
        <v>42592</v>
      </c>
      <c r="D673" s="3"/>
      <c r="E673" s="1" t="s">
        <v>18</v>
      </c>
      <c r="F673" s="1" t="s">
        <v>23</v>
      </c>
      <c r="G673" s="1" t="s">
        <v>138</v>
      </c>
      <c r="H673" s="1">
        <v>999</v>
      </c>
      <c r="I673" s="1" t="s">
        <v>20</v>
      </c>
      <c r="J673" s="1" t="s">
        <v>64</v>
      </c>
      <c r="K673" s="1">
        <v>304</v>
      </c>
      <c r="L673" s="1" t="s">
        <v>22</v>
      </c>
      <c r="M673" s="23" t="str">
        <f t="shared" si="10"/>
        <v>-</v>
      </c>
    </row>
    <row r="674" spans="1:13" x14ac:dyDescent="0.25">
      <c r="A674" s="3">
        <v>20164090385882</v>
      </c>
      <c r="B674" s="2">
        <v>42502</v>
      </c>
      <c r="C674" s="2">
        <v>42524</v>
      </c>
      <c r="D674" s="3">
        <v>20163060148261</v>
      </c>
      <c r="E674" s="2">
        <v>42517</v>
      </c>
      <c r="F674" s="1" t="s">
        <v>24</v>
      </c>
      <c r="G674" s="1" t="s">
        <v>25</v>
      </c>
      <c r="H674" s="1">
        <v>999</v>
      </c>
      <c r="I674" s="1" t="s">
        <v>20</v>
      </c>
      <c r="J674" s="1" t="s">
        <v>324</v>
      </c>
      <c r="K674" s="1">
        <v>306</v>
      </c>
      <c r="L674" s="1" t="s">
        <v>22</v>
      </c>
      <c r="M674" s="23">
        <f t="shared" si="10"/>
        <v>15</v>
      </c>
    </row>
    <row r="675" spans="1:13" x14ac:dyDescent="0.25">
      <c r="A675" s="3">
        <v>20164090385912</v>
      </c>
      <c r="B675" s="2">
        <v>42502</v>
      </c>
      <c r="C675" s="2">
        <v>42548</v>
      </c>
      <c r="D675" s="3"/>
      <c r="E675" s="1" t="s">
        <v>18</v>
      </c>
      <c r="F675" s="1" t="s">
        <v>63</v>
      </c>
      <c r="G675" s="1" t="s">
        <v>19</v>
      </c>
      <c r="H675" s="1">
        <v>200</v>
      </c>
      <c r="I675" s="1" t="s">
        <v>337</v>
      </c>
      <c r="J675" s="1" t="s">
        <v>338</v>
      </c>
      <c r="K675" s="1">
        <v>200</v>
      </c>
      <c r="L675" s="1"/>
      <c r="M675" s="23" t="str">
        <f t="shared" si="10"/>
        <v>-</v>
      </c>
    </row>
    <row r="676" spans="1:13" x14ac:dyDescent="0.25">
      <c r="A676" s="3">
        <v>20164090386362</v>
      </c>
      <c r="B676" s="2">
        <v>42502</v>
      </c>
      <c r="C676" s="2">
        <v>42592</v>
      </c>
      <c r="D676" s="3"/>
      <c r="E676" s="1" t="s">
        <v>18</v>
      </c>
      <c r="F676" s="1" t="s">
        <v>23</v>
      </c>
      <c r="G676" s="1" t="s">
        <v>138</v>
      </c>
      <c r="H676" s="1">
        <v>300</v>
      </c>
      <c r="I676" s="1" t="s">
        <v>339</v>
      </c>
      <c r="J676" s="1" t="s">
        <v>340</v>
      </c>
      <c r="K676" s="1">
        <v>300</v>
      </c>
      <c r="L676" s="1"/>
      <c r="M676" s="23" t="str">
        <f t="shared" si="10"/>
        <v>-</v>
      </c>
    </row>
    <row r="677" spans="1:13" x14ac:dyDescent="0.25">
      <c r="A677" s="3">
        <v>20164090386982</v>
      </c>
      <c r="B677" s="2">
        <v>42502</v>
      </c>
      <c r="C677" s="2">
        <v>42524</v>
      </c>
      <c r="D677" s="3">
        <v>20163060148271</v>
      </c>
      <c r="E677" s="2">
        <v>42517</v>
      </c>
      <c r="F677" s="1" t="s">
        <v>24</v>
      </c>
      <c r="G677" s="1" t="s">
        <v>25</v>
      </c>
      <c r="H677" s="1">
        <v>999</v>
      </c>
      <c r="I677" s="1" t="s">
        <v>20</v>
      </c>
      <c r="J677" s="1" t="s">
        <v>324</v>
      </c>
      <c r="K677" s="1">
        <v>306</v>
      </c>
      <c r="L677" s="1" t="s">
        <v>22</v>
      </c>
      <c r="M677" s="23">
        <f t="shared" si="10"/>
        <v>15</v>
      </c>
    </row>
    <row r="678" spans="1:13" x14ac:dyDescent="0.25">
      <c r="A678" s="3">
        <v>20164090387242</v>
      </c>
      <c r="B678" s="2">
        <v>42503</v>
      </c>
      <c r="C678" s="2">
        <v>42528</v>
      </c>
      <c r="D678" s="3">
        <v>20167060139741</v>
      </c>
      <c r="E678" s="2">
        <v>42513</v>
      </c>
      <c r="F678" s="1" t="s">
        <v>24</v>
      </c>
      <c r="G678" s="1" t="s">
        <v>25</v>
      </c>
      <c r="H678" s="1">
        <v>999</v>
      </c>
      <c r="I678" s="1" t="s">
        <v>20</v>
      </c>
      <c r="J678" s="1" t="s">
        <v>299</v>
      </c>
      <c r="K678" s="1">
        <v>706</v>
      </c>
      <c r="L678" s="1" t="s">
        <v>22</v>
      </c>
      <c r="M678" s="23">
        <f t="shared" si="10"/>
        <v>10</v>
      </c>
    </row>
    <row r="679" spans="1:13" x14ac:dyDescent="0.25">
      <c r="A679" s="3">
        <v>20164090387462</v>
      </c>
      <c r="B679" s="2">
        <v>42503</v>
      </c>
      <c r="C679" s="2">
        <v>42593</v>
      </c>
      <c r="D679" s="3"/>
      <c r="E679" s="1" t="s">
        <v>18</v>
      </c>
      <c r="F679" s="1" t="s">
        <v>23</v>
      </c>
      <c r="G679" s="1" t="s">
        <v>138</v>
      </c>
      <c r="H679" s="1">
        <v>999</v>
      </c>
      <c r="I679" s="1" t="s">
        <v>20</v>
      </c>
      <c r="J679" s="1" t="s">
        <v>256</v>
      </c>
      <c r="K679" s="1">
        <v>300</v>
      </c>
      <c r="L679" s="1" t="s">
        <v>22</v>
      </c>
      <c r="M679" s="23" t="str">
        <f t="shared" si="10"/>
        <v>-</v>
      </c>
    </row>
    <row r="680" spans="1:13" x14ac:dyDescent="0.25">
      <c r="A680" s="3">
        <v>20164090387482</v>
      </c>
      <c r="B680" s="2">
        <v>42503</v>
      </c>
      <c r="C680" s="2">
        <v>42528</v>
      </c>
      <c r="D680" s="3">
        <v>20165000154221</v>
      </c>
      <c r="E680" s="2">
        <v>42522</v>
      </c>
      <c r="F680" s="1" t="s">
        <v>24</v>
      </c>
      <c r="G680" s="1" t="s">
        <v>25</v>
      </c>
      <c r="H680" s="1">
        <v>999</v>
      </c>
      <c r="I680" s="1" t="s">
        <v>20</v>
      </c>
      <c r="J680" s="1" t="s">
        <v>152</v>
      </c>
      <c r="K680" s="1">
        <v>500</v>
      </c>
      <c r="L680" s="1" t="s">
        <v>22</v>
      </c>
      <c r="M680" s="23">
        <f t="shared" si="10"/>
        <v>19</v>
      </c>
    </row>
    <row r="681" spans="1:13" x14ac:dyDescent="0.25">
      <c r="A681" s="3">
        <v>20164090387512</v>
      </c>
      <c r="B681" s="2">
        <v>42503</v>
      </c>
      <c r="C681" s="2">
        <v>42528</v>
      </c>
      <c r="D681" s="3">
        <v>20163000159771</v>
      </c>
      <c r="E681" s="2">
        <v>42528</v>
      </c>
      <c r="F681" s="1" t="s">
        <v>122</v>
      </c>
      <c r="G681" s="1" t="s">
        <v>25</v>
      </c>
      <c r="H681" s="1">
        <v>999</v>
      </c>
      <c r="I681" s="1" t="s">
        <v>20</v>
      </c>
      <c r="J681" s="1" t="s">
        <v>256</v>
      </c>
      <c r="K681" s="1">
        <v>300</v>
      </c>
      <c r="L681" s="1" t="s">
        <v>22</v>
      </c>
      <c r="M681" s="23">
        <f t="shared" si="10"/>
        <v>25</v>
      </c>
    </row>
    <row r="682" spans="1:13" x14ac:dyDescent="0.25">
      <c r="A682" s="3">
        <v>20164090387522</v>
      </c>
      <c r="B682" s="2">
        <v>42503</v>
      </c>
      <c r="C682" s="2">
        <v>42528</v>
      </c>
      <c r="D682" s="3">
        <v>20163000141411</v>
      </c>
      <c r="E682" s="2">
        <v>42514</v>
      </c>
      <c r="F682" s="1" t="s">
        <v>24</v>
      </c>
      <c r="G682" s="1" t="s">
        <v>25</v>
      </c>
      <c r="H682" s="1">
        <v>999</v>
      </c>
      <c r="I682" s="1" t="s">
        <v>20</v>
      </c>
      <c r="J682" s="1" t="s">
        <v>74</v>
      </c>
      <c r="K682" s="1">
        <v>300</v>
      </c>
      <c r="L682" s="1" t="s">
        <v>22</v>
      </c>
      <c r="M682" s="23">
        <f t="shared" si="10"/>
        <v>11</v>
      </c>
    </row>
    <row r="683" spans="1:13" x14ac:dyDescent="0.25">
      <c r="A683" s="3">
        <v>20164090387722</v>
      </c>
      <c r="B683" s="2">
        <v>42503</v>
      </c>
      <c r="C683" s="2">
        <v>42528</v>
      </c>
      <c r="D683" s="3">
        <v>20163000133231</v>
      </c>
      <c r="E683" s="2">
        <v>42508</v>
      </c>
      <c r="F683" s="1" t="s">
        <v>31</v>
      </c>
      <c r="G683" s="1" t="s">
        <v>25</v>
      </c>
      <c r="H683" s="1">
        <v>999</v>
      </c>
      <c r="I683" s="1" t="s">
        <v>20</v>
      </c>
      <c r="J683" s="1" t="s">
        <v>47</v>
      </c>
      <c r="K683" s="1">
        <v>300</v>
      </c>
      <c r="L683" s="1" t="s">
        <v>22</v>
      </c>
      <c r="M683" s="23">
        <f t="shared" si="10"/>
        <v>5</v>
      </c>
    </row>
    <row r="684" spans="1:13" x14ac:dyDescent="0.25">
      <c r="A684" s="3">
        <v>20164090387762</v>
      </c>
      <c r="B684" s="2">
        <v>42503</v>
      </c>
      <c r="C684" s="2">
        <v>42517</v>
      </c>
      <c r="D684" s="3">
        <v>20163060148281</v>
      </c>
      <c r="E684" s="2">
        <v>42517</v>
      </c>
      <c r="F684" s="1" t="s">
        <v>43</v>
      </c>
      <c r="G684" s="1" t="s">
        <v>25</v>
      </c>
      <c r="H684" s="1">
        <v>999</v>
      </c>
      <c r="I684" s="1" t="s">
        <v>20</v>
      </c>
      <c r="J684" s="1" t="s">
        <v>324</v>
      </c>
      <c r="K684" s="1">
        <v>306</v>
      </c>
      <c r="L684" s="1" t="s">
        <v>22</v>
      </c>
      <c r="M684" s="23">
        <f t="shared" si="10"/>
        <v>14</v>
      </c>
    </row>
    <row r="685" spans="1:13" x14ac:dyDescent="0.25">
      <c r="A685" s="3">
        <v>20164090387772</v>
      </c>
      <c r="B685" s="2">
        <v>42503</v>
      </c>
      <c r="C685" s="2">
        <v>42528</v>
      </c>
      <c r="D685" s="3">
        <v>20166030150531</v>
      </c>
      <c r="E685" s="2">
        <v>42521</v>
      </c>
      <c r="F685" s="1" t="s">
        <v>24</v>
      </c>
      <c r="G685" s="1" t="s">
        <v>25</v>
      </c>
      <c r="H685" s="1">
        <v>999</v>
      </c>
      <c r="I685" s="1" t="s">
        <v>20</v>
      </c>
      <c r="J685" s="1" t="s">
        <v>67</v>
      </c>
      <c r="K685" s="1">
        <v>603</v>
      </c>
      <c r="L685" s="1" t="s">
        <v>22</v>
      </c>
      <c r="M685" s="23">
        <f t="shared" si="10"/>
        <v>18</v>
      </c>
    </row>
    <row r="686" spans="1:13" x14ac:dyDescent="0.25">
      <c r="A686" s="3">
        <v>20164090388042</v>
      </c>
      <c r="B686" s="2">
        <v>42503</v>
      </c>
      <c r="C686" s="2">
        <v>42517</v>
      </c>
      <c r="D686" s="3">
        <v>20163000131911</v>
      </c>
      <c r="E686" s="2">
        <v>42507</v>
      </c>
      <c r="F686" s="1" t="s">
        <v>43</v>
      </c>
      <c r="G686" s="1" t="s">
        <v>25</v>
      </c>
      <c r="H686" s="1">
        <v>999</v>
      </c>
      <c r="I686" s="1" t="s">
        <v>20</v>
      </c>
      <c r="J686" s="1" t="s">
        <v>94</v>
      </c>
      <c r="K686" s="1">
        <v>300</v>
      </c>
      <c r="L686" s="1" t="s">
        <v>22</v>
      </c>
      <c r="M686" s="23">
        <f t="shared" si="10"/>
        <v>4</v>
      </c>
    </row>
    <row r="687" spans="1:13" x14ac:dyDescent="0.25">
      <c r="A687" s="3">
        <v>20164090388232</v>
      </c>
      <c r="B687" s="2">
        <v>42503</v>
      </c>
      <c r="C687" s="2">
        <v>42517</v>
      </c>
      <c r="D687" s="3" t="s">
        <v>341</v>
      </c>
      <c r="E687" s="2">
        <v>42507</v>
      </c>
      <c r="F687" s="1" t="s">
        <v>29</v>
      </c>
      <c r="G687" s="1" t="s">
        <v>25</v>
      </c>
      <c r="H687" s="1">
        <v>999</v>
      </c>
      <c r="I687" s="1" t="s">
        <v>20</v>
      </c>
      <c r="J687" s="1" t="s">
        <v>30</v>
      </c>
      <c r="K687" s="1">
        <v>402</v>
      </c>
      <c r="L687" s="1" t="s">
        <v>22</v>
      </c>
      <c r="M687" s="23">
        <f t="shared" si="10"/>
        <v>4</v>
      </c>
    </row>
    <row r="688" spans="1:13" x14ac:dyDescent="0.25">
      <c r="A688" s="3">
        <v>20164090388262</v>
      </c>
      <c r="B688" s="2">
        <v>42503</v>
      </c>
      <c r="C688" s="2">
        <v>42517</v>
      </c>
      <c r="D688" s="3" t="s">
        <v>342</v>
      </c>
      <c r="E688" s="2">
        <v>42507</v>
      </c>
      <c r="F688" s="1" t="s">
        <v>29</v>
      </c>
      <c r="G688" s="1" t="s">
        <v>25</v>
      </c>
      <c r="H688" s="1">
        <v>999</v>
      </c>
      <c r="I688" s="1" t="s">
        <v>20</v>
      </c>
      <c r="J688" s="1" t="s">
        <v>30</v>
      </c>
      <c r="K688" s="1">
        <v>402</v>
      </c>
      <c r="L688" s="1" t="s">
        <v>22</v>
      </c>
      <c r="M688" s="23">
        <f t="shared" si="10"/>
        <v>4</v>
      </c>
    </row>
    <row r="689" spans="1:13" x14ac:dyDescent="0.25">
      <c r="A689" s="3">
        <v>20164090388342</v>
      </c>
      <c r="B689" s="2">
        <v>42503</v>
      </c>
      <c r="C689" s="2">
        <v>42517</v>
      </c>
      <c r="D689" s="3">
        <v>20163050146481</v>
      </c>
      <c r="E689" s="2">
        <v>42516</v>
      </c>
      <c r="F689" s="1" t="s">
        <v>43</v>
      </c>
      <c r="G689" s="1" t="s">
        <v>25</v>
      </c>
      <c r="H689" s="1">
        <v>999</v>
      </c>
      <c r="I689" s="1" t="s">
        <v>20</v>
      </c>
      <c r="J689" s="1" t="s">
        <v>318</v>
      </c>
      <c r="K689" s="1">
        <v>305</v>
      </c>
      <c r="L689" s="1" t="s">
        <v>22</v>
      </c>
      <c r="M689" s="23">
        <f t="shared" si="10"/>
        <v>13</v>
      </c>
    </row>
    <row r="690" spans="1:13" x14ac:dyDescent="0.25">
      <c r="A690" s="3">
        <v>20164090388892</v>
      </c>
      <c r="B690" s="2">
        <v>42503</v>
      </c>
      <c r="C690" s="2">
        <v>42593</v>
      </c>
      <c r="D690" s="3">
        <v>20166010143921</v>
      </c>
      <c r="E690" s="2">
        <v>42515</v>
      </c>
      <c r="F690" s="1" t="s">
        <v>23</v>
      </c>
      <c r="G690" s="1" t="s">
        <v>25</v>
      </c>
      <c r="H690" s="1">
        <v>601</v>
      </c>
      <c r="I690" s="1" t="s">
        <v>343</v>
      </c>
      <c r="J690" s="1" t="s">
        <v>103</v>
      </c>
      <c r="K690" s="1">
        <v>601</v>
      </c>
      <c r="L690" s="1"/>
      <c r="M690" s="23">
        <f t="shared" si="10"/>
        <v>12</v>
      </c>
    </row>
    <row r="691" spans="1:13" x14ac:dyDescent="0.25">
      <c r="A691" s="3">
        <v>20164090389342</v>
      </c>
      <c r="B691" s="2">
        <v>42503</v>
      </c>
      <c r="C691" s="2">
        <v>42593</v>
      </c>
      <c r="D691" s="3"/>
      <c r="E691" s="1" t="s">
        <v>18</v>
      </c>
      <c r="F691" s="1" t="s">
        <v>23</v>
      </c>
      <c r="G691" s="1" t="s">
        <v>138</v>
      </c>
      <c r="H691" s="1">
        <v>999</v>
      </c>
      <c r="I691" s="1" t="s">
        <v>20</v>
      </c>
      <c r="J691" s="1" t="s">
        <v>64</v>
      </c>
      <c r="K691" s="1">
        <v>304</v>
      </c>
      <c r="L691" s="1" t="s">
        <v>22</v>
      </c>
      <c r="M691" s="23" t="str">
        <f t="shared" si="10"/>
        <v>-</v>
      </c>
    </row>
    <row r="692" spans="1:13" x14ac:dyDescent="0.25">
      <c r="A692" s="3">
        <v>20164090389822</v>
      </c>
      <c r="B692" s="2">
        <v>42503</v>
      </c>
      <c r="C692" s="2">
        <v>42593</v>
      </c>
      <c r="D692" s="3">
        <v>20163030082603</v>
      </c>
      <c r="E692" s="2">
        <v>42552</v>
      </c>
      <c r="F692" s="1" t="s">
        <v>23</v>
      </c>
      <c r="G692" s="1" t="s">
        <v>25</v>
      </c>
      <c r="H692" s="1">
        <v>303</v>
      </c>
      <c r="I692" s="1" t="s">
        <v>213</v>
      </c>
      <c r="J692" s="1" t="s">
        <v>344</v>
      </c>
      <c r="K692" s="1">
        <v>303</v>
      </c>
      <c r="L692" s="1"/>
      <c r="M692" s="23">
        <f t="shared" si="10"/>
        <v>49</v>
      </c>
    </row>
    <row r="693" spans="1:13" x14ac:dyDescent="0.25">
      <c r="A693" s="3">
        <v>20164090390022</v>
      </c>
      <c r="B693" s="2">
        <v>42503</v>
      </c>
      <c r="C693" s="2">
        <v>42517</v>
      </c>
      <c r="D693" s="3">
        <v>20163050147121</v>
      </c>
      <c r="E693" s="2">
        <v>42516</v>
      </c>
      <c r="F693" s="1" t="s">
        <v>43</v>
      </c>
      <c r="G693" s="1" t="s">
        <v>25</v>
      </c>
      <c r="H693" s="1">
        <v>999</v>
      </c>
      <c r="I693" s="1" t="s">
        <v>20</v>
      </c>
      <c r="J693" s="1" t="s">
        <v>318</v>
      </c>
      <c r="K693" s="1">
        <v>305</v>
      </c>
      <c r="L693" s="1" t="s">
        <v>22</v>
      </c>
      <c r="M693" s="23">
        <f t="shared" si="10"/>
        <v>13</v>
      </c>
    </row>
    <row r="694" spans="1:13" x14ac:dyDescent="0.25">
      <c r="A694" s="3">
        <v>20164090390062</v>
      </c>
      <c r="B694" s="2">
        <v>42503</v>
      </c>
      <c r="C694" s="2">
        <v>42528</v>
      </c>
      <c r="D694" s="3">
        <v>20165000136201</v>
      </c>
      <c r="E694" s="2">
        <v>42509</v>
      </c>
      <c r="F694" s="1" t="s">
        <v>24</v>
      </c>
      <c r="G694" s="1" t="s">
        <v>25</v>
      </c>
      <c r="H694" s="1">
        <v>999</v>
      </c>
      <c r="I694" s="1" t="s">
        <v>20</v>
      </c>
      <c r="J694" s="1" t="s">
        <v>92</v>
      </c>
      <c r="K694" s="1">
        <v>500</v>
      </c>
      <c r="L694" s="1" t="s">
        <v>22</v>
      </c>
      <c r="M694" s="23">
        <f t="shared" si="10"/>
        <v>6</v>
      </c>
    </row>
    <row r="695" spans="1:13" x14ac:dyDescent="0.25">
      <c r="A695" s="3">
        <v>20164090390412</v>
      </c>
      <c r="B695" s="2">
        <v>42503</v>
      </c>
      <c r="C695" s="2">
        <v>42517</v>
      </c>
      <c r="D695" s="3">
        <v>20163060150961</v>
      </c>
      <c r="E695" s="2">
        <v>42521</v>
      </c>
      <c r="F695" s="1" t="s">
        <v>43</v>
      </c>
      <c r="G695" s="1" t="s">
        <v>19</v>
      </c>
      <c r="H695" s="1">
        <v>999</v>
      </c>
      <c r="I695" s="1" t="s">
        <v>20</v>
      </c>
      <c r="J695" s="1" t="s">
        <v>324</v>
      </c>
      <c r="K695" s="1">
        <v>306</v>
      </c>
      <c r="L695" s="1" t="s">
        <v>22</v>
      </c>
      <c r="M695" s="23">
        <f t="shared" si="10"/>
        <v>18</v>
      </c>
    </row>
    <row r="696" spans="1:13" x14ac:dyDescent="0.25">
      <c r="A696" s="3">
        <v>20164090391062</v>
      </c>
      <c r="B696" s="2">
        <v>42503</v>
      </c>
      <c r="C696" s="2">
        <v>42593</v>
      </c>
      <c r="D696" s="3"/>
      <c r="E696" s="1" t="s">
        <v>18</v>
      </c>
      <c r="F696" s="1" t="s">
        <v>23</v>
      </c>
      <c r="G696" s="1" t="s">
        <v>138</v>
      </c>
      <c r="H696" s="1">
        <v>999</v>
      </c>
      <c r="I696" s="1" t="s">
        <v>20</v>
      </c>
      <c r="J696" s="1" t="s">
        <v>192</v>
      </c>
      <c r="K696" s="1">
        <v>300</v>
      </c>
      <c r="L696" s="1" t="s">
        <v>22</v>
      </c>
      <c r="M696" s="23" t="str">
        <f t="shared" si="10"/>
        <v>-</v>
      </c>
    </row>
    <row r="697" spans="1:13" x14ac:dyDescent="0.25">
      <c r="A697" s="3">
        <v>20164090391542</v>
      </c>
      <c r="B697" s="2">
        <v>42503</v>
      </c>
      <c r="C697" s="2">
        <v>42517</v>
      </c>
      <c r="D697" s="3">
        <v>20166040147961</v>
      </c>
      <c r="E697" s="2">
        <v>42517</v>
      </c>
      <c r="F697" s="1" t="s">
        <v>43</v>
      </c>
      <c r="G697" s="1" t="s">
        <v>25</v>
      </c>
      <c r="H697" s="1">
        <v>604</v>
      </c>
      <c r="I697" s="1" t="s">
        <v>87</v>
      </c>
      <c r="J697" s="1" t="s">
        <v>127</v>
      </c>
      <c r="K697" s="1">
        <v>604</v>
      </c>
      <c r="L697" s="1"/>
      <c r="M697" s="23">
        <f t="shared" si="10"/>
        <v>14</v>
      </c>
    </row>
    <row r="698" spans="1:13" x14ac:dyDescent="0.25">
      <c r="A698" s="3">
        <v>20164090392002</v>
      </c>
      <c r="B698" s="2">
        <v>42503</v>
      </c>
      <c r="C698" s="2">
        <v>42528</v>
      </c>
      <c r="D698" s="3">
        <v>20165000064123</v>
      </c>
      <c r="E698" s="2">
        <v>42513</v>
      </c>
      <c r="F698" s="1" t="s">
        <v>24</v>
      </c>
      <c r="G698" s="1" t="s">
        <v>25</v>
      </c>
      <c r="H698" s="1">
        <v>999</v>
      </c>
      <c r="I698" s="1" t="s">
        <v>20</v>
      </c>
      <c r="J698" s="1" t="s">
        <v>38</v>
      </c>
      <c r="K698" s="1">
        <v>500</v>
      </c>
      <c r="L698" s="1" t="s">
        <v>22</v>
      </c>
      <c r="M698" s="23">
        <f t="shared" si="10"/>
        <v>10</v>
      </c>
    </row>
    <row r="699" spans="1:13" x14ac:dyDescent="0.25">
      <c r="A699" s="3">
        <v>20164090392162</v>
      </c>
      <c r="B699" s="2">
        <v>42503</v>
      </c>
      <c r="C699" s="2">
        <v>42528</v>
      </c>
      <c r="D699" s="3">
        <v>20163060137781</v>
      </c>
      <c r="E699" s="2">
        <v>42510</v>
      </c>
      <c r="F699" s="1" t="s">
        <v>24</v>
      </c>
      <c r="G699" s="1" t="s">
        <v>25</v>
      </c>
      <c r="H699" s="1">
        <v>999</v>
      </c>
      <c r="I699" s="1" t="s">
        <v>20</v>
      </c>
      <c r="J699" s="1" t="s">
        <v>72</v>
      </c>
      <c r="K699" s="1">
        <v>306</v>
      </c>
      <c r="L699" s="1" t="s">
        <v>22</v>
      </c>
      <c r="M699" s="23">
        <f t="shared" si="10"/>
        <v>7</v>
      </c>
    </row>
    <row r="700" spans="1:13" x14ac:dyDescent="0.25">
      <c r="A700" s="3">
        <v>20164090392452</v>
      </c>
      <c r="B700" s="2">
        <v>42506</v>
      </c>
      <c r="C700" s="2">
        <v>42521</v>
      </c>
      <c r="D700" s="3" t="s">
        <v>345</v>
      </c>
      <c r="E700" s="2">
        <v>42507</v>
      </c>
      <c r="F700" s="1" t="s">
        <v>29</v>
      </c>
      <c r="G700" s="1" t="s">
        <v>25</v>
      </c>
      <c r="H700" s="1">
        <v>999</v>
      </c>
      <c r="I700" s="1" t="s">
        <v>20</v>
      </c>
      <c r="J700" s="1" t="s">
        <v>30</v>
      </c>
      <c r="K700" s="1">
        <v>402</v>
      </c>
      <c r="L700" s="1" t="s">
        <v>22</v>
      </c>
      <c r="M700" s="23">
        <f t="shared" si="10"/>
        <v>1</v>
      </c>
    </row>
    <row r="701" spans="1:13" x14ac:dyDescent="0.25">
      <c r="A701" s="3">
        <v>20164090392652</v>
      </c>
      <c r="B701" s="2">
        <v>42506</v>
      </c>
      <c r="C701" s="2">
        <v>42521</v>
      </c>
      <c r="D701" s="3">
        <v>20163050135811</v>
      </c>
      <c r="E701" s="2">
        <v>42509</v>
      </c>
      <c r="F701" s="1" t="s">
        <v>43</v>
      </c>
      <c r="G701" s="1" t="s">
        <v>25</v>
      </c>
      <c r="H701" s="1">
        <v>999</v>
      </c>
      <c r="I701" s="1" t="s">
        <v>20</v>
      </c>
      <c r="J701" s="1" t="s">
        <v>265</v>
      </c>
      <c r="K701" s="1">
        <v>305</v>
      </c>
      <c r="L701" s="1" t="s">
        <v>22</v>
      </c>
      <c r="M701" s="23">
        <f t="shared" si="10"/>
        <v>3</v>
      </c>
    </row>
    <row r="702" spans="1:13" x14ac:dyDescent="0.25">
      <c r="A702" s="3">
        <v>20164090392822</v>
      </c>
      <c r="B702" s="2">
        <v>42506</v>
      </c>
      <c r="C702" s="2">
        <v>42529</v>
      </c>
      <c r="D702" s="3">
        <v>20163060135091</v>
      </c>
      <c r="E702" s="2">
        <v>42509</v>
      </c>
      <c r="F702" s="1" t="s">
        <v>24</v>
      </c>
      <c r="G702" s="1" t="s">
        <v>25</v>
      </c>
      <c r="H702" s="1">
        <v>999</v>
      </c>
      <c r="I702" s="1" t="s">
        <v>20</v>
      </c>
      <c r="J702" s="1" t="s">
        <v>72</v>
      </c>
      <c r="K702" s="1">
        <v>306</v>
      </c>
      <c r="L702" s="1" t="s">
        <v>22</v>
      </c>
      <c r="M702" s="23">
        <f t="shared" si="10"/>
        <v>3</v>
      </c>
    </row>
    <row r="703" spans="1:13" x14ac:dyDescent="0.25">
      <c r="A703" s="3">
        <v>20164090393142</v>
      </c>
      <c r="B703" s="2">
        <v>42506</v>
      </c>
      <c r="C703" s="2">
        <v>42521</v>
      </c>
      <c r="D703" s="3">
        <v>20163060135271</v>
      </c>
      <c r="E703" s="2">
        <v>42509</v>
      </c>
      <c r="F703" s="1" t="s">
        <v>43</v>
      </c>
      <c r="G703" s="1" t="s">
        <v>25</v>
      </c>
      <c r="H703" s="1">
        <v>999</v>
      </c>
      <c r="I703" s="1" t="s">
        <v>20</v>
      </c>
      <c r="J703" s="1" t="s">
        <v>40</v>
      </c>
      <c r="K703" s="1">
        <v>306</v>
      </c>
      <c r="L703" s="1" t="s">
        <v>22</v>
      </c>
      <c r="M703" s="23">
        <f t="shared" si="10"/>
        <v>3</v>
      </c>
    </row>
    <row r="704" spans="1:13" x14ac:dyDescent="0.25">
      <c r="A704" s="3">
        <v>20164090393562</v>
      </c>
      <c r="B704" s="2">
        <v>42506</v>
      </c>
      <c r="C704" s="2">
        <v>42521</v>
      </c>
      <c r="D704" s="3"/>
      <c r="E704" s="1" t="s">
        <v>18</v>
      </c>
      <c r="F704" s="1" t="s">
        <v>110</v>
      </c>
      <c r="G704" s="1" t="s">
        <v>19</v>
      </c>
      <c r="H704" s="1">
        <v>999</v>
      </c>
      <c r="I704" s="1" t="s">
        <v>20</v>
      </c>
      <c r="J704" s="1" t="s">
        <v>71</v>
      </c>
      <c r="K704" s="1">
        <v>306</v>
      </c>
      <c r="L704" s="1" t="s">
        <v>22</v>
      </c>
      <c r="M704" s="23" t="str">
        <f t="shared" si="10"/>
        <v>-</v>
      </c>
    </row>
    <row r="705" spans="1:13" x14ac:dyDescent="0.25">
      <c r="A705" s="3">
        <v>20164090393662</v>
      </c>
      <c r="B705" s="2">
        <v>42506</v>
      </c>
      <c r="C705" s="2">
        <v>42594</v>
      </c>
      <c r="D705" s="3"/>
      <c r="E705" s="1" t="s">
        <v>18</v>
      </c>
      <c r="F705" s="1" t="s">
        <v>23</v>
      </c>
      <c r="G705" s="1" t="s">
        <v>138</v>
      </c>
      <c r="H705" s="1">
        <v>999</v>
      </c>
      <c r="I705" s="1" t="s">
        <v>20</v>
      </c>
      <c r="J705" s="1" t="s">
        <v>33</v>
      </c>
      <c r="K705" s="1">
        <v>200</v>
      </c>
      <c r="L705" s="1" t="s">
        <v>22</v>
      </c>
      <c r="M705" s="23" t="str">
        <f t="shared" si="10"/>
        <v>-</v>
      </c>
    </row>
    <row r="706" spans="1:13" x14ac:dyDescent="0.25">
      <c r="A706" s="3">
        <v>20164090394262</v>
      </c>
      <c r="B706" s="2">
        <v>42506</v>
      </c>
      <c r="C706" s="2">
        <v>42529</v>
      </c>
      <c r="D706" s="3">
        <v>20163060148291</v>
      </c>
      <c r="E706" s="2">
        <v>42517</v>
      </c>
      <c r="F706" s="1" t="s">
        <v>24</v>
      </c>
      <c r="G706" s="1" t="s">
        <v>25</v>
      </c>
      <c r="H706" s="1">
        <v>999</v>
      </c>
      <c r="I706" s="1" t="s">
        <v>20</v>
      </c>
      <c r="J706" s="1" t="s">
        <v>324</v>
      </c>
      <c r="K706" s="1">
        <v>306</v>
      </c>
      <c r="L706" s="1" t="s">
        <v>22</v>
      </c>
      <c r="M706" s="23">
        <f t="shared" si="10"/>
        <v>11</v>
      </c>
    </row>
    <row r="707" spans="1:13" x14ac:dyDescent="0.25">
      <c r="A707" s="3">
        <v>20164090394552</v>
      </c>
      <c r="B707" s="2">
        <v>42506</v>
      </c>
      <c r="C707" s="2">
        <v>42529</v>
      </c>
      <c r="D707" s="3">
        <v>20163080064503</v>
      </c>
      <c r="E707" s="2">
        <v>42509</v>
      </c>
      <c r="F707" s="1" t="s">
        <v>24</v>
      </c>
      <c r="G707" s="1" t="s">
        <v>25</v>
      </c>
      <c r="H707" s="1">
        <v>999</v>
      </c>
      <c r="I707" s="1" t="s">
        <v>20</v>
      </c>
      <c r="J707" s="1" t="s">
        <v>154</v>
      </c>
      <c r="K707" s="1">
        <v>305</v>
      </c>
      <c r="L707" s="1" t="s">
        <v>22</v>
      </c>
      <c r="M707" s="23">
        <f t="shared" si="10"/>
        <v>3</v>
      </c>
    </row>
    <row r="708" spans="1:13" x14ac:dyDescent="0.25">
      <c r="A708" s="3">
        <v>20164090395662</v>
      </c>
      <c r="B708" s="2">
        <v>42506</v>
      </c>
      <c r="C708" s="2">
        <v>42529</v>
      </c>
      <c r="D708" s="3">
        <v>20163000183311</v>
      </c>
      <c r="E708" s="2">
        <v>42544</v>
      </c>
      <c r="F708" s="1" t="s">
        <v>24</v>
      </c>
      <c r="G708" s="1" t="s">
        <v>19</v>
      </c>
      <c r="H708" s="1">
        <v>300</v>
      </c>
      <c r="I708" s="1" t="s">
        <v>346</v>
      </c>
      <c r="J708" s="1" t="s">
        <v>94</v>
      </c>
      <c r="K708" s="1">
        <v>300</v>
      </c>
      <c r="L708" s="1"/>
      <c r="M708" s="23">
        <f t="shared" si="10"/>
        <v>38</v>
      </c>
    </row>
    <row r="709" spans="1:13" x14ac:dyDescent="0.25">
      <c r="A709" s="3">
        <v>20164090396092</v>
      </c>
      <c r="B709" s="2">
        <v>42506</v>
      </c>
      <c r="C709" s="2">
        <v>42529</v>
      </c>
      <c r="D709" s="3">
        <v>20165000154661</v>
      </c>
      <c r="E709" s="2">
        <v>42523</v>
      </c>
      <c r="F709" s="1" t="s">
        <v>122</v>
      </c>
      <c r="G709" s="1" t="s">
        <v>25</v>
      </c>
      <c r="H709" s="1">
        <v>999</v>
      </c>
      <c r="I709" s="1" t="s">
        <v>20</v>
      </c>
      <c r="J709" s="1" t="s">
        <v>92</v>
      </c>
      <c r="K709" s="1">
        <v>500</v>
      </c>
      <c r="L709" s="1" t="s">
        <v>22</v>
      </c>
      <c r="M709" s="23">
        <f t="shared" si="10"/>
        <v>17</v>
      </c>
    </row>
    <row r="710" spans="1:13" x14ac:dyDescent="0.25">
      <c r="A710" s="3">
        <v>20164090396442</v>
      </c>
      <c r="B710" s="2">
        <v>42506</v>
      </c>
      <c r="C710" s="2">
        <v>42521</v>
      </c>
      <c r="D710" s="3">
        <v>20161000139751</v>
      </c>
      <c r="E710" s="2">
        <v>42513</v>
      </c>
      <c r="F710" s="1" t="s">
        <v>108</v>
      </c>
      <c r="G710" s="1" t="s">
        <v>25</v>
      </c>
      <c r="H710" s="1">
        <v>999</v>
      </c>
      <c r="I710" s="1" t="s">
        <v>20</v>
      </c>
      <c r="J710" s="1" t="s">
        <v>92</v>
      </c>
      <c r="K710" s="1">
        <v>500</v>
      </c>
      <c r="L710" s="1" t="s">
        <v>22</v>
      </c>
      <c r="M710" s="23">
        <f t="shared" ref="M710:M773" si="11">IFERROR(E710-B710,"-")</f>
        <v>7</v>
      </c>
    </row>
    <row r="711" spans="1:13" x14ac:dyDescent="0.25">
      <c r="A711" s="3">
        <v>20164090396472</v>
      </c>
      <c r="B711" s="2">
        <v>42506</v>
      </c>
      <c r="C711" s="2">
        <v>42521</v>
      </c>
      <c r="D711" s="3">
        <v>20161000139791</v>
      </c>
      <c r="E711" s="2">
        <v>42513</v>
      </c>
      <c r="F711" s="1" t="s">
        <v>108</v>
      </c>
      <c r="G711" s="1" t="s">
        <v>25</v>
      </c>
      <c r="H711" s="1">
        <v>999</v>
      </c>
      <c r="I711" s="1" t="s">
        <v>20</v>
      </c>
      <c r="J711" s="1" t="s">
        <v>175</v>
      </c>
      <c r="K711" s="1">
        <v>706</v>
      </c>
      <c r="L711" s="1" t="s">
        <v>22</v>
      </c>
      <c r="M711" s="23">
        <f t="shared" si="11"/>
        <v>7</v>
      </c>
    </row>
    <row r="712" spans="1:13" x14ac:dyDescent="0.25">
      <c r="A712" s="3">
        <v>20164090396492</v>
      </c>
      <c r="B712" s="2">
        <v>42506</v>
      </c>
      <c r="C712" s="2">
        <v>42521</v>
      </c>
      <c r="D712" s="3">
        <v>20167060063433</v>
      </c>
      <c r="E712" s="2">
        <v>42510</v>
      </c>
      <c r="F712" s="1" t="s">
        <v>108</v>
      </c>
      <c r="G712" s="1" t="s">
        <v>25</v>
      </c>
      <c r="H712" s="1">
        <v>999</v>
      </c>
      <c r="I712" s="1" t="s">
        <v>20</v>
      </c>
      <c r="J712" s="1" t="s">
        <v>347</v>
      </c>
      <c r="K712" s="1">
        <v>706</v>
      </c>
      <c r="L712" s="1" t="s">
        <v>22</v>
      </c>
      <c r="M712" s="23">
        <f t="shared" si="11"/>
        <v>4</v>
      </c>
    </row>
    <row r="713" spans="1:13" x14ac:dyDescent="0.25">
      <c r="A713" s="3">
        <v>20164090396522</v>
      </c>
      <c r="B713" s="2">
        <v>42506</v>
      </c>
      <c r="C713" s="2">
        <v>42521</v>
      </c>
      <c r="D713" s="3"/>
      <c r="E713" s="1" t="s">
        <v>18</v>
      </c>
      <c r="F713" s="1" t="s">
        <v>108</v>
      </c>
      <c r="G713" s="1" t="s">
        <v>19</v>
      </c>
      <c r="H713" s="1">
        <v>999</v>
      </c>
      <c r="I713" s="1" t="s">
        <v>20</v>
      </c>
      <c r="J713" s="1" t="s">
        <v>290</v>
      </c>
      <c r="K713" s="1">
        <v>701</v>
      </c>
      <c r="L713" s="1" t="s">
        <v>22</v>
      </c>
      <c r="M713" s="23" t="str">
        <f t="shared" si="11"/>
        <v>-</v>
      </c>
    </row>
    <row r="714" spans="1:13" x14ac:dyDescent="0.25">
      <c r="A714" s="3">
        <v>20164090396562</v>
      </c>
      <c r="B714" s="2">
        <v>42506</v>
      </c>
      <c r="C714" s="2">
        <v>42594</v>
      </c>
      <c r="D714" s="3">
        <v>20165000167281</v>
      </c>
      <c r="E714" s="2">
        <v>42534</v>
      </c>
      <c r="F714" s="1" t="s">
        <v>23</v>
      </c>
      <c r="G714" s="1" t="s">
        <v>25</v>
      </c>
      <c r="H714" s="1">
        <v>999</v>
      </c>
      <c r="I714" s="1" t="s">
        <v>20</v>
      </c>
      <c r="J714" s="1" t="s">
        <v>237</v>
      </c>
      <c r="K714" s="1">
        <v>500</v>
      </c>
      <c r="L714" s="1" t="s">
        <v>22</v>
      </c>
      <c r="M714" s="23">
        <f t="shared" si="11"/>
        <v>28</v>
      </c>
    </row>
    <row r="715" spans="1:13" x14ac:dyDescent="0.25">
      <c r="A715" s="3">
        <v>20164090396692</v>
      </c>
      <c r="B715" s="2">
        <v>42506</v>
      </c>
      <c r="C715" s="2">
        <v>42594</v>
      </c>
      <c r="D715" s="3"/>
      <c r="E715" s="1" t="s">
        <v>18</v>
      </c>
      <c r="F715" s="1" t="s">
        <v>23</v>
      </c>
      <c r="G715" s="1" t="s">
        <v>138</v>
      </c>
      <c r="H715" s="1">
        <v>999</v>
      </c>
      <c r="I715" s="1" t="s">
        <v>20</v>
      </c>
      <c r="J715" s="1" t="s">
        <v>48</v>
      </c>
      <c r="K715" s="1">
        <v>303</v>
      </c>
      <c r="L715" s="1" t="s">
        <v>22</v>
      </c>
      <c r="M715" s="23" t="str">
        <f t="shared" si="11"/>
        <v>-</v>
      </c>
    </row>
    <row r="716" spans="1:13" x14ac:dyDescent="0.25">
      <c r="A716" s="3">
        <v>20164090397492</v>
      </c>
      <c r="B716" s="2">
        <v>42506</v>
      </c>
      <c r="C716" s="2">
        <v>42529</v>
      </c>
      <c r="D716" s="3">
        <v>20162000146491</v>
      </c>
      <c r="E716" s="2">
        <v>42516</v>
      </c>
      <c r="F716" s="1" t="s">
        <v>122</v>
      </c>
      <c r="G716" s="1" t="s">
        <v>25</v>
      </c>
      <c r="H716" s="1">
        <v>999</v>
      </c>
      <c r="I716" s="1" t="s">
        <v>20</v>
      </c>
      <c r="J716" s="1" t="s">
        <v>33</v>
      </c>
      <c r="K716" s="1">
        <v>200</v>
      </c>
      <c r="L716" s="1" t="s">
        <v>22</v>
      </c>
      <c r="M716" s="23">
        <f t="shared" si="11"/>
        <v>10</v>
      </c>
    </row>
    <row r="717" spans="1:13" x14ac:dyDescent="0.25">
      <c r="A717" s="3">
        <v>20164090398152</v>
      </c>
      <c r="B717" s="2">
        <v>42507</v>
      </c>
      <c r="C717" s="2">
        <v>42530</v>
      </c>
      <c r="D717" s="3">
        <v>20163050153371</v>
      </c>
      <c r="E717" s="2">
        <v>42522</v>
      </c>
      <c r="F717" s="1" t="s">
        <v>31</v>
      </c>
      <c r="G717" s="1" t="s">
        <v>25</v>
      </c>
      <c r="H717" s="1">
        <v>305</v>
      </c>
      <c r="I717" s="1" t="s">
        <v>311</v>
      </c>
      <c r="J717" s="1" t="s">
        <v>312</v>
      </c>
      <c r="K717" s="1">
        <v>305</v>
      </c>
      <c r="L717" s="1"/>
      <c r="M717" s="23">
        <f t="shared" si="11"/>
        <v>15</v>
      </c>
    </row>
    <row r="718" spans="1:13" x14ac:dyDescent="0.25">
      <c r="A718" s="3">
        <v>20164090398242</v>
      </c>
      <c r="B718" s="2">
        <v>42507</v>
      </c>
      <c r="C718" s="2">
        <v>42530</v>
      </c>
      <c r="D718" s="3">
        <v>20166040177461</v>
      </c>
      <c r="E718" s="2">
        <v>42541</v>
      </c>
      <c r="F718" s="1" t="s">
        <v>24</v>
      </c>
      <c r="G718" s="1" t="s">
        <v>19</v>
      </c>
      <c r="H718" s="1">
        <v>999</v>
      </c>
      <c r="I718" s="1" t="s">
        <v>20</v>
      </c>
      <c r="J718" s="1" t="s">
        <v>45</v>
      </c>
      <c r="K718" s="1">
        <v>604</v>
      </c>
      <c r="L718" s="1" t="s">
        <v>22</v>
      </c>
      <c r="M718" s="23">
        <f t="shared" si="11"/>
        <v>34</v>
      </c>
    </row>
    <row r="719" spans="1:13" x14ac:dyDescent="0.25">
      <c r="A719" s="3">
        <v>20164090398262</v>
      </c>
      <c r="B719" s="2">
        <v>42507</v>
      </c>
      <c r="C719" s="2">
        <v>42530</v>
      </c>
      <c r="D719" s="3">
        <v>20166040178331</v>
      </c>
      <c r="E719" s="2">
        <v>42541</v>
      </c>
      <c r="F719" s="1" t="s">
        <v>24</v>
      </c>
      <c r="G719" s="1" t="s">
        <v>19</v>
      </c>
      <c r="H719" s="1">
        <v>999</v>
      </c>
      <c r="I719" s="1" t="s">
        <v>20</v>
      </c>
      <c r="J719" s="1" t="s">
        <v>45</v>
      </c>
      <c r="K719" s="1">
        <v>604</v>
      </c>
      <c r="L719" s="1" t="s">
        <v>22</v>
      </c>
      <c r="M719" s="23">
        <f t="shared" si="11"/>
        <v>34</v>
      </c>
    </row>
    <row r="720" spans="1:13" x14ac:dyDescent="0.25">
      <c r="A720" s="3">
        <v>20164090398342</v>
      </c>
      <c r="B720" s="2">
        <v>42507</v>
      </c>
      <c r="C720" s="2">
        <v>42522</v>
      </c>
      <c r="D720" s="3">
        <v>20163060148301</v>
      </c>
      <c r="E720" s="2">
        <v>42517</v>
      </c>
      <c r="F720" s="1" t="s">
        <v>43</v>
      </c>
      <c r="G720" s="1" t="s">
        <v>25</v>
      </c>
      <c r="H720" s="1">
        <v>999</v>
      </c>
      <c r="I720" s="1" t="s">
        <v>20</v>
      </c>
      <c r="J720" s="1" t="s">
        <v>324</v>
      </c>
      <c r="K720" s="1">
        <v>306</v>
      </c>
      <c r="L720" s="1" t="s">
        <v>22</v>
      </c>
      <c r="M720" s="23">
        <f t="shared" si="11"/>
        <v>10</v>
      </c>
    </row>
    <row r="721" spans="1:13" x14ac:dyDescent="0.25">
      <c r="A721" s="3">
        <v>20164090398432</v>
      </c>
      <c r="B721" s="2">
        <v>42507</v>
      </c>
      <c r="C721" s="2">
        <v>42530</v>
      </c>
      <c r="D721" s="3">
        <v>20167060162371</v>
      </c>
      <c r="E721" s="2">
        <v>42529</v>
      </c>
      <c r="F721" s="1" t="s">
        <v>24</v>
      </c>
      <c r="G721" s="1" t="s">
        <v>25</v>
      </c>
      <c r="H721" s="1">
        <v>999</v>
      </c>
      <c r="I721" s="1" t="s">
        <v>20</v>
      </c>
      <c r="J721" s="1" t="s">
        <v>348</v>
      </c>
      <c r="K721" s="1">
        <v>706</v>
      </c>
      <c r="L721" s="1" t="s">
        <v>22</v>
      </c>
      <c r="M721" s="23">
        <f t="shared" si="11"/>
        <v>22</v>
      </c>
    </row>
    <row r="722" spans="1:13" x14ac:dyDescent="0.25">
      <c r="A722" s="3">
        <v>20164090398602</v>
      </c>
      <c r="B722" s="2">
        <v>42507</v>
      </c>
      <c r="C722" s="2">
        <v>42530</v>
      </c>
      <c r="D722" s="3"/>
      <c r="E722" s="1" t="s">
        <v>18</v>
      </c>
      <c r="F722" s="1" t="s">
        <v>31</v>
      </c>
      <c r="G722" s="1" t="s">
        <v>19</v>
      </c>
      <c r="H722" s="1">
        <v>999</v>
      </c>
      <c r="I722" s="1" t="s">
        <v>20</v>
      </c>
      <c r="J722" s="1" t="s">
        <v>328</v>
      </c>
      <c r="K722" s="1">
        <v>703</v>
      </c>
      <c r="L722" s="1" t="s">
        <v>22</v>
      </c>
      <c r="M722" s="23" t="str">
        <f t="shared" si="11"/>
        <v>-</v>
      </c>
    </row>
    <row r="723" spans="1:13" x14ac:dyDescent="0.25">
      <c r="A723" s="3">
        <v>20164090398692</v>
      </c>
      <c r="B723" s="2">
        <v>42507</v>
      </c>
      <c r="C723" s="2">
        <v>42530</v>
      </c>
      <c r="D723" s="3">
        <v>20163000136971</v>
      </c>
      <c r="E723" s="2">
        <v>42510</v>
      </c>
      <c r="F723" s="1" t="s">
        <v>122</v>
      </c>
      <c r="G723" s="1" t="s">
        <v>25</v>
      </c>
      <c r="H723" s="1">
        <v>999</v>
      </c>
      <c r="I723" s="1" t="s">
        <v>20</v>
      </c>
      <c r="J723" s="1" t="s">
        <v>243</v>
      </c>
      <c r="K723" s="1">
        <v>300</v>
      </c>
      <c r="L723" s="1" t="s">
        <v>22</v>
      </c>
      <c r="M723" s="23">
        <f t="shared" si="11"/>
        <v>3</v>
      </c>
    </row>
    <row r="724" spans="1:13" x14ac:dyDescent="0.25">
      <c r="A724" s="3">
        <v>20164090398762</v>
      </c>
      <c r="B724" s="2">
        <v>42507</v>
      </c>
      <c r="C724" s="2">
        <v>42522</v>
      </c>
      <c r="D724" s="3">
        <v>20163060148311</v>
      </c>
      <c r="E724" s="2">
        <v>42517</v>
      </c>
      <c r="F724" s="1" t="s">
        <v>43</v>
      </c>
      <c r="G724" s="1" t="s">
        <v>25</v>
      </c>
      <c r="H724" s="1">
        <v>999</v>
      </c>
      <c r="I724" s="1" t="s">
        <v>20</v>
      </c>
      <c r="J724" s="1" t="s">
        <v>324</v>
      </c>
      <c r="K724" s="1">
        <v>306</v>
      </c>
      <c r="L724" s="1" t="s">
        <v>22</v>
      </c>
      <c r="M724" s="23">
        <f t="shared" si="11"/>
        <v>10</v>
      </c>
    </row>
    <row r="725" spans="1:13" x14ac:dyDescent="0.25">
      <c r="A725" s="3">
        <v>20164090399082</v>
      </c>
      <c r="B725" s="2">
        <v>42507</v>
      </c>
      <c r="C725" s="2">
        <v>42522</v>
      </c>
      <c r="D725" s="3">
        <v>20163060151691</v>
      </c>
      <c r="E725" s="2">
        <v>42521</v>
      </c>
      <c r="F725" s="1" t="s">
        <v>43</v>
      </c>
      <c r="G725" s="1" t="s">
        <v>25</v>
      </c>
      <c r="H725" s="1">
        <v>999</v>
      </c>
      <c r="I725" s="1" t="s">
        <v>20</v>
      </c>
      <c r="J725" s="1" t="s">
        <v>324</v>
      </c>
      <c r="K725" s="1">
        <v>306</v>
      </c>
      <c r="L725" s="1" t="s">
        <v>22</v>
      </c>
      <c r="M725" s="23">
        <f t="shared" si="11"/>
        <v>14</v>
      </c>
    </row>
    <row r="726" spans="1:13" x14ac:dyDescent="0.25">
      <c r="A726" s="3">
        <v>20164090399372</v>
      </c>
      <c r="B726" s="2">
        <v>42507</v>
      </c>
      <c r="C726" s="2">
        <v>42530</v>
      </c>
      <c r="D726" s="3"/>
      <c r="E726" s="1" t="s">
        <v>18</v>
      </c>
      <c r="F726" s="1" t="s">
        <v>24</v>
      </c>
      <c r="G726" s="1" t="s">
        <v>19</v>
      </c>
      <c r="H726" s="1">
        <v>999</v>
      </c>
      <c r="I726" s="1" t="s">
        <v>20</v>
      </c>
      <c r="J726" s="1" t="s">
        <v>73</v>
      </c>
      <c r="K726" s="1">
        <v>500</v>
      </c>
      <c r="L726" s="1" t="s">
        <v>22</v>
      </c>
      <c r="M726" s="23" t="str">
        <f t="shared" si="11"/>
        <v>-</v>
      </c>
    </row>
    <row r="727" spans="1:13" x14ac:dyDescent="0.25">
      <c r="A727" s="3">
        <v>20164090399462</v>
      </c>
      <c r="B727" s="2">
        <v>42507</v>
      </c>
      <c r="C727" s="2">
        <v>42530</v>
      </c>
      <c r="D727" s="3">
        <v>20163060148341</v>
      </c>
      <c r="E727" s="2">
        <v>42517</v>
      </c>
      <c r="F727" s="1" t="s">
        <v>24</v>
      </c>
      <c r="G727" s="1" t="s">
        <v>25</v>
      </c>
      <c r="H727" s="1">
        <v>999</v>
      </c>
      <c r="I727" s="1" t="s">
        <v>20</v>
      </c>
      <c r="J727" s="1" t="s">
        <v>324</v>
      </c>
      <c r="K727" s="1">
        <v>306</v>
      </c>
      <c r="L727" s="1" t="s">
        <v>22</v>
      </c>
      <c r="M727" s="23">
        <f t="shared" si="11"/>
        <v>10</v>
      </c>
    </row>
    <row r="728" spans="1:13" x14ac:dyDescent="0.25">
      <c r="A728" s="3">
        <v>20164090399482</v>
      </c>
      <c r="B728" s="2">
        <v>42507</v>
      </c>
      <c r="C728" s="2">
        <v>42530</v>
      </c>
      <c r="D728" s="3">
        <v>20167060139681</v>
      </c>
      <c r="E728" s="2">
        <v>42513</v>
      </c>
      <c r="F728" s="1" t="s">
        <v>24</v>
      </c>
      <c r="G728" s="1" t="s">
        <v>25</v>
      </c>
      <c r="H728" s="1">
        <v>999</v>
      </c>
      <c r="I728" s="1" t="s">
        <v>20</v>
      </c>
      <c r="J728" s="1" t="s">
        <v>348</v>
      </c>
      <c r="K728" s="1">
        <v>706</v>
      </c>
      <c r="L728" s="1" t="s">
        <v>22</v>
      </c>
      <c r="M728" s="23">
        <f t="shared" si="11"/>
        <v>6</v>
      </c>
    </row>
    <row r="729" spans="1:13" x14ac:dyDescent="0.25">
      <c r="A729" s="3">
        <v>20164090399522</v>
      </c>
      <c r="B729" s="2">
        <v>42507</v>
      </c>
      <c r="C729" s="2">
        <v>42530</v>
      </c>
      <c r="D729" s="3" t="s">
        <v>349</v>
      </c>
      <c r="E729" s="2">
        <v>42528</v>
      </c>
      <c r="F729" s="1" t="s">
        <v>24</v>
      </c>
      <c r="G729" s="1" t="s">
        <v>25</v>
      </c>
      <c r="H729" s="1">
        <v>601</v>
      </c>
      <c r="I729" s="1" t="s">
        <v>102</v>
      </c>
      <c r="J729" s="1" t="s">
        <v>103</v>
      </c>
      <c r="K729" s="1">
        <v>601</v>
      </c>
      <c r="L729" s="1"/>
      <c r="M729" s="23">
        <f t="shared" si="11"/>
        <v>21</v>
      </c>
    </row>
    <row r="730" spans="1:13" x14ac:dyDescent="0.25">
      <c r="A730" s="3">
        <v>20164090399642</v>
      </c>
      <c r="B730" s="2">
        <v>42507</v>
      </c>
      <c r="C730" s="2">
        <v>42522</v>
      </c>
      <c r="D730" s="3">
        <v>20163070136491</v>
      </c>
      <c r="E730" s="2">
        <v>42509</v>
      </c>
      <c r="F730" s="1" t="s">
        <v>43</v>
      </c>
      <c r="G730" s="1" t="s">
        <v>25</v>
      </c>
      <c r="H730" s="1">
        <v>999</v>
      </c>
      <c r="I730" s="1" t="s">
        <v>20</v>
      </c>
      <c r="J730" s="1" t="s">
        <v>85</v>
      </c>
      <c r="K730" s="1">
        <v>307</v>
      </c>
      <c r="L730" s="1" t="s">
        <v>22</v>
      </c>
      <c r="M730" s="23">
        <f t="shared" si="11"/>
        <v>2</v>
      </c>
    </row>
    <row r="731" spans="1:13" x14ac:dyDescent="0.25">
      <c r="A731" s="3">
        <v>20164090399712</v>
      </c>
      <c r="B731" s="2">
        <v>42507</v>
      </c>
      <c r="C731" s="2">
        <v>42522</v>
      </c>
      <c r="D731" s="3">
        <v>20163000150591</v>
      </c>
      <c r="E731" s="2">
        <v>42521</v>
      </c>
      <c r="F731" s="1" t="s">
        <v>43</v>
      </c>
      <c r="G731" s="1" t="s">
        <v>25</v>
      </c>
      <c r="H731" s="1">
        <v>999</v>
      </c>
      <c r="I731" s="1" t="s">
        <v>20</v>
      </c>
      <c r="J731" s="1" t="s">
        <v>301</v>
      </c>
      <c r="K731" s="1">
        <v>300</v>
      </c>
      <c r="L731" s="1" t="s">
        <v>22</v>
      </c>
      <c r="M731" s="23">
        <f t="shared" si="11"/>
        <v>14</v>
      </c>
    </row>
    <row r="732" spans="1:13" x14ac:dyDescent="0.25">
      <c r="A732" s="3">
        <v>20164090399802</v>
      </c>
      <c r="B732" s="2">
        <v>42507</v>
      </c>
      <c r="C732" s="2">
        <v>42530</v>
      </c>
      <c r="D732" s="3">
        <v>20162000141861</v>
      </c>
      <c r="E732" s="2">
        <v>42514</v>
      </c>
      <c r="F732" s="1" t="s">
        <v>24</v>
      </c>
      <c r="G732" s="1" t="s">
        <v>25</v>
      </c>
      <c r="H732" s="1">
        <v>999</v>
      </c>
      <c r="I732" s="1" t="s">
        <v>20</v>
      </c>
      <c r="J732" s="1" t="s">
        <v>33</v>
      </c>
      <c r="K732" s="1">
        <v>200</v>
      </c>
      <c r="L732" s="1" t="s">
        <v>22</v>
      </c>
      <c r="M732" s="23">
        <f t="shared" si="11"/>
        <v>7</v>
      </c>
    </row>
    <row r="733" spans="1:13" x14ac:dyDescent="0.25">
      <c r="A733" s="3">
        <v>20164090399822</v>
      </c>
      <c r="B733" s="2">
        <v>42507</v>
      </c>
      <c r="C733" s="2">
        <v>42530</v>
      </c>
      <c r="D733" s="3">
        <v>20165000158111</v>
      </c>
      <c r="E733" s="2">
        <v>42524</v>
      </c>
      <c r="F733" s="1" t="s">
        <v>24</v>
      </c>
      <c r="G733" s="1" t="s">
        <v>25</v>
      </c>
      <c r="H733" s="1">
        <v>999</v>
      </c>
      <c r="I733" s="1" t="s">
        <v>20</v>
      </c>
      <c r="J733" s="1" t="s">
        <v>73</v>
      </c>
      <c r="K733" s="1">
        <v>500</v>
      </c>
      <c r="L733" s="1" t="s">
        <v>22</v>
      </c>
      <c r="M733" s="23">
        <f t="shared" si="11"/>
        <v>17</v>
      </c>
    </row>
    <row r="734" spans="1:13" x14ac:dyDescent="0.25">
      <c r="A734" s="3">
        <v>20164090399832</v>
      </c>
      <c r="B734" s="2">
        <v>42507</v>
      </c>
      <c r="C734" s="2">
        <v>42530</v>
      </c>
      <c r="D734" s="3"/>
      <c r="E734" s="1" t="s">
        <v>18</v>
      </c>
      <c r="F734" s="1" t="s">
        <v>24</v>
      </c>
      <c r="G734" s="1" t="s">
        <v>19</v>
      </c>
      <c r="H734" s="1">
        <v>604</v>
      </c>
      <c r="I734" s="1" t="s">
        <v>350</v>
      </c>
      <c r="J734" s="1" t="s">
        <v>39</v>
      </c>
      <c r="K734" s="1">
        <v>604</v>
      </c>
      <c r="L734" s="1"/>
      <c r="M734" s="23" t="str">
        <f t="shared" si="11"/>
        <v>-</v>
      </c>
    </row>
    <row r="735" spans="1:13" x14ac:dyDescent="0.25">
      <c r="A735" s="3">
        <v>20164090399892</v>
      </c>
      <c r="B735" s="2">
        <v>42507</v>
      </c>
      <c r="C735" s="2">
        <v>42551</v>
      </c>
      <c r="D735" s="3">
        <v>20167060192471</v>
      </c>
      <c r="E735" s="2">
        <v>42550</v>
      </c>
      <c r="F735" s="1" t="s">
        <v>63</v>
      </c>
      <c r="G735" s="1" t="s">
        <v>25</v>
      </c>
      <c r="H735" s="1">
        <v>604</v>
      </c>
      <c r="I735" s="1" t="s">
        <v>351</v>
      </c>
      <c r="J735" s="1" t="s">
        <v>348</v>
      </c>
      <c r="K735" s="1">
        <v>706</v>
      </c>
      <c r="L735" s="1"/>
      <c r="M735" s="23">
        <f t="shared" si="11"/>
        <v>43</v>
      </c>
    </row>
    <row r="736" spans="1:13" x14ac:dyDescent="0.25">
      <c r="A736" s="3">
        <v>20164090400252</v>
      </c>
      <c r="B736" s="2">
        <v>42507</v>
      </c>
      <c r="C736" s="2">
        <v>42522</v>
      </c>
      <c r="D736" s="3">
        <v>20163060154971</v>
      </c>
      <c r="E736" s="2">
        <v>42523</v>
      </c>
      <c r="F736" s="1" t="s">
        <v>41</v>
      </c>
      <c r="G736" s="1" t="s">
        <v>19</v>
      </c>
      <c r="H736" s="1">
        <v>999</v>
      </c>
      <c r="I736" s="1" t="s">
        <v>20</v>
      </c>
      <c r="J736" s="1" t="s">
        <v>324</v>
      </c>
      <c r="K736" s="1">
        <v>306</v>
      </c>
      <c r="L736" s="1" t="s">
        <v>22</v>
      </c>
      <c r="M736" s="23">
        <f t="shared" si="11"/>
        <v>16</v>
      </c>
    </row>
    <row r="737" spans="1:13" x14ac:dyDescent="0.25">
      <c r="A737" s="3">
        <v>20164090400302</v>
      </c>
      <c r="B737" s="2">
        <v>42507</v>
      </c>
      <c r="C737" s="2">
        <v>42522</v>
      </c>
      <c r="D737" s="3"/>
      <c r="E737" s="1" t="s">
        <v>18</v>
      </c>
      <c r="F737" s="1" t="s">
        <v>17</v>
      </c>
      <c r="G737" s="1" t="s">
        <v>19</v>
      </c>
      <c r="H737" s="1">
        <v>999</v>
      </c>
      <c r="I737" s="1" t="s">
        <v>20</v>
      </c>
      <c r="J737" s="1" t="s">
        <v>48</v>
      </c>
      <c r="K737" s="1">
        <v>303</v>
      </c>
      <c r="L737" s="1" t="s">
        <v>22</v>
      </c>
      <c r="M737" s="23" t="str">
        <f t="shared" si="11"/>
        <v>-</v>
      </c>
    </row>
    <row r="738" spans="1:13" x14ac:dyDescent="0.25">
      <c r="A738" s="3">
        <v>20164090400332</v>
      </c>
      <c r="B738" s="2">
        <v>42507</v>
      </c>
      <c r="C738" s="2">
        <v>42598</v>
      </c>
      <c r="D738" s="3">
        <v>20163090150761</v>
      </c>
      <c r="E738" s="2">
        <v>42521</v>
      </c>
      <c r="F738" s="1" t="s">
        <v>23</v>
      </c>
      <c r="G738" s="1" t="s">
        <v>25</v>
      </c>
      <c r="H738" s="1">
        <v>999</v>
      </c>
      <c r="I738" s="1" t="s">
        <v>20</v>
      </c>
      <c r="J738" s="1" t="s">
        <v>352</v>
      </c>
      <c r="K738" s="1">
        <v>309</v>
      </c>
      <c r="L738" s="1" t="s">
        <v>22</v>
      </c>
      <c r="M738" s="23">
        <f t="shared" si="11"/>
        <v>14</v>
      </c>
    </row>
    <row r="739" spans="1:13" x14ac:dyDescent="0.25">
      <c r="A739" s="3">
        <v>20164090400352</v>
      </c>
      <c r="B739" s="2">
        <v>42507</v>
      </c>
      <c r="C739" s="2">
        <v>42598</v>
      </c>
      <c r="D739" s="3">
        <v>20163090150751</v>
      </c>
      <c r="E739" s="2">
        <v>42521</v>
      </c>
      <c r="F739" s="1" t="s">
        <v>23</v>
      </c>
      <c r="G739" s="1" t="s">
        <v>25</v>
      </c>
      <c r="H739" s="1">
        <v>999</v>
      </c>
      <c r="I739" s="1" t="s">
        <v>20</v>
      </c>
      <c r="J739" s="1" t="s">
        <v>352</v>
      </c>
      <c r="K739" s="1">
        <v>309</v>
      </c>
      <c r="L739" s="1" t="s">
        <v>22</v>
      </c>
      <c r="M739" s="23">
        <f t="shared" si="11"/>
        <v>14</v>
      </c>
    </row>
    <row r="740" spans="1:13" x14ac:dyDescent="0.25">
      <c r="A740" s="3">
        <v>20164090401572</v>
      </c>
      <c r="B740" s="2">
        <v>42507</v>
      </c>
      <c r="C740" s="2">
        <v>42522</v>
      </c>
      <c r="D740" s="3">
        <v>20161000144831</v>
      </c>
      <c r="E740" s="2">
        <v>42514</v>
      </c>
      <c r="F740" s="1" t="s">
        <v>108</v>
      </c>
      <c r="G740" s="1" t="s">
        <v>25</v>
      </c>
      <c r="H740" s="1">
        <v>604</v>
      </c>
      <c r="I740" s="1" t="s">
        <v>87</v>
      </c>
      <c r="J740" s="1" t="s">
        <v>127</v>
      </c>
      <c r="K740" s="1">
        <v>604</v>
      </c>
      <c r="L740" s="1"/>
      <c r="M740" s="23">
        <f t="shared" si="11"/>
        <v>7</v>
      </c>
    </row>
    <row r="741" spans="1:13" x14ac:dyDescent="0.25">
      <c r="A741" s="3">
        <v>20164090401622</v>
      </c>
      <c r="B741" s="2">
        <v>42507</v>
      </c>
      <c r="C741" s="2">
        <v>42522</v>
      </c>
      <c r="D741" s="3">
        <v>20163060148351</v>
      </c>
      <c r="E741" s="2">
        <v>42517</v>
      </c>
      <c r="F741" s="1" t="s">
        <v>43</v>
      </c>
      <c r="G741" s="1" t="s">
        <v>25</v>
      </c>
      <c r="H741" s="1">
        <v>999</v>
      </c>
      <c r="I741" s="1" t="s">
        <v>20</v>
      </c>
      <c r="J741" s="1" t="s">
        <v>324</v>
      </c>
      <c r="K741" s="1">
        <v>306</v>
      </c>
      <c r="L741" s="1" t="s">
        <v>22</v>
      </c>
      <c r="M741" s="23">
        <f t="shared" si="11"/>
        <v>10</v>
      </c>
    </row>
    <row r="742" spans="1:13" x14ac:dyDescent="0.25">
      <c r="A742" s="3">
        <v>20164090401762</v>
      </c>
      <c r="B742" s="2">
        <v>42507</v>
      </c>
      <c r="C742" s="2">
        <v>42522</v>
      </c>
      <c r="D742" s="3">
        <v>20163060143241</v>
      </c>
      <c r="E742" s="2">
        <v>42515</v>
      </c>
      <c r="F742" s="1" t="s">
        <v>43</v>
      </c>
      <c r="G742" s="1" t="s">
        <v>25</v>
      </c>
      <c r="H742" s="1">
        <v>999</v>
      </c>
      <c r="I742" s="1" t="s">
        <v>20</v>
      </c>
      <c r="J742" s="1" t="s">
        <v>71</v>
      </c>
      <c r="K742" s="1">
        <v>306</v>
      </c>
      <c r="L742" s="1" t="s">
        <v>22</v>
      </c>
      <c r="M742" s="23">
        <f t="shared" si="11"/>
        <v>8</v>
      </c>
    </row>
    <row r="743" spans="1:13" x14ac:dyDescent="0.25">
      <c r="A743" s="3">
        <v>20164090401812</v>
      </c>
      <c r="B743" s="2">
        <v>42507</v>
      </c>
      <c r="C743" s="2">
        <v>42522</v>
      </c>
      <c r="D743" s="3">
        <v>20163050157631</v>
      </c>
      <c r="E743" s="2">
        <v>42524</v>
      </c>
      <c r="F743" s="1" t="s">
        <v>43</v>
      </c>
      <c r="G743" s="1" t="s">
        <v>19</v>
      </c>
      <c r="H743" s="1">
        <v>305</v>
      </c>
      <c r="I743" s="1" t="s">
        <v>311</v>
      </c>
      <c r="J743" s="1" t="s">
        <v>312</v>
      </c>
      <c r="K743" s="1">
        <v>305</v>
      </c>
      <c r="L743" s="1"/>
      <c r="M743" s="23">
        <f t="shared" si="11"/>
        <v>17</v>
      </c>
    </row>
    <row r="744" spans="1:13" x14ac:dyDescent="0.25">
      <c r="A744" s="3">
        <v>20164090401852</v>
      </c>
      <c r="B744" s="2">
        <v>42507</v>
      </c>
      <c r="C744" s="2">
        <v>42530</v>
      </c>
      <c r="D744" s="3">
        <v>20163060148361</v>
      </c>
      <c r="E744" s="2">
        <v>42517</v>
      </c>
      <c r="F744" s="1" t="s">
        <v>24</v>
      </c>
      <c r="G744" s="1" t="s">
        <v>25</v>
      </c>
      <c r="H744" s="1">
        <v>999</v>
      </c>
      <c r="I744" s="1" t="s">
        <v>20</v>
      </c>
      <c r="J744" s="1" t="s">
        <v>324</v>
      </c>
      <c r="K744" s="1">
        <v>306</v>
      </c>
      <c r="L744" s="1" t="s">
        <v>22</v>
      </c>
      <c r="M744" s="23">
        <f t="shared" si="11"/>
        <v>10</v>
      </c>
    </row>
    <row r="745" spans="1:13" x14ac:dyDescent="0.25">
      <c r="A745" s="3">
        <v>20164090401932</v>
      </c>
      <c r="B745" s="2">
        <v>42507</v>
      </c>
      <c r="C745" s="2">
        <v>42530</v>
      </c>
      <c r="D745" s="3"/>
      <c r="E745" s="1" t="s">
        <v>18</v>
      </c>
      <c r="F745" s="1" t="s">
        <v>24</v>
      </c>
      <c r="G745" s="1" t="s">
        <v>19</v>
      </c>
      <c r="H745" s="1">
        <v>604</v>
      </c>
      <c r="I745" s="1" t="s">
        <v>241</v>
      </c>
      <c r="J745" s="1" t="s">
        <v>39</v>
      </c>
      <c r="K745" s="1">
        <v>604</v>
      </c>
      <c r="L745" s="1"/>
      <c r="M745" s="23" t="str">
        <f t="shared" si="11"/>
        <v>-</v>
      </c>
    </row>
    <row r="746" spans="1:13" x14ac:dyDescent="0.25">
      <c r="A746" s="3">
        <v>20164090402002</v>
      </c>
      <c r="B746" s="2">
        <v>42507</v>
      </c>
      <c r="C746" s="2">
        <v>42522</v>
      </c>
      <c r="D746" s="3">
        <v>20165000143131</v>
      </c>
      <c r="E746" s="2">
        <v>42515</v>
      </c>
      <c r="F746" s="1" t="s">
        <v>43</v>
      </c>
      <c r="G746" s="1" t="s">
        <v>25</v>
      </c>
      <c r="H746" s="1">
        <v>999</v>
      </c>
      <c r="I746" s="1" t="s">
        <v>20</v>
      </c>
      <c r="J746" s="1" t="s">
        <v>92</v>
      </c>
      <c r="K746" s="1">
        <v>500</v>
      </c>
      <c r="L746" s="1" t="s">
        <v>22</v>
      </c>
      <c r="M746" s="23">
        <f t="shared" si="11"/>
        <v>8</v>
      </c>
    </row>
    <row r="747" spans="1:13" x14ac:dyDescent="0.25">
      <c r="A747" s="3">
        <v>20164090402182</v>
      </c>
      <c r="B747" s="2">
        <v>42507</v>
      </c>
      <c r="C747" s="2">
        <v>42522</v>
      </c>
      <c r="D747" s="3">
        <v>20163060148371</v>
      </c>
      <c r="E747" s="2">
        <v>42517</v>
      </c>
      <c r="F747" s="1" t="s">
        <v>43</v>
      </c>
      <c r="G747" s="1" t="s">
        <v>25</v>
      </c>
      <c r="H747" s="1">
        <v>999</v>
      </c>
      <c r="I747" s="1" t="s">
        <v>20</v>
      </c>
      <c r="J747" s="1" t="s">
        <v>324</v>
      </c>
      <c r="K747" s="1">
        <v>306</v>
      </c>
      <c r="L747" s="1" t="s">
        <v>22</v>
      </c>
      <c r="M747" s="23">
        <f t="shared" si="11"/>
        <v>10</v>
      </c>
    </row>
    <row r="748" spans="1:13" x14ac:dyDescent="0.25">
      <c r="A748" s="3">
        <v>20164090402262</v>
      </c>
      <c r="B748" s="2">
        <v>42507</v>
      </c>
      <c r="C748" s="2">
        <v>42522</v>
      </c>
      <c r="D748" s="3" t="s">
        <v>353</v>
      </c>
      <c r="E748" s="2">
        <v>42513</v>
      </c>
      <c r="F748" s="1" t="s">
        <v>29</v>
      </c>
      <c r="G748" s="1" t="s">
        <v>25</v>
      </c>
      <c r="H748" s="1">
        <v>999</v>
      </c>
      <c r="I748" s="1" t="s">
        <v>20</v>
      </c>
      <c r="J748" s="1" t="s">
        <v>30</v>
      </c>
      <c r="K748" s="1">
        <v>402</v>
      </c>
      <c r="L748" s="1" t="s">
        <v>22</v>
      </c>
      <c r="M748" s="23">
        <f t="shared" si="11"/>
        <v>6</v>
      </c>
    </row>
    <row r="749" spans="1:13" x14ac:dyDescent="0.25">
      <c r="A749" s="3">
        <v>20164090402542</v>
      </c>
      <c r="B749" s="2">
        <v>42507</v>
      </c>
      <c r="C749" s="2">
        <v>42522</v>
      </c>
      <c r="D749" s="3">
        <v>20161000142691</v>
      </c>
      <c r="E749" s="2">
        <v>42513</v>
      </c>
      <c r="F749" s="1" t="s">
        <v>108</v>
      </c>
      <c r="G749" s="1" t="s">
        <v>25</v>
      </c>
      <c r="H749" s="1">
        <v>999</v>
      </c>
      <c r="I749" s="1" t="s">
        <v>20</v>
      </c>
      <c r="J749" s="1" t="s">
        <v>354</v>
      </c>
      <c r="K749" s="1">
        <v>309</v>
      </c>
      <c r="L749" s="1" t="s">
        <v>22</v>
      </c>
      <c r="M749" s="23">
        <f t="shared" si="11"/>
        <v>6</v>
      </c>
    </row>
    <row r="750" spans="1:13" x14ac:dyDescent="0.25">
      <c r="A750" s="3">
        <v>20164090402782</v>
      </c>
      <c r="B750" s="2">
        <v>42507</v>
      </c>
      <c r="C750" s="2">
        <v>42551</v>
      </c>
      <c r="D750" s="3">
        <v>20163060148521</v>
      </c>
      <c r="E750" s="2">
        <v>42517</v>
      </c>
      <c r="F750" s="1" t="s">
        <v>63</v>
      </c>
      <c r="G750" s="1" t="s">
        <v>25</v>
      </c>
      <c r="H750" s="1">
        <v>999</v>
      </c>
      <c r="I750" s="1" t="s">
        <v>20</v>
      </c>
      <c r="J750" s="1" t="s">
        <v>324</v>
      </c>
      <c r="K750" s="1">
        <v>306</v>
      </c>
      <c r="L750" s="1" t="s">
        <v>22</v>
      </c>
      <c r="M750" s="23">
        <f t="shared" si="11"/>
        <v>10</v>
      </c>
    </row>
    <row r="751" spans="1:13" x14ac:dyDescent="0.25">
      <c r="A751" s="3">
        <v>20164090403632</v>
      </c>
      <c r="B751" s="2">
        <v>42507</v>
      </c>
      <c r="C751" s="2">
        <v>42598</v>
      </c>
      <c r="D751" s="3" t="s">
        <v>355</v>
      </c>
      <c r="E751" s="2">
        <v>42529</v>
      </c>
      <c r="F751" s="1" t="s">
        <v>23</v>
      </c>
      <c r="G751" s="1" t="s">
        <v>25</v>
      </c>
      <c r="H751" s="1">
        <v>999</v>
      </c>
      <c r="I751" s="1" t="s">
        <v>20</v>
      </c>
      <c r="J751" s="1" t="s">
        <v>30</v>
      </c>
      <c r="K751" s="1">
        <v>402</v>
      </c>
      <c r="L751" s="1" t="s">
        <v>22</v>
      </c>
      <c r="M751" s="23">
        <f t="shared" si="11"/>
        <v>22</v>
      </c>
    </row>
    <row r="752" spans="1:13" x14ac:dyDescent="0.25">
      <c r="A752" s="3">
        <v>20164090403692</v>
      </c>
      <c r="B752" s="2">
        <v>42507</v>
      </c>
      <c r="C752" s="2">
        <v>42530</v>
      </c>
      <c r="D752" s="3">
        <v>20163000146601</v>
      </c>
      <c r="E752" s="2">
        <v>42516</v>
      </c>
      <c r="F752" s="1" t="s">
        <v>46</v>
      </c>
      <c r="G752" s="1" t="s">
        <v>25</v>
      </c>
      <c r="H752" s="1">
        <v>999</v>
      </c>
      <c r="I752" s="1" t="s">
        <v>20</v>
      </c>
      <c r="J752" s="1" t="s">
        <v>47</v>
      </c>
      <c r="K752" s="1">
        <v>300</v>
      </c>
      <c r="L752" s="1" t="s">
        <v>22</v>
      </c>
      <c r="M752" s="23">
        <f t="shared" si="11"/>
        <v>9</v>
      </c>
    </row>
    <row r="753" spans="1:13" x14ac:dyDescent="0.25">
      <c r="A753" s="3">
        <v>20164090403942</v>
      </c>
      <c r="B753" s="2">
        <v>42508</v>
      </c>
      <c r="C753" s="2">
        <v>42531</v>
      </c>
      <c r="D753" s="3" t="s">
        <v>356</v>
      </c>
      <c r="E753" s="1" t="s">
        <v>18</v>
      </c>
      <c r="F753" s="1" t="s">
        <v>122</v>
      </c>
      <c r="G753" s="1" t="s">
        <v>19</v>
      </c>
      <c r="H753" s="1">
        <v>999</v>
      </c>
      <c r="I753" s="1" t="s">
        <v>20</v>
      </c>
      <c r="J753" s="1" t="s">
        <v>119</v>
      </c>
      <c r="K753" s="1">
        <v>306</v>
      </c>
      <c r="L753" s="1" t="s">
        <v>22</v>
      </c>
      <c r="M753" s="23" t="str">
        <f t="shared" si="11"/>
        <v>-</v>
      </c>
    </row>
    <row r="754" spans="1:13" x14ac:dyDescent="0.25">
      <c r="A754" s="3">
        <v>20164090404152</v>
      </c>
      <c r="B754" s="2">
        <v>42508</v>
      </c>
      <c r="C754" s="2">
        <v>42531</v>
      </c>
      <c r="D754" s="3"/>
      <c r="E754" s="1" t="s">
        <v>18</v>
      </c>
      <c r="F754" s="1" t="s">
        <v>24</v>
      </c>
      <c r="G754" s="1" t="s">
        <v>19</v>
      </c>
      <c r="H754" s="1">
        <v>999</v>
      </c>
      <c r="I754" s="1" t="s">
        <v>20</v>
      </c>
      <c r="J754" s="1" t="s">
        <v>348</v>
      </c>
      <c r="K754" s="1">
        <v>706</v>
      </c>
      <c r="L754" s="1" t="s">
        <v>22</v>
      </c>
      <c r="M754" s="23" t="str">
        <f t="shared" si="11"/>
        <v>-</v>
      </c>
    </row>
    <row r="755" spans="1:13" x14ac:dyDescent="0.25">
      <c r="A755" s="3">
        <v>20164090404192</v>
      </c>
      <c r="B755" s="2">
        <v>42508</v>
      </c>
      <c r="C755" s="2">
        <v>42531</v>
      </c>
      <c r="D755" s="3">
        <v>20165000154621</v>
      </c>
      <c r="E755" s="2">
        <v>42523</v>
      </c>
      <c r="F755" s="1" t="s">
        <v>122</v>
      </c>
      <c r="G755" s="1" t="s">
        <v>25</v>
      </c>
      <c r="H755" s="1">
        <v>999</v>
      </c>
      <c r="I755" s="1" t="s">
        <v>20</v>
      </c>
      <c r="J755" s="1" t="s">
        <v>92</v>
      </c>
      <c r="K755" s="1">
        <v>500</v>
      </c>
      <c r="L755" s="1" t="s">
        <v>22</v>
      </c>
      <c r="M755" s="23">
        <f t="shared" si="11"/>
        <v>15</v>
      </c>
    </row>
    <row r="756" spans="1:13" x14ac:dyDescent="0.25">
      <c r="A756" s="3">
        <v>20164090404602</v>
      </c>
      <c r="B756" s="2">
        <v>42508</v>
      </c>
      <c r="C756" s="2">
        <v>42523</v>
      </c>
      <c r="D756" s="3">
        <v>20163060148391</v>
      </c>
      <c r="E756" s="2">
        <v>42517</v>
      </c>
      <c r="F756" s="1" t="s">
        <v>43</v>
      </c>
      <c r="G756" s="1" t="s">
        <v>25</v>
      </c>
      <c r="H756" s="1">
        <v>999</v>
      </c>
      <c r="I756" s="1" t="s">
        <v>20</v>
      </c>
      <c r="J756" s="1" t="s">
        <v>324</v>
      </c>
      <c r="K756" s="1">
        <v>306</v>
      </c>
      <c r="L756" s="1" t="s">
        <v>22</v>
      </c>
      <c r="M756" s="23">
        <f t="shared" si="11"/>
        <v>9</v>
      </c>
    </row>
    <row r="757" spans="1:13" x14ac:dyDescent="0.25">
      <c r="A757" s="3">
        <v>20164090404752</v>
      </c>
      <c r="B757" s="2">
        <v>42508</v>
      </c>
      <c r="C757" s="2">
        <v>42523</v>
      </c>
      <c r="D757" s="3">
        <v>20163040150281</v>
      </c>
      <c r="E757" s="2">
        <v>42517</v>
      </c>
      <c r="F757" s="1" t="s">
        <v>43</v>
      </c>
      <c r="G757" s="1" t="s">
        <v>25</v>
      </c>
      <c r="H757" s="1">
        <v>999</v>
      </c>
      <c r="I757" s="1" t="s">
        <v>20</v>
      </c>
      <c r="J757" s="1" t="s">
        <v>32</v>
      </c>
      <c r="K757" s="1">
        <v>304</v>
      </c>
      <c r="L757" s="1" t="s">
        <v>22</v>
      </c>
      <c r="M757" s="23">
        <f t="shared" si="11"/>
        <v>9</v>
      </c>
    </row>
    <row r="758" spans="1:13" x14ac:dyDescent="0.25">
      <c r="A758" s="3">
        <v>20164090405512</v>
      </c>
      <c r="B758" s="2">
        <v>42508</v>
      </c>
      <c r="C758" s="2">
        <v>42531</v>
      </c>
      <c r="D758" s="3">
        <v>20163060146151</v>
      </c>
      <c r="E758" s="2">
        <v>42516</v>
      </c>
      <c r="F758" s="1" t="s">
        <v>24</v>
      </c>
      <c r="G758" s="1" t="s">
        <v>25</v>
      </c>
      <c r="H758" s="1">
        <v>999</v>
      </c>
      <c r="I758" s="1" t="s">
        <v>20</v>
      </c>
      <c r="J758" s="1" t="s">
        <v>130</v>
      </c>
      <c r="K758" s="1">
        <v>306</v>
      </c>
      <c r="L758" s="1" t="s">
        <v>22</v>
      </c>
      <c r="M758" s="23">
        <f t="shared" si="11"/>
        <v>8</v>
      </c>
    </row>
    <row r="759" spans="1:13" x14ac:dyDescent="0.25">
      <c r="A759" s="3">
        <v>20164090405712</v>
      </c>
      <c r="B759" s="2">
        <v>42508</v>
      </c>
      <c r="C759" s="2">
        <v>42523</v>
      </c>
      <c r="D759" s="3">
        <v>20163000153561</v>
      </c>
      <c r="E759" s="2">
        <v>42522</v>
      </c>
      <c r="F759" s="1" t="s">
        <v>43</v>
      </c>
      <c r="G759" s="1" t="s">
        <v>25</v>
      </c>
      <c r="H759" s="1">
        <v>999</v>
      </c>
      <c r="I759" s="1" t="s">
        <v>20</v>
      </c>
      <c r="J759" s="1" t="s">
        <v>125</v>
      </c>
      <c r="K759" s="1">
        <v>300</v>
      </c>
      <c r="L759" s="1" t="s">
        <v>22</v>
      </c>
      <c r="M759" s="23">
        <f t="shared" si="11"/>
        <v>14</v>
      </c>
    </row>
    <row r="760" spans="1:13" x14ac:dyDescent="0.25">
      <c r="A760" s="3">
        <v>20164090406282</v>
      </c>
      <c r="B760" s="2">
        <v>42508</v>
      </c>
      <c r="C760" s="2">
        <v>42523</v>
      </c>
      <c r="D760" s="3">
        <v>20164090143751</v>
      </c>
      <c r="E760" s="2">
        <v>42515</v>
      </c>
      <c r="F760" s="1" t="s">
        <v>43</v>
      </c>
      <c r="G760" s="1" t="s">
        <v>25</v>
      </c>
      <c r="H760" s="1">
        <v>999</v>
      </c>
      <c r="I760" s="1" t="s">
        <v>20</v>
      </c>
      <c r="J760" s="1" t="s">
        <v>159</v>
      </c>
      <c r="K760" s="1">
        <v>409</v>
      </c>
      <c r="L760" s="1" t="s">
        <v>22</v>
      </c>
      <c r="M760" s="23">
        <f t="shared" si="11"/>
        <v>7</v>
      </c>
    </row>
    <row r="761" spans="1:13" x14ac:dyDescent="0.25">
      <c r="A761" s="3">
        <v>20164090406312</v>
      </c>
      <c r="B761" s="2">
        <v>42508</v>
      </c>
      <c r="C761" s="2">
        <v>42523</v>
      </c>
      <c r="D761" s="3"/>
      <c r="E761" s="1" t="s">
        <v>18</v>
      </c>
      <c r="F761" s="1" t="s">
        <v>41</v>
      </c>
      <c r="G761" s="1" t="s">
        <v>19</v>
      </c>
      <c r="H761" s="1">
        <v>308</v>
      </c>
      <c r="I761" s="1" t="s">
        <v>357</v>
      </c>
      <c r="J761" s="1" t="s">
        <v>358</v>
      </c>
      <c r="K761" s="1">
        <v>308</v>
      </c>
      <c r="L761" s="1"/>
      <c r="M761" s="23" t="str">
        <f t="shared" si="11"/>
        <v>-</v>
      </c>
    </row>
    <row r="762" spans="1:13" x14ac:dyDescent="0.25">
      <c r="A762" s="3">
        <v>20164090406502</v>
      </c>
      <c r="B762" s="2">
        <v>42508</v>
      </c>
      <c r="C762" s="2">
        <v>42531</v>
      </c>
      <c r="D762" s="3" t="s">
        <v>359</v>
      </c>
      <c r="E762" s="2">
        <v>42528</v>
      </c>
      <c r="F762" s="1" t="s">
        <v>122</v>
      </c>
      <c r="G762" s="1" t="s">
        <v>25</v>
      </c>
      <c r="H762" s="1">
        <v>999</v>
      </c>
      <c r="I762" s="1" t="s">
        <v>20</v>
      </c>
      <c r="J762" s="1" t="s">
        <v>33</v>
      </c>
      <c r="K762" s="1">
        <v>200</v>
      </c>
      <c r="L762" s="1" t="s">
        <v>22</v>
      </c>
      <c r="M762" s="23">
        <f t="shared" si="11"/>
        <v>20</v>
      </c>
    </row>
    <row r="763" spans="1:13" x14ac:dyDescent="0.25">
      <c r="A763" s="3">
        <v>20164090406522</v>
      </c>
      <c r="B763" s="2">
        <v>42508</v>
      </c>
      <c r="C763" s="2">
        <v>42531</v>
      </c>
      <c r="D763" s="3">
        <v>20163050146631</v>
      </c>
      <c r="E763" s="2">
        <v>42516</v>
      </c>
      <c r="F763" s="1" t="s">
        <v>24</v>
      </c>
      <c r="G763" s="1" t="s">
        <v>25</v>
      </c>
      <c r="H763" s="1">
        <v>999</v>
      </c>
      <c r="I763" s="1" t="s">
        <v>20</v>
      </c>
      <c r="J763" s="1" t="s">
        <v>360</v>
      </c>
      <c r="K763" s="1">
        <v>305</v>
      </c>
      <c r="L763" s="1" t="s">
        <v>22</v>
      </c>
      <c r="M763" s="23">
        <f t="shared" si="11"/>
        <v>8</v>
      </c>
    </row>
    <row r="764" spans="1:13" x14ac:dyDescent="0.25">
      <c r="A764" s="3">
        <v>20164090406532</v>
      </c>
      <c r="B764" s="2">
        <v>42508</v>
      </c>
      <c r="C764" s="2">
        <v>42523</v>
      </c>
      <c r="D764" s="3">
        <v>20163070151031</v>
      </c>
      <c r="E764" s="2">
        <v>42521</v>
      </c>
      <c r="F764" s="1" t="s">
        <v>43</v>
      </c>
      <c r="G764" s="1" t="s">
        <v>25</v>
      </c>
      <c r="H764" s="1">
        <v>999</v>
      </c>
      <c r="I764" s="1" t="s">
        <v>20</v>
      </c>
      <c r="J764" s="1" t="s">
        <v>85</v>
      </c>
      <c r="K764" s="1">
        <v>307</v>
      </c>
      <c r="L764" s="1" t="s">
        <v>22</v>
      </c>
      <c r="M764" s="23">
        <f t="shared" si="11"/>
        <v>13</v>
      </c>
    </row>
    <row r="765" spans="1:13" x14ac:dyDescent="0.25">
      <c r="A765" s="3">
        <v>20164090406722</v>
      </c>
      <c r="B765" s="2">
        <v>42508</v>
      </c>
      <c r="C765" s="2">
        <v>42523</v>
      </c>
      <c r="D765" s="3">
        <v>20163060148401</v>
      </c>
      <c r="E765" s="2">
        <v>42517</v>
      </c>
      <c r="F765" s="1" t="s">
        <v>43</v>
      </c>
      <c r="G765" s="1" t="s">
        <v>25</v>
      </c>
      <c r="H765" s="1">
        <v>999</v>
      </c>
      <c r="I765" s="1" t="s">
        <v>20</v>
      </c>
      <c r="J765" s="1" t="s">
        <v>324</v>
      </c>
      <c r="K765" s="1">
        <v>306</v>
      </c>
      <c r="L765" s="1" t="s">
        <v>22</v>
      </c>
      <c r="M765" s="23">
        <f t="shared" si="11"/>
        <v>9</v>
      </c>
    </row>
    <row r="766" spans="1:13" x14ac:dyDescent="0.25">
      <c r="A766" s="3">
        <v>20164090406752</v>
      </c>
      <c r="B766" s="2">
        <v>42508</v>
      </c>
      <c r="C766" s="2">
        <v>42523</v>
      </c>
      <c r="D766" s="3">
        <v>20163060148411</v>
      </c>
      <c r="E766" s="2">
        <v>42517</v>
      </c>
      <c r="F766" s="1" t="s">
        <v>43</v>
      </c>
      <c r="G766" s="1" t="s">
        <v>25</v>
      </c>
      <c r="H766" s="1">
        <v>999</v>
      </c>
      <c r="I766" s="1" t="s">
        <v>20</v>
      </c>
      <c r="J766" s="1" t="s">
        <v>324</v>
      </c>
      <c r="K766" s="1">
        <v>306</v>
      </c>
      <c r="L766" s="1" t="s">
        <v>22</v>
      </c>
      <c r="M766" s="23">
        <f t="shared" si="11"/>
        <v>9</v>
      </c>
    </row>
    <row r="767" spans="1:13" x14ac:dyDescent="0.25">
      <c r="A767" s="3">
        <v>20164090406762</v>
      </c>
      <c r="B767" s="2">
        <v>42508</v>
      </c>
      <c r="C767" s="2">
        <v>42531</v>
      </c>
      <c r="D767" s="3">
        <v>20163090160851</v>
      </c>
      <c r="E767" s="2">
        <v>42528</v>
      </c>
      <c r="F767" s="1" t="s">
        <v>31</v>
      </c>
      <c r="G767" s="1" t="s">
        <v>25</v>
      </c>
      <c r="H767" s="1">
        <v>999</v>
      </c>
      <c r="I767" s="1" t="s">
        <v>20</v>
      </c>
      <c r="J767" s="1" t="s">
        <v>361</v>
      </c>
      <c r="K767" s="1">
        <v>309</v>
      </c>
      <c r="L767" s="1" t="s">
        <v>22</v>
      </c>
      <c r="M767" s="23">
        <f t="shared" si="11"/>
        <v>20</v>
      </c>
    </row>
    <row r="768" spans="1:13" x14ac:dyDescent="0.25">
      <c r="A768" s="3">
        <v>20164090406792</v>
      </c>
      <c r="B768" s="2">
        <v>42508</v>
      </c>
      <c r="C768" s="2">
        <v>42523</v>
      </c>
      <c r="D768" s="3">
        <v>20165000150611</v>
      </c>
      <c r="E768" s="2">
        <v>42521</v>
      </c>
      <c r="F768" s="1" t="s">
        <v>110</v>
      </c>
      <c r="G768" s="1" t="s">
        <v>25</v>
      </c>
      <c r="H768" s="1">
        <v>999</v>
      </c>
      <c r="I768" s="1" t="s">
        <v>20</v>
      </c>
      <c r="J768" s="1" t="s">
        <v>117</v>
      </c>
      <c r="K768" s="1">
        <v>500</v>
      </c>
      <c r="L768" s="1" t="s">
        <v>22</v>
      </c>
      <c r="M768" s="23">
        <f t="shared" si="11"/>
        <v>13</v>
      </c>
    </row>
    <row r="769" spans="1:13" x14ac:dyDescent="0.25">
      <c r="A769" s="3">
        <v>20164090406892</v>
      </c>
      <c r="B769" s="2">
        <v>42508</v>
      </c>
      <c r="C769" s="2">
        <v>42523</v>
      </c>
      <c r="D769" s="3">
        <v>20163000145141</v>
      </c>
      <c r="E769" s="2">
        <v>42516</v>
      </c>
      <c r="F769" s="1" t="s">
        <v>17</v>
      </c>
      <c r="G769" s="1" t="s">
        <v>25</v>
      </c>
      <c r="H769" s="1">
        <v>999</v>
      </c>
      <c r="I769" s="1" t="s">
        <v>20</v>
      </c>
      <c r="J769" s="1" t="s">
        <v>301</v>
      </c>
      <c r="K769" s="1">
        <v>300</v>
      </c>
      <c r="L769" s="1" t="s">
        <v>22</v>
      </c>
      <c r="M769" s="23">
        <f t="shared" si="11"/>
        <v>8</v>
      </c>
    </row>
    <row r="770" spans="1:13" x14ac:dyDescent="0.25">
      <c r="A770" s="3">
        <v>20164090407022</v>
      </c>
      <c r="B770" s="2">
        <v>42508</v>
      </c>
      <c r="C770" s="2">
        <v>42523</v>
      </c>
      <c r="D770" s="3">
        <v>20162000141171</v>
      </c>
      <c r="E770" s="2">
        <v>42514</v>
      </c>
      <c r="F770" s="1" t="s">
        <v>43</v>
      </c>
      <c r="G770" s="1" t="s">
        <v>25</v>
      </c>
      <c r="H770" s="1">
        <v>999</v>
      </c>
      <c r="I770" s="1" t="s">
        <v>20</v>
      </c>
      <c r="J770" s="1" t="s">
        <v>33</v>
      </c>
      <c r="K770" s="1">
        <v>200</v>
      </c>
      <c r="L770" s="1" t="s">
        <v>22</v>
      </c>
      <c r="M770" s="23">
        <f t="shared" si="11"/>
        <v>6</v>
      </c>
    </row>
    <row r="771" spans="1:13" x14ac:dyDescent="0.25">
      <c r="A771" s="3">
        <v>20164090407062</v>
      </c>
      <c r="B771" s="2">
        <v>42508</v>
      </c>
      <c r="C771" s="2">
        <v>42523</v>
      </c>
      <c r="D771" s="3">
        <v>20163060148421</v>
      </c>
      <c r="E771" s="2">
        <v>42517</v>
      </c>
      <c r="F771" s="1" t="s">
        <v>43</v>
      </c>
      <c r="G771" s="1" t="s">
        <v>25</v>
      </c>
      <c r="H771" s="1">
        <v>999</v>
      </c>
      <c r="I771" s="1" t="s">
        <v>20</v>
      </c>
      <c r="J771" s="1" t="s">
        <v>324</v>
      </c>
      <c r="K771" s="1">
        <v>306</v>
      </c>
      <c r="L771" s="1" t="s">
        <v>22</v>
      </c>
      <c r="M771" s="23">
        <f t="shared" si="11"/>
        <v>9</v>
      </c>
    </row>
    <row r="772" spans="1:13" x14ac:dyDescent="0.25">
      <c r="A772" s="3">
        <v>20164090407102</v>
      </c>
      <c r="B772" s="2">
        <v>42508</v>
      </c>
      <c r="C772" s="2">
        <v>42523</v>
      </c>
      <c r="D772" s="3">
        <v>20164020146251</v>
      </c>
      <c r="E772" s="2">
        <v>42516</v>
      </c>
      <c r="F772" s="1" t="s">
        <v>29</v>
      </c>
      <c r="G772" s="1" t="s">
        <v>25</v>
      </c>
      <c r="H772" s="1">
        <v>999</v>
      </c>
      <c r="I772" s="1" t="s">
        <v>20</v>
      </c>
      <c r="J772" s="1" t="s">
        <v>30</v>
      </c>
      <c r="K772" s="1">
        <v>402</v>
      </c>
      <c r="L772" s="1" t="s">
        <v>22</v>
      </c>
      <c r="M772" s="23">
        <f t="shared" si="11"/>
        <v>8</v>
      </c>
    </row>
    <row r="773" spans="1:13" x14ac:dyDescent="0.25">
      <c r="A773" s="3">
        <v>20164090407562</v>
      </c>
      <c r="B773" s="2">
        <v>42508</v>
      </c>
      <c r="C773" s="2">
        <v>42531</v>
      </c>
      <c r="D773" s="3">
        <v>20165000153751</v>
      </c>
      <c r="E773" s="2">
        <v>42522</v>
      </c>
      <c r="F773" s="1" t="s">
        <v>31</v>
      </c>
      <c r="G773" s="1" t="s">
        <v>25</v>
      </c>
      <c r="H773" s="1">
        <v>999</v>
      </c>
      <c r="I773" s="1" t="s">
        <v>20</v>
      </c>
      <c r="J773" s="1" t="s">
        <v>92</v>
      </c>
      <c r="K773" s="1">
        <v>500</v>
      </c>
      <c r="L773" s="1" t="s">
        <v>22</v>
      </c>
      <c r="M773" s="23">
        <f t="shared" si="11"/>
        <v>14</v>
      </c>
    </row>
    <row r="774" spans="1:13" x14ac:dyDescent="0.25">
      <c r="A774" s="3">
        <v>20164090407602</v>
      </c>
      <c r="B774" s="2">
        <v>42508</v>
      </c>
      <c r="C774" s="2">
        <v>42523</v>
      </c>
      <c r="D774" s="3">
        <v>20163060148431</v>
      </c>
      <c r="E774" s="2">
        <v>42517</v>
      </c>
      <c r="F774" s="1" t="s">
        <v>43</v>
      </c>
      <c r="G774" s="1" t="s">
        <v>25</v>
      </c>
      <c r="H774" s="1">
        <v>999</v>
      </c>
      <c r="I774" s="1" t="s">
        <v>20</v>
      </c>
      <c r="J774" s="1" t="s">
        <v>324</v>
      </c>
      <c r="K774" s="1">
        <v>306</v>
      </c>
      <c r="L774" s="1" t="s">
        <v>22</v>
      </c>
      <c r="M774" s="23">
        <f t="shared" ref="M774:M837" si="12">IFERROR(E774-B774,"-")</f>
        <v>9</v>
      </c>
    </row>
    <row r="775" spans="1:13" x14ac:dyDescent="0.25">
      <c r="A775" s="3">
        <v>20164090407692</v>
      </c>
      <c r="B775" s="2">
        <v>42508</v>
      </c>
      <c r="C775" s="2">
        <v>42531</v>
      </c>
      <c r="D775" s="3"/>
      <c r="E775" s="1" t="s">
        <v>18</v>
      </c>
      <c r="F775" s="1" t="s">
        <v>31</v>
      </c>
      <c r="G775" s="1" t="s">
        <v>19</v>
      </c>
      <c r="H775" s="1">
        <v>999</v>
      </c>
      <c r="I775" s="1" t="s">
        <v>20</v>
      </c>
      <c r="J775" s="1" t="s">
        <v>137</v>
      </c>
      <c r="K775" s="1">
        <v>304</v>
      </c>
      <c r="L775" s="1" t="s">
        <v>22</v>
      </c>
      <c r="M775" s="23" t="str">
        <f t="shared" si="12"/>
        <v>-</v>
      </c>
    </row>
    <row r="776" spans="1:13" x14ac:dyDescent="0.25">
      <c r="A776" s="3">
        <v>20164090407832</v>
      </c>
      <c r="B776" s="2">
        <v>42508</v>
      </c>
      <c r="C776" s="2">
        <v>42599</v>
      </c>
      <c r="D776" s="3">
        <v>20163000171281</v>
      </c>
      <c r="E776" s="2">
        <v>42536</v>
      </c>
      <c r="F776" s="1" t="s">
        <v>23</v>
      </c>
      <c r="G776" s="1" t="s">
        <v>25</v>
      </c>
      <c r="H776" s="1">
        <v>999</v>
      </c>
      <c r="I776" s="1" t="s">
        <v>20</v>
      </c>
      <c r="J776" s="1" t="s">
        <v>125</v>
      </c>
      <c r="K776" s="1">
        <v>300</v>
      </c>
      <c r="L776" s="1" t="s">
        <v>22</v>
      </c>
      <c r="M776" s="23">
        <f t="shared" si="12"/>
        <v>28</v>
      </c>
    </row>
    <row r="777" spans="1:13" x14ac:dyDescent="0.25">
      <c r="A777" s="3">
        <v>20164090407982</v>
      </c>
      <c r="B777" s="2">
        <v>42508</v>
      </c>
      <c r="C777" s="2">
        <v>42523</v>
      </c>
      <c r="D777" s="3"/>
      <c r="E777" s="1" t="s">
        <v>18</v>
      </c>
      <c r="F777" s="1" t="s">
        <v>108</v>
      </c>
      <c r="G777" s="1" t="s">
        <v>19</v>
      </c>
      <c r="H777" s="1">
        <v>999</v>
      </c>
      <c r="I777" s="1" t="s">
        <v>20</v>
      </c>
      <c r="J777" s="1" t="s">
        <v>362</v>
      </c>
      <c r="K777" s="1">
        <v>601</v>
      </c>
      <c r="L777" s="1" t="s">
        <v>22</v>
      </c>
      <c r="M777" s="23" t="str">
        <f t="shared" si="12"/>
        <v>-</v>
      </c>
    </row>
    <row r="778" spans="1:13" x14ac:dyDescent="0.25">
      <c r="A778" s="3">
        <v>20164090408682</v>
      </c>
      <c r="B778" s="2">
        <v>42508</v>
      </c>
      <c r="C778" s="2">
        <v>42531</v>
      </c>
      <c r="D778" s="3">
        <v>20163060148441</v>
      </c>
      <c r="E778" s="2">
        <v>42517</v>
      </c>
      <c r="F778" s="1" t="s">
        <v>24</v>
      </c>
      <c r="G778" s="1" t="s">
        <v>25</v>
      </c>
      <c r="H778" s="1">
        <v>999</v>
      </c>
      <c r="I778" s="1" t="s">
        <v>20</v>
      </c>
      <c r="J778" s="1" t="s">
        <v>324</v>
      </c>
      <c r="K778" s="1">
        <v>306</v>
      </c>
      <c r="L778" s="1" t="s">
        <v>22</v>
      </c>
      <c r="M778" s="23">
        <f t="shared" si="12"/>
        <v>9</v>
      </c>
    </row>
    <row r="779" spans="1:13" x14ac:dyDescent="0.25">
      <c r="A779" s="3">
        <v>20164090409092</v>
      </c>
      <c r="B779" s="2">
        <v>42508</v>
      </c>
      <c r="C779" s="2">
        <v>42599</v>
      </c>
      <c r="D779" s="3">
        <v>20163090203261</v>
      </c>
      <c r="E779" s="2">
        <v>42562</v>
      </c>
      <c r="F779" s="1" t="s">
        <v>23</v>
      </c>
      <c r="G779" s="1" t="s">
        <v>25</v>
      </c>
      <c r="H779" s="1">
        <v>309</v>
      </c>
      <c r="I779" s="1" t="s">
        <v>363</v>
      </c>
      <c r="J779" s="1" t="s">
        <v>146</v>
      </c>
      <c r="K779" s="1">
        <v>309</v>
      </c>
      <c r="L779" s="1"/>
      <c r="M779" s="23">
        <f t="shared" si="12"/>
        <v>54</v>
      </c>
    </row>
    <row r="780" spans="1:13" x14ac:dyDescent="0.25">
      <c r="A780" s="3">
        <v>20164090409602</v>
      </c>
      <c r="B780" s="2">
        <v>42509</v>
      </c>
      <c r="C780" s="2">
        <v>42524</v>
      </c>
      <c r="D780" s="3">
        <v>20163070142511</v>
      </c>
      <c r="E780" s="2">
        <v>42514</v>
      </c>
      <c r="F780" s="1" t="s">
        <v>43</v>
      </c>
      <c r="G780" s="1" t="s">
        <v>25</v>
      </c>
      <c r="H780" s="1">
        <v>999</v>
      </c>
      <c r="I780" s="1" t="s">
        <v>20</v>
      </c>
      <c r="J780" s="1" t="s">
        <v>85</v>
      </c>
      <c r="K780" s="1">
        <v>307</v>
      </c>
      <c r="L780" s="1" t="s">
        <v>22</v>
      </c>
      <c r="M780" s="23">
        <f t="shared" si="12"/>
        <v>5</v>
      </c>
    </row>
    <row r="781" spans="1:13" x14ac:dyDescent="0.25">
      <c r="A781" s="3">
        <v>20164090409622</v>
      </c>
      <c r="B781" s="2">
        <v>42509</v>
      </c>
      <c r="C781" s="2">
        <v>42524</v>
      </c>
      <c r="D781" s="3">
        <v>20163070143551</v>
      </c>
      <c r="E781" s="2">
        <v>42515</v>
      </c>
      <c r="F781" s="1" t="s">
        <v>43</v>
      </c>
      <c r="G781" s="1" t="s">
        <v>25</v>
      </c>
      <c r="H781" s="1">
        <v>999</v>
      </c>
      <c r="I781" s="1" t="s">
        <v>20</v>
      </c>
      <c r="J781" s="1" t="s">
        <v>85</v>
      </c>
      <c r="K781" s="1">
        <v>307</v>
      </c>
      <c r="L781" s="1" t="s">
        <v>22</v>
      </c>
      <c r="M781" s="23">
        <f t="shared" si="12"/>
        <v>6</v>
      </c>
    </row>
    <row r="782" spans="1:13" x14ac:dyDescent="0.25">
      <c r="A782" s="3">
        <v>20164090409872</v>
      </c>
      <c r="B782" s="2">
        <v>42509</v>
      </c>
      <c r="C782" s="2">
        <v>42524</v>
      </c>
      <c r="D782" s="3">
        <v>20163060154121</v>
      </c>
      <c r="E782" s="2">
        <v>42522</v>
      </c>
      <c r="F782" s="1" t="s">
        <v>41</v>
      </c>
      <c r="G782" s="1" t="s">
        <v>25</v>
      </c>
      <c r="H782" s="1">
        <v>999</v>
      </c>
      <c r="I782" s="1" t="s">
        <v>20</v>
      </c>
      <c r="J782" s="1" t="s">
        <v>61</v>
      </c>
      <c r="K782" s="1">
        <v>306</v>
      </c>
      <c r="L782" s="1" t="s">
        <v>22</v>
      </c>
      <c r="M782" s="23">
        <f t="shared" si="12"/>
        <v>13</v>
      </c>
    </row>
    <row r="783" spans="1:13" x14ac:dyDescent="0.25">
      <c r="A783" s="3">
        <v>20164090410302</v>
      </c>
      <c r="B783" s="2">
        <v>42509</v>
      </c>
      <c r="C783" s="2">
        <v>42524</v>
      </c>
      <c r="D783" s="3" t="s">
        <v>364</v>
      </c>
      <c r="E783" s="2">
        <v>42545</v>
      </c>
      <c r="F783" s="1" t="s">
        <v>43</v>
      </c>
      <c r="G783" s="1" t="s">
        <v>19</v>
      </c>
      <c r="H783" s="1">
        <v>999</v>
      </c>
      <c r="I783" s="1" t="s">
        <v>20</v>
      </c>
      <c r="J783" s="1" t="s">
        <v>33</v>
      </c>
      <c r="K783" s="1">
        <v>200</v>
      </c>
      <c r="L783" s="1" t="s">
        <v>22</v>
      </c>
      <c r="M783" s="23">
        <f t="shared" si="12"/>
        <v>36</v>
      </c>
    </row>
    <row r="784" spans="1:13" x14ac:dyDescent="0.25">
      <c r="A784" s="3">
        <v>20164090410552</v>
      </c>
      <c r="B784" s="2">
        <v>42509</v>
      </c>
      <c r="C784" s="2">
        <v>42524</v>
      </c>
      <c r="D784" s="3"/>
      <c r="E784" s="1" t="s">
        <v>18</v>
      </c>
      <c r="F784" s="1" t="s">
        <v>43</v>
      </c>
      <c r="G784" s="1" t="s">
        <v>19</v>
      </c>
      <c r="H784" s="1">
        <v>999</v>
      </c>
      <c r="I784" s="1" t="s">
        <v>20</v>
      </c>
      <c r="J784" s="1" t="s">
        <v>68</v>
      </c>
      <c r="K784" s="1">
        <v>103</v>
      </c>
      <c r="L784" s="1" t="s">
        <v>22</v>
      </c>
      <c r="M784" s="23" t="str">
        <f t="shared" si="12"/>
        <v>-</v>
      </c>
    </row>
    <row r="785" spans="1:13" x14ac:dyDescent="0.25">
      <c r="A785" s="3">
        <v>20164090411162</v>
      </c>
      <c r="B785" s="2">
        <v>42509</v>
      </c>
      <c r="C785" s="2">
        <v>42524</v>
      </c>
      <c r="D785" s="3">
        <v>20162000160481</v>
      </c>
      <c r="E785" s="2">
        <v>42528</v>
      </c>
      <c r="F785" s="1" t="s">
        <v>41</v>
      </c>
      <c r="G785" s="1" t="s">
        <v>19</v>
      </c>
      <c r="H785" s="1">
        <v>300</v>
      </c>
      <c r="I785" s="1" t="s">
        <v>346</v>
      </c>
      <c r="J785" s="1" t="s">
        <v>94</v>
      </c>
      <c r="K785" s="1">
        <v>300</v>
      </c>
      <c r="L785" s="1"/>
      <c r="M785" s="23">
        <f t="shared" si="12"/>
        <v>19</v>
      </c>
    </row>
    <row r="786" spans="1:13" x14ac:dyDescent="0.25">
      <c r="A786" s="3">
        <v>20164090411222</v>
      </c>
      <c r="B786" s="2">
        <v>42509</v>
      </c>
      <c r="C786" s="2">
        <v>42600</v>
      </c>
      <c r="D786" s="3"/>
      <c r="E786" s="1" t="s">
        <v>18</v>
      </c>
      <c r="F786" s="1" t="s">
        <v>23</v>
      </c>
      <c r="G786" s="1" t="s">
        <v>138</v>
      </c>
      <c r="H786" s="1">
        <v>999</v>
      </c>
      <c r="I786" s="1" t="s">
        <v>20</v>
      </c>
      <c r="J786" s="1" t="s">
        <v>365</v>
      </c>
      <c r="K786" s="1">
        <v>704</v>
      </c>
      <c r="L786" s="1" t="s">
        <v>22</v>
      </c>
      <c r="M786" s="23" t="str">
        <f t="shared" si="12"/>
        <v>-</v>
      </c>
    </row>
    <row r="787" spans="1:13" x14ac:dyDescent="0.25">
      <c r="A787" s="3">
        <v>20164090411542</v>
      </c>
      <c r="B787" s="2">
        <v>42509</v>
      </c>
      <c r="C787" s="2">
        <v>42534</v>
      </c>
      <c r="D787" s="3">
        <v>20165000151551</v>
      </c>
      <c r="E787" s="2">
        <v>42521</v>
      </c>
      <c r="F787" s="1" t="s">
        <v>46</v>
      </c>
      <c r="G787" s="1" t="s">
        <v>25</v>
      </c>
      <c r="H787" s="1">
        <v>999</v>
      </c>
      <c r="I787" s="1" t="s">
        <v>20</v>
      </c>
      <c r="J787" s="1" t="s">
        <v>26</v>
      </c>
      <c r="K787" s="1">
        <v>500</v>
      </c>
      <c r="L787" s="1" t="s">
        <v>22</v>
      </c>
      <c r="M787" s="23">
        <f t="shared" si="12"/>
        <v>12</v>
      </c>
    </row>
    <row r="788" spans="1:13" x14ac:dyDescent="0.25">
      <c r="A788" s="3">
        <v>20164090411702</v>
      </c>
      <c r="B788" s="2">
        <v>42509</v>
      </c>
      <c r="C788" s="2">
        <v>42534</v>
      </c>
      <c r="D788" s="3">
        <v>20163040161191</v>
      </c>
      <c r="E788" s="2">
        <v>42528</v>
      </c>
      <c r="F788" s="1" t="s">
        <v>122</v>
      </c>
      <c r="G788" s="1" t="s">
        <v>25</v>
      </c>
      <c r="H788" s="1">
        <v>999</v>
      </c>
      <c r="I788" s="1" t="s">
        <v>20</v>
      </c>
      <c r="J788" s="1" t="s">
        <v>143</v>
      </c>
      <c r="K788" s="1">
        <v>304</v>
      </c>
      <c r="L788" s="1" t="s">
        <v>22</v>
      </c>
      <c r="M788" s="23">
        <f t="shared" si="12"/>
        <v>19</v>
      </c>
    </row>
    <row r="789" spans="1:13" x14ac:dyDescent="0.25">
      <c r="A789" s="3">
        <v>20164090412232</v>
      </c>
      <c r="B789" s="2">
        <v>42509</v>
      </c>
      <c r="C789" s="2">
        <v>42600</v>
      </c>
      <c r="D789" s="3"/>
      <c r="E789" s="1" t="s">
        <v>18</v>
      </c>
      <c r="F789" s="1" t="s">
        <v>23</v>
      </c>
      <c r="G789" s="1" t="s">
        <v>138</v>
      </c>
      <c r="H789" s="1">
        <v>605</v>
      </c>
      <c r="I789" s="1" t="s">
        <v>366</v>
      </c>
      <c r="J789" s="1" t="s">
        <v>367</v>
      </c>
      <c r="K789" s="1">
        <v>603</v>
      </c>
      <c r="L789" s="1"/>
      <c r="M789" s="23" t="str">
        <f t="shared" si="12"/>
        <v>-</v>
      </c>
    </row>
    <row r="790" spans="1:13" x14ac:dyDescent="0.25">
      <c r="A790" s="3">
        <v>20164090412242</v>
      </c>
      <c r="B790" s="2">
        <v>42509</v>
      </c>
      <c r="C790" s="2">
        <v>42534</v>
      </c>
      <c r="D790" s="3"/>
      <c r="E790" s="1" t="s">
        <v>18</v>
      </c>
      <c r="F790" s="1" t="s">
        <v>24</v>
      </c>
      <c r="G790" s="1" t="s">
        <v>19</v>
      </c>
      <c r="H790" s="1">
        <v>604</v>
      </c>
      <c r="I790" s="1" t="s">
        <v>329</v>
      </c>
      <c r="J790" s="1" t="s">
        <v>27</v>
      </c>
      <c r="K790" s="1">
        <v>706</v>
      </c>
      <c r="L790" s="1"/>
      <c r="M790" s="23" t="str">
        <f t="shared" si="12"/>
        <v>-</v>
      </c>
    </row>
    <row r="791" spans="1:13" x14ac:dyDescent="0.25">
      <c r="A791" s="3">
        <v>20164090412282</v>
      </c>
      <c r="B791" s="2">
        <v>42509</v>
      </c>
      <c r="C791" s="2">
        <v>42514</v>
      </c>
      <c r="D791" s="3"/>
      <c r="E791" s="1" t="s">
        <v>18</v>
      </c>
      <c r="F791" s="1" t="s">
        <v>56</v>
      </c>
      <c r="G791" s="1" t="s">
        <v>19</v>
      </c>
      <c r="H791" s="1">
        <v>999</v>
      </c>
      <c r="I791" s="1" t="s">
        <v>20</v>
      </c>
      <c r="J791" s="1" t="s">
        <v>306</v>
      </c>
      <c r="K791" s="1">
        <v>701</v>
      </c>
      <c r="L791" s="1" t="s">
        <v>22</v>
      </c>
      <c r="M791" s="23" t="str">
        <f t="shared" si="12"/>
        <v>-</v>
      </c>
    </row>
    <row r="792" spans="1:13" x14ac:dyDescent="0.25">
      <c r="A792" s="3">
        <v>20164090412892</v>
      </c>
      <c r="B792" s="2">
        <v>42509</v>
      </c>
      <c r="C792" s="2">
        <v>42524</v>
      </c>
      <c r="D792" s="3">
        <v>20163040156281</v>
      </c>
      <c r="E792" s="2">
        <v>42523</v>
      </c>
      <c r="F792" s="1" t="s">
        <v>43</v>
      </c>
      <c r="G792" s="1" t="s">
        <v>25</v>
      </c>
      <c r="H792" s="1">
        <v>999</v>
      </c>
      <c r="I792" s="1" t="s">
        <v>20</v>
      </c>
      <c r="J792" s="1" t="s">
        <v>143</v>
      </c>
      <c r="K792" s="1">
        <v>304</v>
      </c>
      <c r="L792" s="1" t="s">
        <v>22</v>
      </c>
      <c r="M792" s="23">
        <f t="shared" si="12"/>
        <v>14</v>
      </c>
    </row>
    <row r="793" spans="1:13" x14ac:dyDescent="0.25">
      <c r="A793" s="3">
        <v>20164090412972</v>
      </c>
      <c r="B793" s="2">
        <v>42509</v>
      </c>
      <c r="C793" s="2">
        <v>42524</v>
      </c>
      <c r="D793" s="3">
        <v>20162000141141</v>
      </c>
      <c r="E793" s="2">
        <v>42514</v>
      </c>
      <c r="F793" s="1" t="s">
        <v>43</v>
      </c>
      <c r="G793" s="1" t="s">
        <v>25</v>
      </c>
      <c r="H793" s="1">
        <v>999</v>
      </c>
      <c r="I793" s="1" t="s">
        <v>20</v>
      </c>
      <c r="J793" s="1" t="s">
        <v>33</v>
      </c>
      <c r="K793" s="1">
        <v>200</v>
      </c>
      <c r="L793" s="1" t="s">
        <v>22</v>
      </c>
      <c r="M793" s="23">
        <f t="shared" si="12"/>
        <v>5</v>
      </c>
    </row>
    <row r="794" spans="1:13" x14ac:dyDescent="0.25">
      <c r="A794" s="3">
        <v>20164090413032</v>
      </c>
      <c r="B794" s="2">
        <v>42509</v>
      </c>
      <c r="C794" s="2">
        <v>42524</v>
      </c>
      <c r="D794" s="3">
        <v>20167020150461</v>
      </c>
      <c r="E794" s="2">
        <v>42521</v>
      </c>
      <c r="F794" s="1" t="s">
        <v>43</v>
      </c>
      <c r="G794" s="1" t="s">
        <v>25</v>
      </c>
      <c r="H794" s="1">
        <v>999</v>
      </c>
      <c r="I794" s="1" t="s">
        <v>20</v>
      </c>
      <c r="J794" s="1" t="s">
        <v>171</v>
      </c>
      <c r="K794" s="1">
        <v>702</v>
      </c>
      <c r="L794" s="1" t="s">
        <v>22</v>
      </c>
      <c r="M794" s="23">
        <f t="shared" si="12"/>
        <v>12</v>
      </c>
    </row>
    <row r="795" spans="1:13" x14ac:dyDescent="0.25">
      <c r="A795" s="3">
        <v>20164090413042</v>
      </c>
      <c r="B795" s="2">
        <v>42509</v>
      </c>
      <c r="C795" s="2">
        <v>42534</v>
      </c>
      <c r="D795" s="3">
        <v>20167010167041</v>
      </c>
      <c r="E795" s="2">
        <v>42531</v>
      </c>
      <c r="F795" s="1" t="s">
        <v>24</v>
      </c>
      <c r="G795" s="1" t="s">
        <v>25</v>
      </c>
      <c r="H795" s="1">
        <v>999</v>
      </c>
      <c r="I795" s="1" t="s">
        <v>20</v>
      </c>
      <c r="J795" s="1" t="s">
        <v>368</v>
      </c>
      <c r="K795" s="1">
        <v>701</v>
      </c>
      <c r="L795" s="1" t="s">
        <v>22</v>
      </c>
      <c r="M795" s="23">
        <f t="shared" si="12"/>
        <v>22</v>
      </c>
    </row>
    <row r="796" spans="1:13" x14ac:dyDescent="0.25">
      <c r="A796" s="3">
        <v>20164090413082</v>
      </c>
      <c r="B796" s="2">
        <v>42509</v>
      </c>
      <c r="C796" s="2">
        <v>42524</v>
      </c>
      <c r="D796" s="3">
        <v>20165000149791</v>
      </c>
      <c r="E796" s="2">
        <v>42517</v>
      </c>
      <c r="F796" s="1" t="s">
        <v>43</v>
      </c>
      <c r="G796" s="1" t="s">
        <v>25</v>
      </c>
      <c r="H796" s="1">
        <v>999</v>
      </c>
      <c r="I796" s="1" t="s">
        <v>20</v>
      </c>
      <c r="J796" s="1" t="s">
        <v>26</v>
      </c>
      <c r="K796" s="1">
        <v>500</v>
      </c>
      <c r="L796" s="1" t="s">
        <v>22</v>
      </c>
      <c r="M796" s="23">
        <f t="shared" si="12"/>
        <v>8</v>
      </c>
    </row>
    <row r="797" spans="1:13" x14ac:dyDescent="0.25">
      <c r="A797" s="3">
        <v>20164090413272</v>
      </c>
      <c r="B797" s="2">
        <v>42510</v>
      </c>
      <c r="C797" s="2">
        <v>42535</v>
      </c>
      <c r="D797" s="3">
        <v>20167060141381</v>
      </c>
      <c r="E797" s="2">
        <v>42514</v>
      </c>
      <c r="F797" s="1" t="s">
        <v>24</v>
      </c>
      <c r="G797" s="1" t="s">
        <v>25</v>
      </c>
      <c r="H797" s="1">
        <v>999</v>
      </c>
      <c r="I797" s="1" t="s">
        <v>20</v>
      </c>
      <c r="J797" s="1" t="s">
        <v>369</v>
      </c>
      <c r="K797" s="1">
        <v>706</v>
      </c>
      <c r="L797" s="1" t="s">
        <v>22</v>
      </c>
      <c r="M797" s="23">
        <f t="shared" si="12"/>
        <v>4</v>
      </c>
    </row>
    <row r="798" spans="1:13" x14ac:dyDescent="0.25">
      <c r="A798" s="3">
        <v>20164090413542</v>
      </c>
      <c r="B798" s="2">
        <v>42510</v>
      </c>
      <c r="C798" s="2">
        <v>42528</v>
      </c>
      <c r="D798" s="3">
        <v>20166040153931</v>
      </c>
      <c r="E798" s="2">
        <v>42522</v>
      </c>
      <c r="F798" s="1" t="s">
        <v>43</v>
      </c>
      <c r="G798" s="1" t="s">
        <v>25</v>
      </c>
      <c r="H798" s="1">
        <v>999</v>
      </c>
      <c r="I798" s="1" t="s">
        <v>20</v>
      </c>
      <c r="J798" s="1" t="s">
        <v>39</v>
      </c>
      <c r="K798" s="1">
        <v>604</v>
      </c>
      <c r="L798" s="1" t="s">
        <v>22</v>
      </c>
      <c r="M798" s="23">
        <f t="shared" si="12"/>
        <v>12</v>
      </c>
    </row>
    <row r="799" spans="1:13" x14ac:dyDescent="0.25">
      <c r="A799" s="3">
        <v>20164090413702</v>
      </c>
      <c r="B799" s="2">
        <v>42510</v>
      </c>
      <c r="C799" s="2">
        <v>42528</v>
      </c>
      <c r="D799" s="3" t="s">
        <v>370</v>
      </c>
      <c r="E799" s="2">
        <v>42514</v>
      </c>
      <c r="F799" s="1" t="s">
        <v>29</v>
      </c>
      <c r="G799" s="1" t="s">
        <v>25</v>
      </c>
      <c r="H799" s="1">
        <v>999</v>
      </c>
      <c r="I799" s="1" t="s">
        <v>20</v>
      </c>
      <c r="J799" s="1" t="s">
        <v>30</v>
      </c>
      <c r="K799" s="1">
        <v>402</v>
      </c>
      <c r="L799" s="1" t="s">
        <v>22</v>
      </c>
      <c r="M799" s="23">
        <f t="shared" si="12"/>
        <v>4</v>
      </c>
    </row>
    <row r="800" spans="1:13" x14ac:dyDescent="0.25">
      <c r="A800" s="3">
        <v>20164090413742</v>
      </c>
      <c r="B800" s="2">
        <v>42510</v>
      </c>
      <c r="C800" s="2">
        <v>42528</v>
      </c>
      <c r="D800" s="3">
        <v>20163000153011</v>
      </c>
      <c r="E800" s="2">
        <v>42522</v>
      </c>
      <c r="F800" s="1" t="s">
        <v>43</v>
      </c>
      <c r="G800" s="1" t="s">
        <v>25</v>
      </c>
      <c r="H800" s="1">
        <v>999</v>
      </c>
      <c r="I800" s="1" t="s">
        <v>20</v>
      </c>
      <c r="J800" s="1" t="s">
        <v>124</v>
      </c>
      <c r="K800" s="1">
        <v>300</v>
      </c>
      <c r="L800" s="1" t="s">
        <v>22</v>
      </c>
      <c r="M800" s="23">
        <f t="shared" si="12"/>
        <v>12</v>
      </c>
    </row>
    <row r="801" spans="1:13" x14ac:dyDescent="0.25">
      <c r="A801" s="3">
        <v>20164090413862</v>
      </c>
      <c r="B801" s="2">
        <v>42510</v>
      </c>
      <c r="C801" s="2">
        <v>42528</v>
      </c>
      <c r="D801" s="3">
        <v>20163040157771</v>
      </c>
      <c r="E801" s="2">
        <v>42524</v>
      </c>
      <c r="F801" s="1" t="s">
        <v>43</v>
      </c>
      <c r="G801" s="1" t="s">
        <v>25</v>
      </c>
      <c r="H801" s="1">
        <v>999</v>
      </c>
      <c r="I801" s="1" t="s">
        <v>20</v>
      </c>
      <c r="J801" s="1" t="s">
        <v>143</v>
      </c>
      <c r="K801" s="1">
        <v>304</v>
      </c>
      <c r="L801" s="1" t="s">
        <v>22</v>
      </c>
      <c r="M801" s="23">
        <f t="shared" si="12"/>
        <v>14</v>
      </c>
    </row>
    <row r="802" spans="1:13" x14ac:dyDescent="0.25">
      <c r="A802" s="3">
        <v>20164090414032</v>
      </c>
      <c r="B802" s="2">
        <v>42510</v>
      </c>
      <c r="C802" s="2">
        <v>42535</v>
      </c>
      <c r="D802" s="3">
        <v>20163000147291</v>
      </c>
      <c r="E802" s="2">
        <v>42516</v>
      </c>
      <c r="F802" s="1" t="s">
        <v>31</v>
      </c>
      <c r="G802" s="1" t="s">
        <v>25</v>
      </c>
      <c r="H802" s="1">
        <v>999</v>
      </c>
      <c r="I802" s="1" t="s">
        <v>20</v>
      </c>
      <c r="J802" s="1" t="s">
        <v>371</v>
      </c>
      <c r="K802" s="1">
        <v>300</v>
      </c>
      <c r="L802" s="1" t="s">
        <v>22</v>
      </c>
      <c r="M802" s="23">
        <f t="shared" si="12"/>
        <v>6</v>
      </c>
    </row>
    <row r="803" spans="1:13" x14ac:dyDescent="0.25">
      <c r="A803" s="3">
        <v>20164090414302</v>
      </c>
      <c r="B803" s="2">
        <v>42510</v>
      </c>
      <c r="C803" s="2">
        <v>42528</v>
      </c>
      <c r="D803" s="3">
        <v>20163050158201</v>
      </c>
      <c r="E803" s="2">
        <v>42524</v>
      </c>
      <c r="F803" s="1" t="s">
        <v>29</v>
      </c>
      <c r="G803" s="1" t="s">
        <v>25</v>
      </c>
      <c r="H803" s="1">
        <v>999</v>
      </c>
      <c r="I803" s="1" t="s">
        <v>20</v>
      </c>
      <c r="J803" s="1" t="s">
        <v>318</v>
      </c>
      <c r="K803" s="1">
        <v>305</v>
      </c>
      <c r="L803" s="1" t="s">
        <v>22</v>
      </c>
      <c r="M803" s="23">
        <f t="shared" si="12"/>
        <v>14</v>
      </c>
    </row>
    <row r="804" spans="1:13" x14ac:dyDescent="0.25">
      <c r="A804" s="3">
        <v>20164090414342</v>
      </c>
      <c r="B804" s="2">
        <v>42510</v>
      </c>
      <c r="C804" s="2">
        <v>42528</v>
      </c>
      <c r="D804" s="3">
        <v>20162000162311</v>
      </c>
      <c r="E804" s="2">
        <v>42529</v>
      </c>
      <c r="F804" s="1" t="s">
        <v>43</v>
      </c>
      <c r="G804" s="1" t="s">
        <v>19</v>
      </c>
      <c r="H804" s="1">
        <v>999</v>
      </c>
      <c r="I804" s="1" t="s">
        <v>20</v>
      </c>
      <c r="J804" s="1" t="s">
        <v>33</v>
      </c>
      <c r="K804" s="1">
        <v>200</v>
      </c>
      <c r="L804" s="1" t="s">
        <v>22</v>
      </c>
      <c r="M804" s="23">
        <f t="shared" si="12"/>
        <v>19</v>
      </c>
    </row>
    <row r="805" spans="1:13" x14ac:dyDescent="0.25">
      <c r="A805" s="3">
        <v>20164090414712</v>
      </c>
      <c r="B805" s="2">
        <v>42510</v>
      </c>
      <c r="C805" s="2">
        <v>42535</v>
      </c>
      <c r="D805" s="3">
        <v>20163000152741</v>
      </c>
      <c r="E805" s="2">
        <v>42522</v>
      </c>
      <c r="F805" s="1" t="s">
        <v>24</v>
      </c>
      <c r="G805" s="1" t="s">
        <v>25</v>
      </c>
      <c r="H805" s="1">
        <v>999</v>
      </c>
      <c r="I805" s="1" t="s">
        <v>20</v>
      </c>
      <c r="J805" s="1" t="s">
        <v>372</v>
      </c>
      <c r="K805" s="1">
        <v>409</v>
      </c>
      <c r="L805" s="1" t="s">
        <v>22</v>
      </c>
      <c r="M805" s="23">
        <f t="shared" si="12"/>
        <v>12</v>
      </c>
    </row>
    <row r="806" spans="1:13" x14ac:dyDescent="0.25">
      <c r="A806" s="3">
        <v>20164090414942</v>
      </c>
      <c r="B806" s="2">
        <v>42510</v>
      </c>
      <c r="C806" s="2">
        <v>42601</v>
      </c>
      <c r="D806" s="3"/>
      <c r="E806" s="1" t="s">
        <v>18</v>
      </c>
      <c r="F806" s="1" t="s">
        <v>23</v>
      </c>
      <c r="G806" s="1" t="s">
        <v>138</v>
      </c>
      <c r="H806" s="1">
        <v>604</v>
      </c>
      <c r="I806" s="1" t="s">
        <v>228</v>
      </c>
      <c r="J806" s="1" t="s">
        <v>39</v>
      </c>
      <c r="K806" s="1">
        <v>604</v>
      </c>
      <c r="L806" s="1"/>
      <c r="M806" s="23" t="str">
        <f t="shared" si="12"/>
        <v>-</v>
      </c>
    </row>
    <row r="807" spans="1:13" x14ac:dyDescent="0.25">
      <c r="A807" s="3">
        <v>20164090415112</v>
      </c>
      <c r="B807" s="2">
        <v>42510</v>
      </c>
      <c r="C807" s="2">
        <v>42528</v>
      </c>
      <c r="D807" s="3">
        <v>20166030164081</v>
      </c>
      <c r="E807" s="2">
        <v>42530</v>
      </c>
      <c r="F807" s="1" t="s">
        <v>43</v>
      </c>
      <c r="G807" s="1" t="s">
        <v>19</v>
      </c>
      <c r="H807" s="1">
        <v>603</v>
      </c>
      <c r="I807" s="1" t="s">
        <v>373</v>
      </c>
      <c r="J807" s="1" t="s">
        <v>166</v>
      </c>
      <c r="K807" s="1">
        <v>603</v>
      </c>
      <c r="L807" s="1"/>
      <c r="M807" s="23">
        <f t="shared" si="12"/>
        <v>20</v>
      </c>
    </row>
    <row r="808" spans="1:13" x14ac:dyDescent="0.25">
      <c r="A808" s="3">
        <v>20164090415142</v>
      </c>
      <c r="B808" s="2">
        <v>42510</v>
      </c>
      <c r="C808" s="2">
        <v>42528</v>
      </c>
      <c r="D808" s="3">
        <v>20163050147581</v>
      </c>
      <c r="E808" s="2">
        <v>42516</v>
      </c>
      <c r="F808" s="1" t="s">
        <v>17</v>
      </c>
      <c r="G808" s="1" t="s">
        <v>25</v>
      </c>
      <c r="H808" s="1">
        <v>999</v>
      </c>
      <c r="I808" s="1" t="s">
        <v>20</v>
      </c>
      <c r="J808" s="1" t="s">
        <v>194</v>
      </c>
      <c r="K808" s="1">
        <v>305</v>
      </c>
      <c r="L808" s="1" t="s">
        <v>22</v>
      </c>
      <c r="M808" s="23">
        <f t="shared" si="12"/>
        <v>6</v>
      </c>
    </row>
    <row r="809" spans="1:13" x14ac:dyDescent="0.25">
      <c r="A809" s="3">
        <v>20164090415482</v>
      </c>
      <c r="B809" s="2">
        <v>42510</v>
      </c>
      <c r="C809" s="2">
        <v>42535</v>
      </c>
      <c r="D809" s="3"/>
      <c r="E809" s="1" t="s">
        <v>18</v>
      </c>
      <c r="F809" s="1" t="s">
        <v>24</v>
      </c>
      <c r="G809" s="1" t="s">
        <v>19</v>
      </c>
      <c r="H809" s="1">
        <v>604</v>
      </c>
      <c r="I809" s="1" t="s">
        <v>374</v>
      </c>
      <c r="J809" s="1" t="s">
        <v>39</v>
      </c>
      <c r="K809" s="1">
        <v>604</v>
      </c>
      <c r="L809" s="1"/>
      <c r="M809" s="23" t="str">
        <f t="shared" si="12"/>
        <v>-</v>
      </c>
    </row>
    <row r="810" spans="1:13" x14ac:dyDescent="0.25">
      <c r="A810" s="3">
        <v>20164090415862</v>
      </c>
      <c r="B810" s="2">
        <v>42510</v>
      </c>
      <c r="C810" s="2">
        <v>42528</v>
      </c>
      <c r="D810" s="3">
        <v>20163060165851</v>
      </c>
      <c r="E810" s="2">
        <v>42531</v>
      </c>
      <c r="F810" s="1" t="s">
        <v>43</v>
      </c>
      <c r="G810" s="1" t="s">
        <v>19</v>
      </c>
      <c r="H810" s="1">
        <v>999</v>
      </c>
      <c r="I810" s="1" t="s">
        <v>20</v>
      </c>
      <c r="J810" s="1" t="s">
        <v>180</v>
      </c>
      <c r="K810" s="1">
        <v>306</v>
      </c>
      <c r="L810" s="1" t="s">
        <v>22</v>
      </c>
      <c r="M810" s="23">
        <f t="shared" si="12"/>
        <v>21</v>
      </c>
    </row>
    <row r="811" spans="1:13" x14ac:dyDescent="0.25">
      <c r="A811" s="3">
        <v>20164090416132</v>
      </c>
      <c r="B811" s="2">
        <v>42510</v>
      </c>
      <c r="C811" s="2">
        <v>42528</v>
      </c>
      <c r="D811" s="3"/>
      <c r="E811" s="1" t="s">
        <v>18</v>
      </c>
      <c r="F811" s="1" t="s">
        <v>17</v>
      </c>
      <c r="G811" s="1" t="s">
        <v>19</v>
      </c>
      <c r="H811" s="1">
        <v>999</v>
      </c>
      <c r="I811" s="1" t="s">
        <v>20</v>
      </c>
      <c r="J811" s="1" t="s">
        <v>62</v>
      </c>
      <c r="K811" s="1">
        <v>701</v>
      </c>
      <c r="L811" s="1" t="s">
        <v>22</v>
      </c>
      <c r="M811" s="23" t="str">
        <f t="shared" si="12"/>
        <v>-</v>
      </c>
    </row>
    <row r="812" spans="1:13" x14ac:dyDescent="0.25">
      <c r="A812" s="3">
        <v>20164090416152</v>
      </c>
      <c r="B812" s="2">
        <v>42510</v>
      </c>
      <c r="C812" s="2">
        <v>42528</v>
      </c>
      <c r="D812" s="3">
        <v>20167010142781</v>
      </c>
      <c r="E812" s="2">
        <v>42514</v>
      </c>
      <c r="F812" s="1" t="s">
        <v>17</v>
      </c>
      <c r="G812" s="1" t="s">
        <v>25</v>
      </c>
      <c r="H812" s="1">
        <v>999</v>
      </c>
      <c r="I812" s="1" t="s">
        <v>20</v>
      </c>
      <c r="J812" s="1" t="s">
        <v>62</v>
      </c>
      <c r="K812" s="1">
        <v>701</v>
      </c>
      <c r="L812" s="1" t="s">
        <v>22</v>
      </c>
      <c r="M812" s="23">
        <f t="shared" si="12"/>
        <v>4</v>
      </c>
    </row>
    <row r="813" spans="1:13" x14ac:dyDescent="0.25">
      <c r="A813" s="3">
        <v>20164090416252</v>
      </c>
      <c r="B813" s="2">
        <v>42510</v>
      </c>
      <c r="C813" s="2">
        <v>42535</v>
      </c>
      <c r="D813" s="3">
        <v>20163060155091</v>
      </c>
      <c r="E813" s="2">
        <v>42523</v>
      </c>
      <c r="F813" s="1" t="s">
        <v>24</v>
      </c>
      <c r="G813" s="1" t="s">
        <v>25</v>
      </c>
      <c r="H813" s="1">
        <v>999</v>
      </c>
      <c r="I813" s="1" t="s">
        <v>20</v>
      </c>
      <c r="J813" s="1" t="s">
        <v>324</v>
      </c>
      <c r="K813" s="1">
        <v>306</v>
      </c>
      <c r="L813" s="1" t="s">
        <v>22</v>
      </c>
      <c r="M813" s="23">
        <f t="shared" si="12"/>
        <v>13</v>
      </c>
    </row>
    <row r="814" spans="1:13" x14ac:dyDescent="0.25">
      <c r="A814" s="3">
        <v>20164090416292</v>
      </c>
      <c r="B814" s="2">
        <v>42510</v>
      </c>
      <c r="C814" s="2">
        <v>42528</v>
      </c>
      <c r="D814" s="3">
        <v>20163040152291</v>
      </c>
      <c r="E814" s="2">
        <v>42521</v>
      </c>
      <c r="F814" s="1" t="s">
        <v>29</v>
      </c>
      <c r="G814" s="1" t="s">
        <v>25</v>
      </c>
      <c r="H814" s="1">
        <v>999</v>
      </c>
      <c r="I814" s="1" t="s">
        <v>20</v>
      </c>
      <c r="J814" s="1" t="s">
        <v>291</v>
      </c>
      <c r="K814" s="1">
        <v>304</v>
      </c>
      <c r="L814" s="1" t="s">
        <v>22</v>
      </c>
      <c r="M814" s="23">
        <f t="shared" si="12"/>
        <v>11</v>
      </c>
    </row>
    <row r="815" spans="1:13" x14ac:dyDescent="0.25">
      <c r="A815" s="3">
        <v>20164090416352</v>
      </c>
      <c r="B815" s="2">
        <v>42510</v>
      </c>
      <c r="C815" s="2">
        <v>42528</v>
      </c>
      <c r="D815" s="3" t="s">
        <v>375</v>
      </c>
      <c r="E815" s="2">
        <v>42523</v>
      </c>
      <c r="F815" s="1" t="s">
        <v>29</v>
      </c>
      <c r="G815" s="1" t="s">
        <v>25</v>
      </c>
      <c r="H815" s="1">
        <v>999</v>
      </c>
      <c r="I815" s="1" t="s">
        <v>20</v>
      </c>
      <c r="J815" s="1" t="s">
        <v>30</v>
      </c>
      <c r="K815" s="1">
        <v>402</v>
      </c>
      <c r="L815" s="1" t="s">
        <v>22</v>
      </c>
      <c r="M815" s="23">
        <f t="shared" si="12"/>
        <v>13</v>
      </c>
    </row>
    <row r="816" spans="1:13" x14ac:dyDescent="0.25">
      <c r="A816" s="3">
        <v>20164090416392</v>
      </c>
      <c r="B816" s="2">
        <v>42510</v>
      </c>
      <c r="C816" s="2">
        <v>42528</v>
      </c>
      <c r="D816" s="3">
        <v>20163050150161</v>
      </c>
      <c r="E816" s="2">
        <v>42517</v>
      </c>
      <c r="F816" s="1" t="s">
        <v>43</v>
      </c>
      <c r="G816" s="1" t="s">
        <v>25</v>
      </c>
      <c r="H816" s="1">
        <v>305</v>
      </c>
      <c r="I816" s="1" t="s">
        <v>311</v>
      </c>
      <c r="J816" s="1" t="s">
        <v>312</v>
      </c>
      <c r="K816" s="1">
        <v>305</v>
      </c>
      <c r="L816" s="1"/>
      <c r="M816" s="23">
        <f t="shared" si="12"/>
        <v>7</v>
      </c>
    </row>
    <row r="817" spans="1:13" x14ac:dyDescent="0.25">
      <c r="A817" s="3">
        <v>20164090416452</v>
      </c>
      <c r="B817" s="2">
        <v>42510</v>
      </c>
      <c r="C817" s="2">
        <v>42535</v>
      </c>
      <c r="D817" s="3"/>
      <c r="E817" s="1" t="s">
        <v>18</v>
      </c>
      <c r="F817" s="1" t="s">
        <v>122</v>
      </c>
      <c r="G817" s="1" t="s">
        <v>19</v>
      </c>
      <c r="H817" s="1">
        <v>999</v>
      </c>
      <c r="I817" s="1" t="s">
        <v>20</v>
      </c>
      <c r="J817" s="1" t="s">
        <v>260</v>
      </c>
      <c r="K817" s="1">
        <v>403</v>
      </c>
      <c r="L817" s="1" t="s">
        <v>22</v>
      </c>
      <c r="M817" s="23" t="str">
        <f t="shared" si="12"/>
        <v>-</v>
      </c>
    </row>
    <row r="818" spans="1:13" x14ac:dyDescent="0.25">
      <c r="A818" s="3">
        <v>20164090416482</v>
      </c>
      <c r="B818" s="2">
        <v>42510</v>
      </c>
      <c r="C818" s="2">
        <v>42528</v>
      </c>
      <c r="D818" s="3" t="s">
        <v>376</v>
      </c>
      <c r="E818" s="2">
        <v>42521</v>
      </c>
      <c r="F818" s="1" t="s">
        <v>43</v>
      </c>
      <c r="G818" s="1" t="s">
        <v>25</v>
      </c>
      <c r="H818" s="1">
        <v>999</v>
      </c>
      <c r="I818" s="1" t="s">
        <v>20</v>
      </c>
      <c r="J818" s="1" t="s">
        <v>33</v>
      </c>
      <c r="K818" s="1">
        <v>200</v>
      </c>
      <c r="L818" s="1" t="s">
        <v>22</v>
      </c>
      <c r="M818" s="23">
        <f t="shared" si="12"/>
        <v>11</v>
      </c>
    </row>
    <row r="819" spans="1:13" x14ac:dyDescent="0.25">
      <c r="A819" s="3">
        <v>20164090416512</v>
      </c>
      <c r="B819" s="2">
        <v>42510</v>
      </c>
      <c r="C819" s="2">
        <v>42528</v>
      </c>
      <c r="D819" s="3"/>
      <c r="E819" s="1" t="s">
        <v>18</v>
      </c>
      <c r="F819" s="1" t="s">
        <v>108</v>
      </c>
      <c r="G819" s="1" t="s">
        <v>19</v>
      </c>
      <c r="H819" s="1">
        <v>701</v>
      </c>
      <c r="I819" s="1" t="s">
        <v>377</v>
      </c>
      <c r="J819" s="1" t="s">
        <v>290</v>
      </c>
      <c r="K819" s="1">
        <v>701</v>
      </c>
      <c r="L819" s="1"/>
      <c r="M819" s="23" t="str">
        <f t="shared" si="12"/>
        <v>-</v>
      </c>
    </row>
    <row r="820" spans="1:13" x14ac:dyDescent="0.25">
      <c r="A820" s="3">
        <v>20164090417132</v>
      </c>
      <c r="B820" s="2">
        <v>42510</v>
      </c>
      <c r="C820" s="2">
        <v>42528</v>
      </c>
      <c r="D820" s="3">
        <v>20167030066803</v>
      </c>
      <c r="E820" s="2">
        <v>42517</v>
      </c>
      <c r="F820" s="1" t="s">
        <v>108</v>
      </c>
      <c r="G820" s="1" t="s">
        <v>25</v>
      </c>
      <c r="H820" s="1">
        <v>999</v>
      </c>
      <c r="I820" s="1" t="s">
        <v>20</v>
      </c>
      <c r="J820" s="1" t="s">
        <v>82</v>
      </c>
      <c r="K820" s="1">
        <v>703</v>
      </c>
      <c r="L820" s="1" t="s">
        <v>22</v>
      </c>
      <c r="M820" s="23">
        <f t="shared" si="12"/>
        <v>7</v>
      </c>
    </row>
    <row r="821" spans="1:13" x14ac:dyDescent="0.25">
      <c r="A821" s="3">
        <v>20164090417492</v>
      </c>
      <c r="B821" s="2">
        <v>42510</v>
      </c>
      <c r="C821" s="2">
        <v>42528</v>
      </c>
      <c r="D821" s="3">
        <v>20163030162051</v>
      </c>
      <c r="E821" s="2">
        <v>42529</v>
      </c>
      <c r="F821" s="1" t="s">
        <v>43</v>
      </c>
      <c r="G821" s="1" t="s">
        <v>19</v>
      </c>
      <c r="H821" s="1">
        <v>999</v>
      </c>
      <c r="I821" s="1" t="s">
        <v>20</v>
      </c>
      <c r="J821" s="1" t="s">
        <v>378</v>
      </c>
      <c r="K821" s="1">
        <v>303</v>
      </c>
      <c r="L821" s="1" t="s">
        <v>22</v>
      </c>
      <c r="M821" s="23">
        <f t="shared" si="12"/>
        <v>19</v>
      </c>
    </row>
    <row r="822" spans="1:13" x14ac:dyDescent="0.25">
      <c r="A822" s="3">
        <v>20164090417732</v>
      </c>
      <c r="B822" s="2">
        <v>42510</v>
      </c>
      <c r="C822" s="2">
        <v>42528</v>
      </c>
      <c r="D822" s="3">
        <v>20163040193421</v>
      </c>
      <c r="E822" s="2">
        <v>42551</v>
      </c>
      <c r="F822" s="1" t="s">
        <v>41</v>
      </c>
      <c r="G822" s="1" t="s">
        <v>19</v>
      </c>
      <c r="H822" s="1">
        <v>304</v>
      </c>
      <c r="I822" s="1" t="s">
        <v>261</v>
      </c>
      <c r="J822" s="1" t="s">
        <v>262</v>
      </c>
      <c r="K822" s="1">
        <v>304</v>
      </c>
      <c r="L822" s="1"/>
      <c r="M822" s="23">
        <f t="shared" si="12"/>
        <v>41</v>
      </c>
    </row>
    <row r="823" spans="1:13" x14ac:dyDescent="0.25">
      <c r="A823" s="3">
        <v>20164090417772</v>
      </c>
      <c r="B823" s="2">
        <v>42510</v>
      </c>
      <c r="C823" s="2">
        <v>42601</v>
      </c>
      <c r="D823" s="3" t="s">
        <v>379</v>
      </c>
      <c r="E823" s="2">
        <v>42536</v>
      </c>
      <c r="F823" s="1" t="s">
        <v>23</v>
      </c>
      <c r="G823" s="1" t="s">
        <v>25</v>
      </c>
      <c r="H823" s="1">
        <v>300</v>
      </c>
      <c r="I823" s="1" t="s">
        <v>380</v>
      </c>
      <c r="J823" s="1" t="s">
        <v>282</v>
      </c>
      <c r="K823" s="1">
        <v>300</v>
      </c>
      <c r="L823" s="1"/>
      <c r="M823" s="23">
        <f t="shared" si="12"/>
        <v>26</v>
      </c>
    </row>
    <row r="824" spans="1:13" x14ac:dyDescent="0.25">
      <c r="A824" s="3">
        <v>20164090418002</v>
      </c>
      <c r="B824" s="2">
        <v>42510</v>
      </c>
      <c r="C824" s="2">
        <v>42528</v>
      </c>
      <c r="D824" s="3">
        <v>20166030150671</v>
      </c>
      <c r="E824" s="2">
        <v>42521</v>
      </c>
      <c r="F824" s="1" t="s">
        <v>43</v>
      </c>
      <c r="G824" s="1" t="s">
        <v>25</v>
      </c>
      <c r="H824" s="1">
        <v>999</v>
      </c>
      <c r="I824" s="1" t="s">
        <v>20</v>
      </c>
      <c r="J824" s="1" t="s">
        <v>381</v>
      </c>
      <c r="K824" s="1">
        <v>603</v>
      </c>
      <c r="L824" s="1" t="s">
        <v>22</v>
      </c>
      <c r="M824" s="23">
        <f t="shared" si="12"/>
        <v>11</v>
      </c>
    </row>
    <row r="825" spans="1:13" x14ac:dyDescent="0.25">
      <c r="A825" s="3">
        <v>20164090418082</v>
      </c>
      <c r="B825" s="2">
        <v>42510</v>
      </c>
      <c r="C825" s="2">
        <v>42535</v>
      </c>
      <c r="D825" s="3">
        <v>20163060147101</v>
      </c>
      <c r="E825" s="2">
        <v>42516</v>
      </c>
      <c r="F825" s="1" t="s">
        <v>24</v>
      </c>
      <c r="G825" s="1" t="s">
        <v>25</v>
      </c>
      <c r="H825" s="1">
        <v>999</v>
      </c>
      <c r="I825" s="1" t="s">
        <v>20</v>
      </c>
      <c r="J825" s="1" t="s">
        <v>84</v>
      </c>
      <c r="K825" s="1">
        <v>306</v>
      </c>
      <c r="L825" s="1" t="s">
        <v>22</v>
      </c>
      <c r="M825" s="23">
        <f t="shared" si="12"/>
        <v>6</v>
      </c>
    </row>
    <row r="826" spans="1:13" x14ac:dyDescent="0.25">
      <c r="A826" s="3">
        <v>20164090418162</v>
      </c>
      <c r="B826" s="2">
        <v>42510</v>
      </c>
      <c r="C826" s="2">
        <v>42535</v>
      </c>
      <c r="D826" s="3">
        <v>20163060162041</v>
      </c>
      <c r="E826" s="2">
        <v>42529</v>
      </c>
      <c r="F826" s="1" t="s">
        <v>24</v>
      </c>
      <c r="G826" s="1" t="s">
        <v>25</v>
      </c>
      <c r="H826" s="1">
        <v>999</v>
      </c>
      <c r="I826" s="1" t="s">
        <v>20</v>
      </c>
      <c r="J826" s="1" t="s">
        <v>248</v>
      </c>
      <c r="K826" s="1">
        <v>306</v>
      </c>
      <c r="L826" s="1" t="s">
        <v>22</v>
      </c>
      <c r="M826" s="23">
        <f t="shared" si="12"/>
        <v>19</v>
      </c>
    </row>
    <row r="827" spans="1:13" x14ac:dyDescent="0.25">
      <c r="A827" s="3">
        <v>20164090418222</v>
      </c>
      <c r="B827" s="2">
        <v>42510</v>
      </c>
      <c r="C827" s="2">
        <v>42535</v>
      </c>
      <c r="D827" s="3">
        <v>20163050163351</v>
      </c>
      <c r="E827" s="2">
        <v>42530</v>
      </c>
      <c r="F827" s="1" t="s">
        <v>24</v>
      </c>
      <c r="G827" s="1" t="s">
        <v>25</v>
      </c>
      <c r="H827" s="1">
        <v>999</v>
      </c>
      <c r="I827" s="1" t="s">
        <v>20</v>
      </c>
      <c r="J827" s="1" t="s">
        <v>163</v>
      </c>
      <c r="K827" s="1">
        <v>305</v>
      </c>
      <c r="L827" s="1" t="s">
        <v>22</v>
      </c>
      <c r="M827" s="23">
        <f t="shared" si="12"/>
        <v>20</v>
      </c>
    </row>
    <row r="828" spans="1:13" x14ac:dyDescent="0.25">
      <c r="A828" s="3">
        <v>20164090418282</v>
      </c>
      <c r="B828" s="2">
        <v>42510</v>
      </c>
      <c r="C828" s="2">
        <v>42517</v>
      </c>
      <c r="D828" s="3">
        <v>20161000143081</v>
      </c>
      <c r="E828" s="2">
        <v>42515</v>
      </c>
      <c r="F828" s="1" t="s">
        <v>160</v>
      </c>
      <c r="G828" s="1" t="s">
        <v>25</v>
      </c>
      <c r="H828" s="1">
        <v>999</v>
      </c>
      <c r="I828" s="1" t="s">
        <v>20</v>
      </c>
      <c r="J828" s="1" t="s">
        <v>153</v>
      </c>
      <c r="K828" s="1">
        <v>100</v>
      </c>
      <c r="L828" s="1" t="s">
        <v>22</v>
      </c>
      <c r="M828" s="23">
        <f t="shared" si="12"/>
        <v>5</v>
      </c>
    </row>
    <row r="829" spans="1:13" x14ac:dyDescent="0.25">
      <c r="A829" s="3">
        <v>20164090418462</v>
      </c>
      <c r="B829" s="2">
        <v>42513</v>
      </c>
      <c r="C829" s="2">
        <v>42558</v>
      </c>
      <c r="D829" s="3"/>
      <c r="E829" s="1" t="s">
        <v>18</v>
      </c>
      <c r="F829" s="1" t="s">
        <v>63</v>
      </c>
      <c r="G829" s="1" t="s">
        <v>19</v>
      </c>
      <c r="H829" s="1">
        <v>999</v>
      </c>
      <c r="I829" s="1" t="s">
        <v>20</v>
      </c>
      <c r="J829" s="1" t="s">
        <v>146</v>
      </c>
      <c r="K829" s="1">
        <v>309</v>
      </c>
      <c r="L829" s="1" t="s">
        <v>95</v>
      </c>
      <c r="M829" s="23" t="str">
        <f t="shared" si="12"/>
        <v>-</v>
      </c>
    </row>
    <row r="830" spans="1:13" x14ac:dyDescent="0.25">
      <c r="A830" s="3">
        <v>20164090418472</v>
      </c>
      <c r="B830" s="2">
        <v>42513</v>
      </c>
      <c r="C830" s="2">
        <v>42604</v>
      </c>
      <c r="D830" s="3"/>
      <c r="E830" s="1" t="s">
        <v>18</v>
      </c>
      <c r="F830" s="1" t="s">
        <v>23</v>
      </c>
      <c r="G830" s="1" t="s">
        <v>138</v>
      </c>
      <c r="H830" s="1">
        <v>307</v>
      </c>
      <c r="I830" s="1" t="s">
        <v>382</v>
      </c>
      <c r="J830" s="1" t="s">
        <v>383</v>
      </c>
      <c r="K830" s="1">
        <v>307</v>
      </c>
      <c r="L830" s="1"/>
      <c r="M830" s="23" t="str">
        <f t="shared" si="12"/>
        <v>-</v>
      </c>
    </row>
    <row r="831" spans="1:13" x14ac:dyDescent="0.25">
      <c r="A831" s="3">
        <v>20164090418922</v>
      </c>
      <c r="B831" s="2">
        <v>42513</v>
      </c>
      <c r="C831" s="2">
        <v>42536</v>
      </c>
      <c r="D831" s="3">
        <v>20163000167161</v>
      </c>
      <c r="E831" s="2">
        <v>42534</v>
      </c>
      <c r="F831" s="1" t="s">
        <v>24</v>
      </c>
      <c r="G831" s="1" t="s">
        <v>25</v>
      </c>
      <c r="H831" s="1">
        <v>999</v>
      </c>
      <c r="I831" s="1" t="s">
        <v>20</v>
      </c>
      <c r="J831" s="1" t="s">
        <v>147</v>
      </c>
      <c r="K831" s="1">
        <v>300</v>
      </c>
      <c r="L831" s="1" t="s">
        <v>22</v>
      </c>
      <c r="M831" s="23">
        <f t="shared" si="12"/>
        <v>21</v>
      </c>
    </row>
    <row r="832" spans="1:13" x14ac:dyDescent="0.25">
      <c r="A832" s="3">
        <v>20164090418932</v>
      </c>
      <c r="B832" s="2">
        <v>42513</v>
      </c>
      <c r="C832" s="2">
        <v>42536</v>
      </c>
      <c r="D832" s="3">
        <v>20163000167121</v>
      </c>
      <c r="E832" s="2">
        <v>42534</v>
      </c>
      <c r="F832" s="1" t="s">
        <v>24</v>
      </c>
      <c r="G832" s="1" t="s">
        <v>25</v>
      </c>
      <c r="H832" s="1">
        <v>999</v>
      </c>
      <c r="I832" s="1" t="s">
        <v>20</v>
      </c>
      <c r="J832" s="1" t="s">
        <v>243</v>
      </c>
      <c r="K832" s="1">
        <v>300</v>
      </c>
      <c r="L832" s="1" t="s">
        <v>22</v>
      </c>
      <c r="M832" s="23">
        <f t="shared" si="12"/>
        <v>21</v>
      </c>
    </row>
    <row r="833" spans="1:13" x14ac:dyDescent="0.25">
      <c r="A833" s="3">
        <v>20164090419352</v>
      </c>
      <c r="B833" s="2">
        <v>42513</v>
      </c>
      <c r="C833" s="2">
        <v>42604</v>
      </c>
      <c r="D833" s="3"/>
      <c r="E833" s="1" t="s">
        <v>18</v>
      </c>
      <c r="F833" s="1" t="s">
        <v>23</v>
      </c>
      <c r="G833" s="1" t="s">
        <v>138</v>
      </c>
      <c r="H833" s="1">
        <v>999</v>
      </c>
      <c r="I833" s="1" t="s">
        <v>20</v>
      </c>
      <c r="J833" s="1" t="s">
        <v>143</v>
      </c>
      <c r="K833" s="1">
        <v>304</v>
      </c>
      <c r="L833" s="1" t="s">
        <v>22</v>
      </c>
      <c r="M833" s="23" t="str">
        <f t="shared" si="12"/>
        <v>-</v>
      </c>
    </row>
    <row r="834" spans="1:13" x14ac:dyDescent="0.25">
      <c r="A834" s="3">
        <v>20164090419912</v>
      </c>
      <c r="B834" s="2">
        <v>42513</v>
      </c>
      <c r="C834" s="2">
        <v>42536</v>
      </c>
      <c r="D834" s="3"/>
      <c r="E834" s="1" t="s">
        <v>18</v>
      </c>
      <c r="F834" s="1" t="s">
        <v>24</v>
      </c>
      <c r="G834" s="1" t="s">
        <v>19</v>
      </c>
      <c r="H834" s="1">
        <v>603</v>
      </c>
      <c r="I834" s="1" t="s">
        <v>89</v>
      </c>
      <c r="J834" s="1" t="s">
        <v>384</v>
      </c>
      <c r="K834" s="1">
        <v>603</v>
      </c>
      <c r="L834" s="1"/>
      <c r="M834" s="23" t="str">
        <f t="shared" si="12"/>
        <v>-</v>
      </c>
    </row>
    <row r="835" spans="1:13" x14ac:dyDescent="0.25">
      <c r="A835" s="3">
        <v>20164090419922</v>
      </c>
      <c r="B835" s="2">
        <v>42513</v>
      </c>
      <c r="C835" s="2">
        <v>42529</v>
      </c>
      <c r="D835" s="3">
        <v>20161000148961</v>
      </c>
      <c r="E835" s="2">
        <v>42517</v>
      </c>
      <c r="F835" s="1" t="s">
        <v>108</v>
      </c>
      <c r="G835" s="1" t="s">
        <v>25</v>
      </c>
      <c r="H835" s="1">
        <v>999</v>
      </c>
      <c r="I835" s="1" t="s">
        <v>20</v>
      </c>
      <c r="J835" s="1" t="s">
        <v>173</v>
      </c>
      <c r="K835" s="1">
        <v>300</v>
      </c>
      <c r="L835" s="1" t="s">
        <v>22</v>
      </c>
      <c r="M835" s="23">
        <f t="shared" si="12"/>
        <v>4</v>
      </c>
    </row>
    <row r="836" spans="1:13" x14ac:dyDescent="0.25">
      <c r="A836" s="3">
        <v>20164090419992</v>
      </c>
      <c r="B836" s="2">
        <v>42513</v>
      </c>
      <c r="C836" s="2">
        <v>42536</v>
      </c>
      <c r="D836" s="3">
        <v>20163070142471</v>
      </c>
      <c r="E836" s="2">
        <v>42514</v>
      </c>
      <c r="F836" s="1" t="s">
        <v>24</v>
      </c>
      <c r="G836" s="1" t="s">
        <v>25</v>
      </c>
      <c r="H836" s="1">
        <v>999</v>
      </c>
      <c r="I836" s="1" t="s">
        <v>20</v>
      </c>
      <c r="J836" s="1" t="s">
        <v>85</v>
      </c>
      <c r="K836" s="1">
        <v>307</v>
      </c>
      <c r="L836" s="1" t="s">
        <v>22</v>
      </c>
      <c r="M836" s="23">
        <f t="shared" si="12"/>
        <v>1</v>
      </c>
    </row>
    <row r="837" spans="1:13" x14ac:dyDescent="0.25">
      <c r="A837" s="3">
        <v>20164090420062</v>
      </c>
      <c r="B837" s="2">
        <v>42513</v>
      </c>
      <c r="C837" s="2">
        <v>42529</v>
      </c>
      <c r="D837" s="3"/>
      <c r="E837" s="1" t="s">
        <v>18</v>
      </c>
      <c r="F837" s="1" t="s">
        <v>43</v>
      </c>
      <c r="G837" s="1" t="s">
        <v>19</v>
      </c>
      <c r="H837" s="1">
        <v>999</v>
      </c>
      <c r="I837" s="1" t="s">
        <v>20</v>
      </c>
      <c r="J837" s="1" t="s">
        <v>101</v>
      </c>
      <c r="K837" s="1">
        <v>304</v>
      </c>
      <c r="L837" s="1" t="s">
        <v>22</v>
      </c>
      <c r="M837" s="23" t="str">
        <f t="shared" si="12"/>
        <v>-</v>
      </c>
    </row>
    <row r="838" spans="1:13" x14ac:dyDescent="0.25">
      <c r="A838" s="3">
        <v>20164090420182</v>
      </c>
      <c r="B838" s="2">
        <v>42513</v>
      </c>
      <c r="C838" s="2">
        <v>42529</v>
      </c>
      <c r="D838" s="3">
        <v>20163040142061</v>
      </c>
      <c r="E838" s="2">
        <v>42514</v>
      </c>
      <c r="F838" s="1" t="s">
        <v>43</v>
      </c>
      <c r="G838" s="1" t="s">
        <v>25</v>
      </c>
      <c r="H838" s="1">
        <v>999</v>
      </c>
      <c r="I838" s="1" t="s">
        <v>20</v>
      </c>
      <c r="J838" s="1" t="s">
        <v>101</v>
      </c>
      <c r="K838" s="1">
        <v>304</v>
      </c>
      <c r="L838" s="1" t="s">
        <v>22</v>
      </c>
      <c r="M838" s="23">
        <f t="shared" ref="M838:M901" si="13">IFERROR(E838-B838,"-")</f>
        <v>1</v>
      </c>
    </row>
    <row r="839" spans="1:13" x14ac:dyDescent="0.25">
      <c r="A839" s="3">
        <v>20164090420212</v>
      </c>
      <c r="B839" s="2">
        <v>42513</v>
      </c>
      <c r="C839" s="2">
        <v>42536</v>
      </c>
      <c r="D839" s="3"/>
      <c r="E839" s="1" t="s">
        <v>18</v>
      </c>
      <c r="F839" s="1" t="s">
        <v>122</v>
      </c>
      <c r="G839" s="1" t="s">
        <v>19</v>
      </c>
      <c r="H839" s="1">
        <v>300</v>
      </c>
      <c r="I839" s="1" t="s">
        <v>385</v>
      </c>
      <c r="J839" s="1" t="s">
        <v>386</v>
      </c>
      <c r="K839" s="1">
        <v>300</v>
      </c>
      <c r="L839" s="1"/>
      <c r="M839" s="23" t="str">
        <f t="shared" si="13"/>
        <v>-</v>
      </c>
    </row>
    <row r="840" spans="1:13" x14ac:dyDescent="0.25">
      <c r="A840" s="3">
        <v>20164090420262</v>
      </c>
      <c r="B840" s="2">
        <v>42513</v>
      </c>
      <c r="C840" s="2">
        <v>42529</v>
      </c>
      <c r="D840" s="3">
        <v>20163060148471</v>
      </c>
      <c r="E840" s="2">
        <v>42517</v>
      </c>
      <c r="F840" s="1" t="s">
        <v>43</v>
      </c>
      <c r="G840" s="1" t="s">
        <v>25</v>
      </c>
      <c r="H840" s="1">
        <v>999</v>
      </c>
      <c r="I840" s="1" t="s">
        <v>20</v>
      </c>
      <c r="J840" s="1" t="s">
        <v>324</v>
      </c>
      <c r="K840" s="1">
        <v>306</v>
      </c>
      <c r="L840" s="1" t="s">
        <v>22</v>
      </c>
      <c r="M840" s="23">
        <f t="shared" si="13"/>
        <v>4</v>
      </c>
    </row>
    <row r="841" spans="1:13" x14ac:dyDescent="0.25">
      <c r="A841" s="3">
        <v>20164090420372</v>
      </c>
      <c r="B841" s="2">
        <v>42513</v>
      </c>
      <c r="C841" s="2">
        <v>42536</v>
      </c>
      <c r="D841" s="3">
        <v>20166040198081</v>
      </c>
      <c r="E841" s="2">
        <v>42556</v>
      </c>
      <c r="F841" s="1" t="s">
        <v>31</v>
      </c>
      <c r="G841" s="1" t="s">
        <v>19</v>
      </c>
      <c r="H841" s="1">
        <v>604</v>
      </c>
      <c r="I841" s="1" t="s">
        <v>321</v>
      </c>
      <c r="J841" s="1" t="s">
        <v>39</v>
      </c>
      <c r="K841" s="1">
        <v>604</v>
      </c>
      <c r="L841" s="1"/>
      <c r="M841" s="23">
        <f t="shared" si="13"/>
        <v>43</v>
      </c>
    </row>
    <row r="842" spans="1:13" x14ac:dyDescent="0.25">
      <c r="A842" s="3">
        <v>20164090420722</v>
      </c>
      <c r="B842" s="2">
        <v>42513</v>
      </c>
      <c r="C842" s="2">
        <v>42604</v>
      </c>
      <c r="D842" s="3"/>
      <c r="E842" s="1" t="s">
        <v>18</v>
      </c>
      <c r="F842" s="1" t="s">
        <v>23</v>
      </c>
      <c r="G842" s="1" t="s">
        <v>138</v>
      </c>
      <c r="H842" s="1">
        <v>999</v>
      </c>
      <c r="I842" s="1" t="s">
        <v>20</v>
      </c>
      <c r="J842" s="1" t="s">
        <v>387</v>
      </c>
      <c r="K842" s="1">
        <v>701</v>
      </c>
      <c r="L842" s="1" t="s">
        <v>22</v>
      </c>
      <c r="M842" s="23" t="str">
        <f t="shared" si="13"/>
        <v>-</v>
      </c>
    </row>
    <row r="843" spans="1:13" x14ac:dyDescent="0.25">
      <c r="A843" s="3">
        <v>20164090421432</v>
      </c>
      <c r="B843" s="2">
        <v>42513</v>
      </c>
      <c r="C843" s="2">
        <v>42516</v>
      </c>
      <c r="D843" s="3"/>
      <c r="E843" s="1" t="s">
        <v>18</v>
      </c>
      <c r="F843" s="1" t="s">
        <v>56</v>
      </c>
      <c r="G843" s="1" t="s">
        <v>19</v>
      </c>
      <c r="H843" s="1">
        <v>999</v>
      </c>
      <c r="I843" s="1" t="s">
        <v>20</v>
      </c>
      <c r="J843" s="1" t="s">
        <v>107</v>
      </c>
      <c r="K843" s="1">
        <v>701</v>
      </c>
      <c r="L843" s="1" t="s">
        <v>22</v>
      </c>
      <c r="M843" s="23" t="str">
        <f t="shared" si="13"/>
        <v>-</v>
      </c>
    </row>
    <row r="844" spans="1:13" x14ac:dyDescent="0.25">
      <c r="A844" s="3">
        <v>20164090421482</v>
      </c>
      <c r="B844" s="2">
        <v>42513</v>
      </c>
      <c r="C844" s="2">
        <v>42536</v>
      </c>
      <c r="D844" s="3"/>
      <c r="E844" s="1" t="s">
        <v>18</v>
      </c>
      <c r="F844" s="1" t="s">
        <v>24</v>
      </c>
      <c r="G844" s="1" t="s">
        <v>19</v>
      </c>
      <c r="H844" s="1">
        <v>999</v>
      </c>
      <c r="I844" s="1" t="s">
        <v>20</v>
      </c>
      <c r="J844" s="1" t="s">
        <v>256</v>
      </c>
      <c r="K844" s="1">
        <v>300</v>
      </c>
      <c r="L844" s="1" t="s">
        <v>22</v>
      </c>
      <c r="M844" s="23" t="str">
        <f t="shared" si="13"/>
        <v>-</v>
      </c>
    </row>
    <row r="845" spans="1:13" x14ac:dyDescent="0.25">
      <c r="A845" s="3">
        <v>20164090421512</v>
      </c>
      <c r="B845" s="2">
        <v>42513</v>
      </c>
      <c r="C845" s="2">
        <v>42529</v>
      </c>
      <c r="D845" s="3">
        <v>20163050158291</v>
      </c>
      <c r="E845" s="2">
        <v>42524</v>
      </c>
      <c r="F845" s="1" t="s">
        <v>17</v>
      </c>
      <c r="G845" s="1" t="s">
        <v>25</v>
      </c>
      <c r="H845" s="1">
        <v>999</v>
      </c>
      <c r="I845" s="1" t="s">
        <v>20</v>
      </c>
      <c r="J845" s="1" t="s">
        <v>318</v>
      </c>
      <c r="K845" s="1">
        <v>305</v>
      </c>
      <c r="L845" s="1" t="s">
        <v>22</v>
      </c>
      <c r="M845" s="23">
        <f t="shared" si="13"/>
        <v>11</v>
      </c>
    </row>
    <row r="846" spans="1:13" x14ac:dyDescent="0.25">
      <c r="A846" s="3">
        <v>20164090421602</v>
      </c>
      <c r="B846" s="2">
        <v>42513</v>
      </c>
      <c r="C846" s="2">
        <v>42529</v>
      </c>
      <c r="D846" s="3">
        <v>20165000147691</v>
      </c>
      <c r="E846" s="2">
        <v>42516</v>
      </c>
      <c r="F846" s="1" t="s">
        <v>43</v>
      </c>
      <c r="G846" s="1" t="s">
        <v>25</v>
      </c>
      <c r="H846" s="1">
        <v>999</v>
      </c>
      <c r="I846" s="1" t="s">
        <v>20</v>
      </c>
      <c r="J846" s="1" t="s">
        <v>73</v>
      </c>
      <c r="K846" s="1">
        <v>500</v>
      </c>
      <c r="L846" s="1" t="s">
        <v>22</v>
      </c>
      <c r="M846" s="23">
        <f t="shared" si="13"/>
        <v>3</v>
      </c>
    </row>
    <row r="847" spans="1:13" x14ac:dyDescent="0.25">
      <c r="A847" s="3">
        <v>20164090421802</v>
      </c>
      <c r="B847" s="2">
        <v>42513</v>
      </c>
      <c r="C847" s="2">
        <v>42604</v>
      </c>
      <c r="D847" s="3">
        <v>20163000186471</v>
      </c>
      <c r="E847" s="2">
        <v>42548</v>
      </c>
      <c r="F847" s="1" t="s">
        <v>23</v>
      </c>
      <c r="G847" s="1" t="s">
        <v>25</v>
      </c>
      <c r="H847" s="1">
        <v>999</v>
      </c>
      <c r="I847" s="1" t="s">
        <v>20</v>
      </c>
      <c r="J847" s="1" t="s">
        <v>147</v>
      </c>
      <c r="K847" s="1">
        <v>300</v>
      </c>
      <c r="L847" s="1" t="s">
        <v>22</v>
      </c>
      <c r="M847" s="23">
        <f t="shared" si="13"/>
        <v>35</v>
      </c>
    </row>
    <row r="848" spans="1:13" x14ac:dyDescent="0.25">
      <c r="A848" s="3">
        <v>20164090422092</v>
      </c>
      <c r="B848" s="2">
        <v>42513</v>
      </c>
      <c r="C848" s="2">
        <v>42529</v>
      </c>
      <c r="D848" s="3">
        <v>20163060147461</v>
      </c>
      <c r="E848" s="2">
        <v>42516</v>
      </c>
      <c r="F848" s="1" t="s">
        <v>43</v>
      </c>
      <c r="G848" s="1" t="s">
        <v>25</v>
      </c>
      <c r="H848" s="1">
        <v>999</v>
      </c>
      <c r="I848" s="1" t="s">
        <v>20</v>
      </c>
      <c r="J848" s="1" t="s">
        <v>119</v>
      </c>
      <c r="K848" s="1">
        <v>306</v>
      </c>
      <c r="L848" s="1" t="s">
        <v>22</v>
      </c>
      <c r="M848" s="23">
        <f t="shared" si="13"/>
        <v>3</v>
      </c>
    </row>
    <row r="849" spans="1:13" x14ac:dyDescent="0.25">
      <c r="A849" s="3">
        <v>20164090422142</v>
      </c>
      <c r="B849" s="2">
        <v>42513</v>
      </c>
      <c r="C849" s="2">
        <v>42529</v>
      </c>
      <c r="D849" s="3">
        <v>20163000147761</v>
      </c>
      <c r="E849" s="2">
        <v>42517</v>
      </c>
      <c r="F849" s="1" t="s">
        <v>43</v>
      </c>
      <c r="G849" s="1" t="s">
        <v>25</v>
      </c>
      <c r="H849" s="1">
        <v>999</v>
      </c>
      <c r="I849" s="1" t="s">
        <v>20</v>
      </c>
      <c r="J849" s="1" t="s">
        <v>243</v>
      </c>
      <c r="K849" s="1">
        <v>300</v>
      </c>
      <c r="L849" s="1" t="s">
        <v>22</v>
      </c>
      <c r="M849" s="23">
        <f t="shared" si="13"/>
        <v>4</v>
      </c>
    </row>
    <row r="850" spans="1:13" x14ac:dyDescent="0.25">
      <c r="A850" s="3">
        <v>20164090422172</v>
      </c>
      <c r="B850" s="2">
        <v>42513</v>
      </c>
      <c r="C850" s="2">
        <v>42529</v>
      </c>
      <c r="D850" s="3">
        <v>20165000151081</v>
      </c>
      <c r="E850" s="2">
        <v>42521</v>
      </c>
      <c r="F850" s="1" t="s">
        <v>43</v>
      </c>
      <c r="G850" s="1" t="s">
        <v>25</v>
      </c>
      <c r="H850" s="1">
        <v>999</v>
      </c>
      <c r="I850" s="1" t="s">
        <v>20</v>
      </c>
      <c r="J850" s="1" t="s">
        <v>26</v>
      </c>
      <c r="K850" s="1">
        <v>500</v>
      </c>
      <c r="L850" s="1" t="s">
        <v>22</v>
      </c>
      <c r="M850" s="23">
        <f t="shared" si="13"/>
        <v>8</v>
      </c>
    </row>
    <row r="851" spans="1:13" x14ac:dyDescent="0.25">
      <c r="A851" s="3">
        <v>20164090422412</v>
      </c>
      <c r="B851" s="2">
        <v>42513</v>
      </c>
      <c r="C851" s="2">
        <v>42529</v>
      </c>
      <c r="D851" s="3">
        <v>20163040154791</v>
      </c>
      <c r="E851" s="2">
        <v>42523</v>
      </c>
      <c r="F851" s="1" t="s">
        <v>43</v>
      </c>
      <c r="G851" s="1" t="s">
        <v>25</v>
      </c>
      <c r="H851" s="1">
        <v>999</v>
      </c>
      <c r="I851" s="1" t="s">
        <v>20</v>
      </c>
      <c r="J851" s="1" t="s">
        <v>143</v>
      </c>
      <c r="K851" s="1">
        <v>304</v>
      </c>
      <c r="L851" s="1" t="s">
        <v>22</v>
      </c>
      <c r="M851" s="23">
        <f t="shared" si="13"/>
        <v>10</v>
      </c>
    </row>
    <row r="852" spans="1:13" x14ac:dyDescent="0.25">
      <c r="A852" s="3">
        <v>20164090422802</v>
      </c>
      <c r="B852" s="2">
        <v>42513</v>
      </c>
      <c r="C852" s="2">
        <v>42604</v>
      </c>
      <c r="D852" s="3">
        <v>20163060161571</v>
      </c>
      <c r="E852" s="2">
        <v>42529</v>
      </c>
      <c r="F852" s="1" t="s">
        <v>23</v>
      </c>
      <c r="G852" s="1" t="s">
        <v>25</v>
      </c>
      <c r="H852" s="1">
        <v>999</v>
      </c>
      <c r="I852" s="1" t="s">
        <v>20</v>
      </c>
      <c r="J852" s="1" t="s">
        <v>21</v>
      </c>
      <c r="K852" s="1">
        <v>306</v>
      </c>
      <c r="L852" s="1" t="s">
        <v>22</v>
      </c>
      <c r="M852" s="23">
        <f t="shared" si="13"/>
        <v>16</v>
      </c>
    </row>
    <row r="853" spans="1:13" x14ac:dyDescent="0.25">
      <c r="A853" s="3">
        <v>20164090422812</v>
      </c>
      <c r="B853" s="2">
        <v>42513</v>
      </c>
      <c r="C853" s="2">
        <v>42529</v>
      </c>
      <c r="D853" s="3">
        <v>20163050157651</v>
      </c>
      <c r="E853" s="2">
        <v>42524</v>
      </c>
      <c r="F853" s="1" t="s">
        <v>17</v>
      </c>
      <c r="G853" s="1" t="s">
        <v>25</v>
      </c>
      <c r="H853" s="1">
        <v>305</v>
      </c>
      <c r="I853" s="1" t="s">
        <v>311</v>
      </c>
      <c r="J853" s="1" t="s">
        <v>312</v>
      </c>
      <c r="K853" s="1">
        <v>305</v>
      </c>
      <c r="L853" s="1"/>
      <c r="M853" s="23">
        <f t="shared" si="13"/>
        <v>11</v>
      </c>
    </row>
    <row r="854" spans="1:13" x14ac:dyDescent="0.25">
      <c r="A854" s="3">
        <v>20164090422912</v>
      </c>
      <c r="B854" s="2">
        <v>42513</v>
      </c>
      <c r="C854" s="2">
        <v>42529</v>
      </c>
      <c r="D854" s="3"/>
      <c r="E854" s="1" t="s">
        <v>18</v>
      </c>
      <c r="F854" s="1" t="s">
        <v>29</v>
      </c>
      <c r="G854" s="1" t="s">
        <v>19</v>
      </c>
      <c r="H854" s="1">
        <v>999</v>
      </c>
      <c r="I854" s="1" t="s">
        <v>20</v>
      </c>
      <c r="J854" s="1" t="s">
        <v>166</v>
      </c>
      <c r="K854" s="1">
        <v>603</v>
      </c>
      <c r="L854" s="1" t="s">
        <v>22</v>
      </c>
      <c r="M854" s="23" t="str">
        <f t="shared" si="13"/>
        <v>-</v>
      </c>
    </row>
    <row r="855" spans="1:13" x14ac:dyDescent="0.25">
      <c r="A855" s="3">
        <v>20164090423012</v>
      </c>
      <c r="B855" s="2">
        <v>42513</v>
      </c>
      <c r="C855" s="2">
        <v>42529</v>
      </c>
      <c r="D855" s="3"/>
      <c r="E855" s="1" t="s">
        <v>18</v>
      </c>
      <c r="F855" s="1" t="s">
        <v>29</v>
      </c>
      <c r="G855" s="1" t="s">
        <v>19</v>
      </c>
      <c r="H855" s="1">
        <v>999</v>
      </c>
      <c r="I855" s="1" t="s">
        <v>20</v>
      </c>
      <c r="J855" s="1" t="s">
        <v>166</v>
      </c>
      <c r="K855" s="1">
        <v>603</v>
      </c>
      <c r="L855" s="1" t="s">
        <v>22</v>
      </c>
      <c r="M855" s="23" t="str">
        <f t="shared" si="13"/>
        <v>-</v>
      </c>
    </row>
    <row r="856" spans="1:13" x14ac:dyDescent="0.25">
      <c r="A856" s="3">
        <v>20164090423042</v>
      </c>
      <c r="B856" s="2">
        <v>42513</v>
      </c>
      <c r="C856" s="2">
        <v>42529</v>
      </c>
      <c r="D856" s="3"/>
      <c r="E856" s="1" t="s">
        <v>18</v>
      </c>
      <c r="F856" s="1" t="s">
        <v>29</v>
      </c>
      <c r="G856" s="1" t="s">
        <v>19</v>
      </c>
      <c r="H856" s="1">
        <v>999</v>
      </c>
      <c r="I856" s="1" t="s">
        <v>20</v>
      </c>
      <c r="J856" s="1" t="s">
        <v>166</v>
      </c>
      <c r="K856" s="1">
        <v>603</v>
      </c>
      <c r="L856" s="1" t="s">
        <v>22</v>
      </c>
      <c r="M856" s="23" t="str">
        <f t="shared" si="13"/>
        <v>-</v>
      </c>
    </row>
    <row r="857" spans="1:13" x14ac:dyDescent="0.25">
      <c r="A857" s="3">
        <v>20164090423072</v>
      </c>
      <c r="B857" s="2">
        <v>42513</v>
      </c>
      <c r="C857" s="2">
        <v>42529</v>
      </c>
      <c r="D857" s="3"/>
      <c r="E857" s="1" t="s">
        <v>18</v>
      </c>
      <c r="F857" s="1" t="s">
        <v>29</v>
      </c>
      <c r="G857" s="1" t="s">
        <v>19</v>
      </c>
      <c r="H857" s="1">
        <v>999</v>
      </c>
      <c r="I857" s="1" t="s">
        <v>20</v>
      </c>
      <c r="J857" s="1" t="s">
        <v>166</v>
      </c>
      <c r="K857" s="1">
        <v>603</v>
      </c>
      <c r="L857" s="1" t="s">
        <v>22</v>
      </c>
      <c r="M857" s="23" t="str">
        <f t="shared" si="13"/>
        <v>-</v>
      </c>
    </row>
    <row r="858" spans="1:13" x14ac:dyDescent="0.25">
      <c r="A858" s="3">
        <v>20164090423092</v>
      </c>
      <c r="B858" s="2">
        <v>42513</v>
      </c>
      <c r="C858" s="2">
        <v>42529</v>
      </c>
      <c r="D858" s="3"/>
      <c r="E858" s="1" t="s">
        <v>18</v>
      </c>
      <c r="F858" s="1" t="s">
        <v>29</v>
      </c>
      <c r="G858" s="1" t="s">
        <v>19</v>
      </c>
      <c r="H858" s="1">
        <v>999</v>
      </c>
      <c r="I858" s="1" t="s">
        <v>20</v>
      </c>
      <c r="J858" s="1" t="s">
        <v>166</v>
      </c>
      <c r="K858" s="1">
        <v>603</v>
      </c>
      <c r="L858" s="1" t="s">
        <v>22</v>
      </c>
      <c r="M858" s="23" t="str">
        <f t="shared" si="13"/>
        <v>-</v>
      </c>
    </row>
    <row r="859" spans="1:13" x14ac:dyDescent="0.25">
      <c r="A859" s="3">
        <v>20164090423122</v>
      </c>
      <c r="B859" s="2">
        <v>42513</v>
      </c>
      <c r="C859" s="2">
        <v>42529</v>
      </c>
      <c r="D859" s="3"/>
      <c r="E859" s="1" t="s">
        <v>18</v>
      </c>
      <c r="F859" s="1" t="s">
        <v>29</v>
      </c>
      <c r="G859" s="1" t="s">
        <v>19</v>
      </c>
      <c r="H859" s="1">
        <v>999</v>
      </c>
      <c r="I859" s="1" t="s">
        <v>20</v>
      </c>
      <c r="J859" s="1" t="s">
        <v>166</v>
      </c>
      <c r="K859" s="1">
        <v>603</v>
      </c>
      <c r="L859" s="1" t="s">
        <v>22</v>
      </c>
      <c r="M859" s="23" t="str">
        <f t="shared" si="13"/>
        <v>-</v>
      </c>
    </row>
    <row r="860" spans="1:13" x14ac:dyDescent="0.25">
      <c r="A860" s="3">
        <v>20164090423132</v>
      </c>
      <c r="B860" s="2">
        <v>42513</v>
      </c>
      <c r="C860" s="2">
        <v>42529</v>
      </c>
      <c r="D860" s="3"/>
      <c r="E860" s="1" t="s">
        <v>18</v>
      </c>
      <c r="F860" s="1" t="s">
        <v>29</v>
      </c>
      <c r="G860" s="1" t="s">
        <v>19</v>
      </c>
      <c r="H860" s="1">
        <v>999</v>
      </c>
      <c r="I860" s="1" t="s">
        <v>20</v>
      </c>
      <c r="J860" s="1" t="s">
        <v>166</v>
      </c>
      <c r="K860" s="1">
        <v>603</v>
      </c>
      <c r="L860" s="1" t="s">
        <v>22</v>
      </c>
      <c r="M860" s="23" t="str">
        <f t="shared" si="13"/>
        <v>-</v>
      </c>
    </row>
    <row r="861" spans="1:13" x14ac:dyDescent="0.25">
      <c r="A861" s="3">
        <v>20164090423172</v>
      </c>
      <c r="B861" s="2">
        <v>42513</v>
      </c>
      <c r="C861" s="2">
        <v>42529</v>
      </c>
      <c r="D861" s="3"/>
      <c r="E861" s="1" t="s">
        <v>18</v>
      </c>
      <c r="F861" s="1" t="s">
        <v>29</v>
      </c>
      <c r="G861" s="1" t="s">
        <v>19</v>
      </c>
      <c r="H861" s="1">
        <v>603</v>
      </c>
      <c r="I861" s="1" t="s">
        <v>257</v>
      </c>
      <c r="J861" s="1" t="s">
        <v>166</v>
      </c>
      <c r="K861" s="1">
        <v>603</v>
      </c>
      <c r="L861" s="1"/>
      <c r="M861" s="23" t="str">
        <f t="shared" si="13"/>
        <v>-</v>
      </c>
    </row>
    <row r="862" spans="1:13" x14ac:dyDescent="0.25">
      <c r="A862" s="3">
        <v>20164090423192</v>
      </c>
      <c r="B862" s="2">
        <v>42513</v>
      </c>
      <c r="C862" s="2">
        <v>42529</v>
      </c>
      <c r="D862" s="3"/>
      <c r="E862" s="1" t="s">
        <v>18</v>
      </c>
      <c r="F862" s="1" t="s">
        <v>29</v>
      </c>
      <c r="G862" s="1" t="s">
        <v>19</v>
      </c>
      <c r="H862" s="1">
        <v>999</v>
      </c>
      <c r="I862" s="1" t="s">
        <v>20</v>
      </c>
      <c r="J862" s="1" t="s">
        <v>166</v>
      </c>
      <c r="K862" s="1">
        <v>603</v>
      </c>
      <c r="L862" s="1" t="s">
        <v>22</v>
      </c>
      <c r="M862" s="23" t="str">
        <f t="shared" si="13"/>
        <v>-</v>
      </c>
    </row>
    <row r="863" spans="1:13" x14ac:dyDescent="0.25">
      <c r="A863" s="3">
        <v>20164090423222</v>
      </c>
      <c r="B863" s="2">
        <v>42513</v>
      </c>
      <c r="C863" s="2">
        <v>42529</v>
      </c>
      <c r="D863" s="3"/>
      <c r="E863" s="1" t="s">
        <v>18</v>
      </c>
      <c r="F863" s="1" t="s">
        <v>29</v>
      </c>
      <c r="G863" s="1" t="s">
        <v>19</v>
      </c>
      <c r="H863" s="1">
        <v>999</v>
      </c>
      <c r="I863" s="1" t="s">
        <v>20</v>
      </c>
      <c r="J863" s="1" t="s">
        <v>166</v>
      </c>
      <c r="K863" s="1">
        <v>603</v>
      </c>
      <c r="L863" s="1" t="s">
        <v>22</v>
      </c>
      <c r="M863" s="23" t="str">
        <f t="shared" si="13"/>
        <v>-</v>
      </c>
    </row>
    <row r="864" spans="1:13" x14ac:dyDescent="0.25">
      <c r="A864" s="3">
        <v>20164090423232</v>
      </c>
      <c r="B864" s="2">
        <v>42513</v>
      </c>
      <c r="C864" s="2">
        <v>42529</v>
      </c>
      <c r="D864" s="3"/>
      <c r="E864" s="1" t="s">
        <v>18</v>
      </c>
      <c r="F864" s="1" t="s">
        <v>29</v>
      </c>
      <c r="G864" s="1" t="s">
        <v>19</v>
      </c>
      <c r="H864" s="1">
        <v>999</v>
      </c>
      <c r="I864" s="1" t="s">
        <v>20</v>
      </c>
      <c r="J864" s="1" t="s">
        <v>166</v>
      </c>
      <c r="K864" s="1">
        <v>603</v>
      </c>
      <c r="L864" s="1" t="s">
        <v>22</v>
      </c>
      <c r="M864" s="23" t="str">
        <f t="shared" si="13"/>
        <v>-</v>
      </c>
    </row>
    <row r="865" spans="1:13" x14ac:dyDescent="0.25">
      <c r="A865" s="3">
        <v>20164090423262</v>
      </c>
      <c r="B865" s="2">
        <v>42513</v>
      </c>
      <c r="C865" s="2">
        <v>42529</v>
      </c>
      <c r="D865" s="3"/>
      <c r="E865" s="1" t="s">
        <v>18</v>
      </c>
      <c r="F865" s="1" t="s">
        <v>29</v>
      </c>
      <c r="G865" s="1" t="s">
        <v>19</v>
      </c>
      <c r="H865" s="1">
        <v>999</v>
      </c>
      <c r="I865" s="1" t="s">
        <v>20</v>
      </c>
      <c r="J865" s="1" t="s">
        <v>166</v>
      </c>
      <c r="K865" s="1">
        <v>603</v>
      </c>
      <c r="L865" s="1" t="s">
        <v>22</v>
      </c>
      <c r="M865" s="23" t="str">
        <f t="shared" si="13"/>
        <v>-</v>
      </c>
    </row>
    <row r="866" spans="1:13" x14ac:dyDescent="0.25">
      <c r="A866" s="3">
        <v>20164090423272</v>
      </c>
      <c r="B866" s="2">
        <v>42513</v>
      </c>
      <c r="C866" s="2">
        <v>42529</v>
      </c>
      <c r="D866" s="3"/>
      <c r="E866" s="1" t="s">
        <v>18</v>
      </c>
      <c r="F866" s="1" t="s">
        <v>29</v>
      </c>
      <c r="G866" s="1" t="s">
        <v>19</v>
      </c>
      <c r="H866" s="1">
        <v>999</v>
      </c>
      <c r="I866" s="1" t="s">
        <v>20</v>
      </c>
      <c r="J866" s="1" t="s">
        <v>166</v>
      </c>
      <c r="K866" s="1">
        <v>603</v>
      </c>
      <c r="L866" s="1" t="s">
        <v>22</v>
      </c>
      <c r="M866" s="23" t="str">
        <f t="shared" si="13"/>
        <v>-</v>
      </c>
    </row>
    <row r="867" spans="1:13" x14ac:dyDescent="0.25">
      <c r="A867" s="3">
        <v>20164090423282</v>
      </c>
      <c r="B867" s="2">
        <v>42513</v>
      </c>
      <c r="C867" s="2">
        <v>42529</v>
      </c>
      <c r="D867" s="3"/>
      <c r="E867" s="1" t="s">
        <v>18</v>
      </c>
      <c r="F867" s="1" t="s">
        <v>29</v>
      </c>
      <c r="G867" s="1" t="s">
        <v>19</v>
      </c>
      <c r="H867" s="1">
        <v>999</v>
      </c>
      <c r="I867" s="1" t="s">
        <v>20</v>
      </c>
      <c r="J867" s="1" t="s">
        <v>166</v>
      </c>
      <c r="K867" s="1">
        <v>603</v>
      </c>
      <c r="L867" s="1" t="s">
        <v>22</v>
      </c>
      <c r="M867" s="23" t="str">
        <f t="shared" si="13"/>
        <v>-</v>
      </c>
    </row>
    <row r="868" spans="1:13" x14ac:dyDescent="0.25">
      <c r="A868" s="3">
        <v>20164090423302</v>
      </c>
      <c r="B868" s="2">
        <v>42513</v>
      </c>
      <c r="C868" s="2">
        <v>42529</v>
      </c>
      <c r="D868" s="3"/>
      <c r="E868" s="1" t="s">
        <v>18</v>
      </c>
      <c r="F868" s="1" t="s">
        <v>29</v>
      </c>
      <c r="G868" s="1" t="s">
        <v>19</v>
      </c>
      <c r="H868" s="1">
        <v>999</v>
      </c>
      <c r="I868" s="1" t="s">
        <v>20</v>
      </c>
      <c r="J868" s="1" t="s">
        <v>166</v>
      </c>
      <c r="K868" s="1">
        <v>603</v>
      </c>
      <c r="L868" s="1" t="s">
        <v>22</v>
      </c>
      <c r="M868" s="23" t="str">
        <f t="shared" si="13"/>
        <v>-</v>
      </c>
    </row>
    <row r="869" spans="1:13" x14ac:dyDescent="0.25">
      <c r="A869" s="3">
        <v>20164090423312</v>
      </c>
      <c r="B869" s="2">
        <v>42513</v>
      </c>
      <c r="C869" s="2">
        <v>42529</v>
      </c>
      <c r="D869" s="3"/>
      <c r="E869" s="1" t="s">
        <v>18</v>
      </c>
      <c r="F869" s="1" t="s">
        <v>29</v>
      </c>
      <c r="G869" s="1" t="s">
        <v>19</v>
      </c>
      <c r="H869" s="1">
        <v>999</v>
      </c>
      <c r="I869" s="1" t="s">
        <v>20</v>
      </c>
      <c r="J869" s="1" t="s">
        <v>166</v>
      </c>
      <c r="K869" s="1">
        <v>603</v>
      </c>
      <c r="L869" s="1" t="s">
        <v>22</v>
      </c>
      <c r="M869" s="23" t="str">
        <f t="shared" si="13"/>
        <v>-</v>
      </c>
    </row>
    <row r="870" spans="1:13" x14ac:dyDescent="0.25">
      <c r="A870" s="3">
        <v>20164090423322</v>
      </c>
      <c r="B870" s="2">
        <v>42513</v>
      </c>
      <c r="C870" s="2">
        <v>42529</v>
      </c>
      <c r="D870" s="3"/>
      <c r="E870" s="1" t="s">
        <v>18</v>
      </c>
      <c r="F870" s="1" t="s">
        <v>29</v>
      </c>
      <c r="G870" s="1" t="s">
        <v>19</v>
      </c>
      <c r="H870" s="1">
        <v>999</v>
      </c>
      <c r="I870" s="1" t="s">
        <v>20</v>
      </c>
      <c r="J870" s="1" t="s">
        <v>166</v>
      </c>
      <c r="K870" s="1">
        <v>603</v>
      </c>
      <c r="L870" s="1" t="s">
        <v>22</v>
      </c>
      <c r="M870" s="23" t="str">
        <f t="shared" si="13"/>
        <v>-</v>
      </c>
    </row>
    <row r="871" spans="1:13" x14ac:dyDescent="0.25">
      <c r="A871" s="3">
        <v>20164090423332</v>
      </c>
      <c r="B871" s="2">
        <v>42513</v>
      </c>
      <c r="C871" s="2">
        <v>42529</v>
      </c>
      <c r="D871" s="3"/>
      <c r="E871" s="1" t="s">
        <v>18</v>
      </c>
      <c r="F871" s="1" t="s">
        <v>29</v>
      </c>
      <c r="G871" s="1" t="s">
        <v>19</v>
      </c>
      <c r="H871" s="1">
        <v>999</v>
      </c>
      <c r="I871" s="1" t="s">
        <v>20</v>
      </c>
      <c r="J871" s="1" t="s">
        <v>166</v>
      </c>
      <c r="K871" s="1">
        <v>603</v>
      </c>
      <c r="L871" s="1" t="s">
        <v>22</v>
      </c>
      <c r="M871" s="23" t="str">
        <f t="shared" si="13"/>
        <v>-</v>
      </c>
    </row>
    <row r="872" spans="1:13" x14ac:dyDescent="0.25">
      <c r="A872" s="3">
        <v>20164090423342</v>
      </c>
      <c r="B872" s="2">
        <v>42513</v>
      </c>
      <c r="C872" s="2">
        <v>42529</v>
      </c>
      <c r="D872" s="3">
        <v>20162000149641</v>
      </c>
      <c r="E872" s="2">
        <v>42517</v>
      </c>
      <c r="F872" s="1" t="s">
        <v>17</v>
      </c>
      <c r="G872" s="1" t="s">
        <v>25</v>
      </c>
      <c r="H872" s="1">
        <v>999</v>
      </c>
      <c r="I872" s="1" t="s">
        <v>20</v>
      </c>
      <c r="J872" s="1" t="s">
        <v>33</v>
      </c>
      <c r="K872" s="1">
        <v>200</v>
      </c>
      <c r="L872" s="1" t="s">
        <v>22</v>
      </c>
      <c r="M872" s="23">
        <f t="shared" si="13"/>
        <v>4</v>
      </c>
    </row>
    <row r="873" spans="1:13" x14ac:dyDescent="0.25">
      <c r="A873" s="3">
        <v>20164090423352</v>
      </c>
      <c r="B873" s="2">
        <v>42513</v>
      </c>
      <c r="C873" s="2">
        <v>42529</v>
      </c>
      <c r="D873" s="3"/>
      <c r="E873" s="1" t="s">
        <v>18</v>
      </c>
      <c r="F873" s="1" t="s">
        <v>29</v>
      </c>
      <c r="G873" s="1" t="s">
        <v>19</v>
      </c>
      <c r="H873" s="1">
        <v>999</v>
      </c>
      <c r="I873" s="1" t="s">
        <v>20</v>
      </c>
      <c r="J873" s="1" t="s">
        <v>166</v>
      </c>
      <c r="K873" s="1">
        <v>603</v>
      </c>
      <c r="L873" s="1" t="s">
        <v>22</v>
      </c>
      <c r="M873" s="23" t="str">
        <f t="shared" si="13"/>
        <v>-</v>
      </c>
    </row>
    <row r="874" spans="1:13" x14ac:dyDescent="0.25">
      <c r="A874" s="3">
        <v>20164090423362</v>
      </c>
      <c r="B874" s="2">
        <v>42513</v>
      </c>
      <c r="C874" s="2">
        <v>42529</v>
      </c>
      <c r="D874" s="3"/>
      <c r="E874" s="1" t="s">
        <v>18</v>
      </c>
      <c r="F874" s="1" t="s">
        <v>29</v>
      </c>
      <c r="G874" s="1" t="s">
        <v>19</v>
      </c>
      <c r="H874" s="1">
        <v>999</v>
      </c>
      <c r="I874" s="1" t="s">
        <v>20</v>
      </c>
      <c r="J874" s="1" t="s">
        <v>166</v>
      </c>
      <c r="K874" s="1">
        <v>603</v>
      </c>
      <c r="L874" s="1" t="s">
        <v>22</v>
      </c>
      <c r="M874" s="23" t="str">
        <f t="shared" si="13"/>
        <v>-</v>
      </c>
    </row>
    <row r="875" spans="1:13" x14ac:dyDescent="0.25">
      <c r="A875" s="3">
        <v>20164090423372</v>
      </c>
      <c r="B875" s="2">
        <v>42513</v>
      </c>
      <c r="C875" s="2">
        <v>42529</v>
      </c>
      <c r="D875" s="3"/>
      <c r="E875" s="1" t="s">
        <v>18</v>
      </c>
      <c r="F875" s="1" t="s">
        <v>29</v>
      </c>
      <c r="G875" s="1" t="s">
        <v>19</v>
      </c>
      <c r="H875" s="1">
        <v>999</v>
      </c>
      <c r="I875" s="1" t="s">
        <v>20</v>
      </c>
      <c r="J875" s="1" t="s">
        <v>166</v>
      </c>
      <c r="K875" s="1">
        <v>603</v>
      </c>
      <c r="L875" s="1" t="s">
        <v>22</v>
      </c>
      <c r="M875" s="23" t="str">
        <f t="shared" si="13"/>
        <v>-</v>
      </c>
    </row>
    <row r="876" spans="1:13" x14ac:dyDescent="0.25">
      <c r="A876" s="3">
        <v>20164090423382</v>
      </c>
      <c r="B876" s="2">
        <v>42513</v>
      </c>
      <c r="C876" s="2">
        <v>42529</v>
      </c>
      <c r="D876" s="3"/>
      <c r="E876" s="1" t="s">
        <v>18</v>
      </c>
      <c r="F876" s="1" t="s">
        <v>29</v>
      </c>
      <c r="G876" s="1" t="s">
        <v>19</v>
      </c>
      <c r="H876" s="1">
        <v>999</v>
      </c>
      <c r="I876" s="1" t="s">
        <v>20</v>
      </c>
      <c r="J876" s="1" t="s">
        <v>166</v>
      </c>
      <c r="K876" s="1">
        <v>603</v>
      </c>
      <c r="L876" s="1" t="s">
        <v>22</v>
      </c>
      <c r="M876" s="23" t="str">
        <f t="shared" si="13"/>
        <v>-</v>
      </c>
    </row>
    <row r="877" spans="1:13" x14ac:dyDescent="0.25">
      <c r="A877" s="3">
        <v>20164090423392</v>
      </c>
      <c r="B877" s="2">
        <v>42513</v>
      </c>
      <c r="C877" s="2">
        <v>42529</v>
      </c>
      <c r="D877" s="3"/>
      <c r="E877" s="1" t="s">
        <v>18</v>
      </c>
      <c r="F877" s="1" t="s">
        <v>29</v>
      </c>
      <c r="G877" s="1" t="s">
        <v>19</v>
      </c>
      <c r="H877" s="1">
        <v>999</v>
      </c>
      <c r="I877" s="1" t="s">
        <v>20</v>
      </c>
      <c r="J877" s="1" t="s">
        <v>166</v>
      </c>
      <c r="K877" s="1">
        <v>603</v>
      </c>
      <c r="L877" s="1" t="s">
        <v>22</v>
      </c>
      <c r="M877" s="23" t="str">
        <f t="shared" si="13"/>
        <v>-</v>
      </c>
    </row>
    <row r="878" spans="1:13" x14ac:dyDescent="0.25">
      <c r="A878" s="3">
        <v>20164090423412</v>
      </c>
      <c r="B878" s="2">
        <v>42513</v>
      </c>
      <c r="C878" s="2">
        <v>42529</v>
      </c>
      <c r="D878" s="3"/>
      <c r="E878" s="1" t="s">
        <v>18</v>
      </c>
      <c r="F878" s="1" t="s">
        <v>29</v>
      </c>
      <c r="G878" s="1" t="s">
        <v>19</v>
      </c>
      <c r="H878" s="1">
        <v>999</v>
      </c>
      <c r="I878" s="1" t="s">
        <v>20</v>
      </c>
      <c r="J878" s="1" t="s">
        <v>166</v>
      </c>
      <c r="K878" s="1">
        <v>603</v>
      </c>
      <c r="L878" s="1" t="s">
        <v>22</v>
      </c>
      <c r="M878" s="23" t="str">
        <f t="shared" si="13"/>
        <v>-</v>
      </c>
    </row>
    <row r="879" spans="1:13" x14ac:dyDescent="0.25">
      <c r="A879" s="3">
        <v>20164090423422</v>
      </c>
      <c r="B879" s="2">
        <v>42513</v>
      </c>
      <c r="C879" s="2">
        <v>42529</v>
      </c>
      <c r="D879" s="3"/>
      <c r="E879" s="1" t="s">
        <v>18</v>
      </c>
      <c r="F879" s="1" t="s">
        <v>29</v>
      </c>
      <c r="G879" s="1" t="s">
        <v>19</v>
      </c>
      <c r="H879" s="1">
        <v>999</v>
      </c>
      <c r="I879" s="1" t="s">
        <v>20</v>
      </c>
      <c r="J879" s="1" t="s">
        <v>166</v>
      </c>
      <c r="K879" s="1">
        <v>603</v>
      </c>
      <c r="L879" s="1" t="s">
        <v>22</v>
      </c>
      <c r="M879" s="23" t="str">
        <f t="shared" si="13"/>
        <v>-</v>
      </c>
    </row>
    <row r="880" spans="1:13" x14ac:dyDescent="0.25">
      <c r="A880" s="3">
        <v>20164090423432</v>
      </c>
      <c r="B880" s="2">
        <v>42513</v>
      </c>
      <c r="C880" s="2">
        <v>42529</v>
      </c>
      <c r="D880" s="3"/>
      <c r="E880" s="1" t="s">
        <v>18</v>
      </c>
      <c r="F880" s="1" t="s">
        <v>29</v>
      </c>
      <c r="G880" s="1" t="s">
        <v>19</v>
      </c>
      <c r="H880" s="1">
        <v>999</v>
      </c>
      <c r="I880" s="1" t="s">
        <v>20</v>
      </c>
      <c r="J880" s="1" t="s">
        <v>166</v>
      </c>
      <c r="K880" s="1">
        <v>603</v>
      </c>
      <c r="L880" s="1" t="s">
        <v>22</v>
      </c>
      <c r="M880" s="23" t="str">
        <f t="shared" si="13"/>
        <v>-</v>
      </c>
    </row>
    <row r="881" spans="1:13" x14ac:dyDescent="0.25">
      <c r="A881" s="3">
        <v>20164090423442</v>
      </c>
      <c r="B881" s="2">
        <v>42513</v>
      </c>
      <c r="C881" s="2">
        <v>42529</v>
      </c>
      <c r="D881" s="3"/>
      <c r="E881" s="1" t="s">
        <v>18</v>
      </c>
      <c r="F881" s="1" t="s">
        <v>29</v>
      </c>
      <c r="G881" s="1" t="s">
        <v>19</v>
      </c>
      <c r="H881" s="1">
        <v>999</v>
      </c>
      <c r="I881" s="1" t="s">
        <v>20</v>
      </c>
      <c r="J881" s="1" t="s">
        <v>166</v>
      </c>
      <c r="K881" s="1">
        <v>603</v>
      </c>
      <c r="L881" s="1" t="s">
        <v>22</v>
      </c>
      <c r="M881" s="23" t="str">
        <f t="shared" si="13"/>
        <v>-</v>
      </c>
    </row>
    <row r="882" spans="1:13" x14ac:dyDescent="0.25">
      <c r="A882" s="3">
        <v>20164090423452</v>
      </c>
      <c r="B882" s="2">
        <v>42513</v>
      </c>
      <c r="C882" s="2">
        <v>42529</v>
      </c>
      <c r="D882" s="3"/>
      <c r="E882" s="1" t="s">
        <v>18</v>
      </c>
      <c r="F882" s="1" t="s">
        <v>29</v>
      </c>
      <c r="G882" s="1" t="s">
        <v>19</v>
      </c>
      <c r="H882" s="1">
        <v>999</v>
      </c>
      <c r="I882" s="1" t="s">
        <v>20</v>
      </c>
      <c r="J882" s="1" t="s">
        <v>166</v>
      </c>
      <c r="K882" s="1">
        <v>603</v>
      </c>
      <c r="L882" s="1" t="s">
        <v>22</v>
      </c>
      <c r="M882" s="23" t="str">
        <f t="shared" si="13"/>
        <v>-</v>
      </c>
    </row>
    <row r="883" spans="1:13" x14ac:dyDescent="0.25">
      <c r="A883" s="3">
        <v>20164090423462</v>
      </c>
      <c r="B883" s="2">
        <v>42513</v>
      </c>
      <c r="C883" s="2">
        <v>42529</v>
      </c>
      <c r="D883" s="3"/>
      <c r="E883" s="1" t="s">
        <v>18</v>
      </c>
      <c r="F883" s="1" t="s">
        <v>29</v>
      </c>
      <c r="G883" s="1" t="s">
        <v>19</v>
      </c>
      <c r="H883" s="1">
        <v>603</v>
      </c>
      <c r="I883" s="1" t="s">
        <v>257</v>
      </c>
      <c r="J883" s="1" t="s">
        <v>166</v>
      </c>
      <c r="K883" s="1">
        <v>603</v>
      </c>
      <c r="L883" s="1"/>
      <c r="M883" s="23" t="str">
        <f t="shared" si="13"/>
        <v>-</v>
      </c>
    </row>
    <row r="884" spans="1:13" x14ac:dyDescent="0.25">
      <c r="A884" s="3">
        <v>20164090423472</v>
      </c>
      <c r="B884" s="2">
        <v>42513</v>
      </c>
      <c r="C884" s="2">
        <v>42529</v>
      </c>
      <c r="D884" s="3"/>
      <c r="E884" s="1" t="s">
        <v>18</v>
      </c>
      <c r="F884" s="1" t="s">
        <v>29</v>
      </c>
      <c r="G884" s="1" t="s">
        <v>19</v>
      </c>
      <c r="H884" s="1">
        <v>999</v>
      </c>
      <c r="I884" s="1" t="s">
        <v>20</v>
      </c>
      <c r="J884" s="1" t="s">
        <v>166</v>
      </c>
      <c r="K884" s="1">
        <v>603</v>
      </c>
      <c r="L884" s="1" t="s">
        <v>22</v>
      </c>
      <c r="M884" s="23" t="str">
        <f t="shared" si="13"/>
        <v>-</v>
      </c>
    </row>
    <row r="885" spans="1:13" x14ac:dyDescent="0.25">
      <c r="A885" s="3">
        <v>20164090423482</v>
      </c>
      <c r="B885" s="2">
        <v>42513</v>
      </c>
      <c r="C885" s="2">
        <v>42529</v>
      </c>
      <c r="D885" s="3"/>
      <c r="E885" s="1" t="s">
        <v>18</v>
      </c>
      <c r="F885" s="1" t="s">
        <v>29</v>
      </c>
      <c r="G885" s="1" t="s">
        <v>19</v>
      </c>
      <c r="H885" s="1">
        <v>999</v>
      </c>
      <c r="I885" s="1" t="s">
        <v>20</v>
      </c>
      <c r="J885" s="1" t="s">
        <v>166</v>
      </c>
      <c r="K885" s="1">
        <v>603</v>
      </c>
      <c r="L885" s="1" t="s">
        <v>22</v>
      </c>
      <c r="M885" s="23" t="str">
        <f t="shared" si="13"/>
        <v>-</v>
      </c>
    </row>
    <row r="886" spans="1:13" x14ac:dyDescent="0.25">
      <c r="A886" s="3">
        <v>20164090423492</v>
      </c>
      <c r="B886" s="2">
        <v>42513</v>
      </c>
      <c r="C886" s="2">
        <v>42529</v>
      </c>
      <c r="D886" s="3"/>
      <c r="E886" s="1" t="s">
        <v>18</v>
      </c>
      <c r="F886" s="1" t="s">
        <v>29</v>
      </c>
      <c r="G886" s="1" t="s">
        <v>19</v>
      </c>
      <c r="H886" s="1">
        <v>999</v>
      </c>
      <c r="I886" s="1" t="s">
        <v>20</v>
      </c>
      <c r="J886" s="1" t="s">
        <v>166</v>
      </c>
      <c r="K886" s="1">
        <v>603</v>
      </c>
      <c r="L886" s="1" t="s">
        <v>22</v>
      </c>
      <c r="M886" s="23" t="str">
        <f t="shared" si="13"/>
        <v>-</v>
      </c>
    </row>
    <row r="887" spans="1:13" x14ac:dyDescent="0.25">
      <c r="A887" s="3">
        <v>20164090423502</v>
      </c>
      <c r="B887" s="2">
        <v>42513</v>
      </c>
      <c r="C887" s="2">
        <v>42529</v>
      </c>
      <c r="D887" s="3"/>
      <c r="E887" s="1" t="s">
        <v>18</v>
      </c>
      <c r="F887" s="1" t="s">
        <v>29</v>
      </c>
      <c r="G887" s="1" t="s">
        <v>19</v>
      </c>
      <c r="H887" s="1">
        <v>999</v>
      </c>
      <c r="I887" s="1" t="s">
        <v>20</v>
      </c>
      <c r="J887" s="1" t="s">
        <v>166</v>
      </c>
      <c r="K887" s="1">
        <v>603</v>
      </c>
      <c r="L887" s="1" t="s">
        <v>22</v>
      </c>
      <c r="M887" s="23" t="str">
        <f t="shared" si="13"/>
        <v>-</v>
      </c>
    </row>
    <row r="888" spans="1:13" x14ac:dyDescent="0.25">
      <c r="A888" s="3">
        <v>20164090423512</v>
      </c>
      <c r="B888" s="2">
        <v>42513</v>
      </c>
      <c r="C888" s="2">
        <v>42529</v>
      </c>
      <c r="D888" s="3"/>
      <c r="E888" s="1" t="s">
        <v>18</v>
      </c>
      <c r="F888" s="1" t="s">
        <v>29</v>
      </c>
      <c r="G888" s="1" t="s">
        <v>19</v>
      </c>
      <c r="H888" s="1">
        <v>999</v>
      </c>
      <c r="I888" s="1" t="s">
        <v>20</v>
      </c>
      <c r="J888" s="1" t="s">
        <v>166</v>
      </c>
      <c r="K888" s="1">
        <v>603</v>
      </c>
      <c r="L888" s="1" t="s">
        <v>22</v>
      </c>
      <c r="M888" s="23" t="str">
        <f t="shared" si="13"/>
        <v>-</v>
      </c>
    </row>
    <row r="889" spans="1:13" x14ac:dyDescent="0.25">
      <c r="A889" s="3">
        <v>20164090423532</v>
      </c>
      <c r="B889" s="2">
        <v>42513</v>
      </c>
      <c r="C889" s="2">
        <v>42529</v>
      </c>
      <c r="D889" s="3"/>
      <c r="E889" s="1" t="s">
        <v>18</v>
      </c>
      <c r="F889" s="1" t="s">
        <v>29</v>
      </c>
      <c r="G889" s="1" t="s">
        <v>19</v>
      </c>
      <c r="H889" s="1">
        <v>999</v>
      </c>
      <c r="I889" s="1" t="s">
        <v>20</v>
      </c>
      <c r="J889" s="1" t="s">
        <v>166</v>
      </c>
      <c r="K889" s="1">
        <v>603</v>
      </c>
      <c r="L889" s="1" t="s">
        <v>22</v>
      </c>
      <c r="M889" s="23" t="str">
        <f t="shared" si="13"/>
        <v>-</v>
      </c>
    </row>
    <row r="890" spans="1:13" x14ac:dyDescent="0.25">
      <c r="A890" s="3">
        <v>20164090423542</v>
      </c>
      <c r="B890" s="2">
        <v>42513</v>
      </c>
      <c r="C890" s="2">
        <v>42529</v>
      </c>
      <c r="D890" s="3"/>
      <c r="E890" s="1" t="s">
        <v>18</v>
      </c>
      <c r="F890" s="1" t="s">
        <v>29</v>
      </c>
      <c r="G890" s="1" t="s">
        <v>19</v>
      </c>
      <c r="H890" s="1">
        <v>999</v>
      </c>
      <c r="I890" s="1" t="s">
        <v>20</v>
      </c>
      <c r="J890" s="1" t="s">
        <v>166</v>
      </c>
      <c r="K890" s="1">
        <v>603</v>
      </c>
      <c r="L890" s="1" t="s">
        <v>22</v>
      </c>
      <c r="M890" s="23" t="str">
        <f t="shared" si="13"/>
        <v>-</v>
      </c>
    </row>
    <row r="891" spans="1:13" x14ac:dyDescent="0.25">
      <c r="A891" s="3">
        <v>20164090423552</v>
      </c>
      <c r="B891" s="2">
        <v>42513</v>
      </c>
      <c r="C891" s="2">
        <v>42529</v>
      </c>
      <c r="D891" s="3"/>
      <c r="E891" s="1" t="s">
        <v>18</v>
      </c>
      <c r="F891" s="1" t="s">
        <v>29</v>
      </c>
      <c r="G891" s="1" t="s">
        <v>19</v>
      </c>
      <c r="H891" s="1">
        <v>999</v>
      </c>
      <c r="I891" s="1" t="s">
        <v>20</v>
      </c>
      <c r="J891" s="1" t="s">
        <v>166</v>
      </c>
      <c r="K891" s="1">
        <v>603</v>
      </c>
      <c r="L891" s="1" t="s">
        <v>22</v>
      </c>
      <c r="M891" s="23" t="str">
        <f t="shared" si="13"/>
        <v>-</v>
      </c>
    </row>
    <row r="892" spans="1:13" x14ac:dyDescent="0.25">
      <c r="A892" s="3">
        <v>20164090423562</v>
      </c>
      <c r="B892" s="2">
        <v>42513</v>
      </c>
      <c r="C892" s="2">
        <v>42529</v>
      </c>
      <c r="D892" s="3"/>
      <c r="E892" s="1" t="s">
        <v>18</v>
      </c>
      <c r="F892" s="1" t="s">
        <v>29</v>
      </c>
      <c r="G892" s="1" t="s">
        <v>19</v>
      </c>
      <c r="H892" s="1">
        <v>603</v>
      </c>
      <c r="I892" s="1" t="s">
        <v>257</v>
      </c>
      <c r="J892" s="1" t="s">
        <v>166</v>
      </c>
      <c r="K892" s="1">
        <v>603</v>
      </c>
      <c r="L892" s="1"/>
      <c r="M892" s="23" t="str">
        <f t="shared" si="13"/>
        <v>-</v>
      </c>
    </row>
    <row r="893" spans="1:13" x14ac:dyDescent="0.25">
      <c r="A893" s="3">
        <v>20164090423692</v>
      </c>
      <c r="B893" s="2">
        <v>42513</v>
      </c>
      <c r="C893" s="2">
        <v>42529</v>
      </c>
      <c r="D893" s="3">
        <v>20163050157691</v>
      </c>
      <c r="E893" s="2">
        <v>42524</v>
      </c>
      <c r="F893" s="1" t="s">
        <v>43</v>
      </c>
      <c r="G893" s="1" t="s">
        <v>25</v>
      </c>
      <c r="H893" s="1">
        <v>305</v>
      </c>
      <c r="I893" s="1" t="s">
        <v>311</v>
      </c>
      <c r="J893" s="1" t="s">
        <v>312</v>
      </c>
      <c r="K893" s="1">
        <v>305</v>
      </c>
      <c r="L893" s="1"/>
      <c r="M893" s="23">
        <f t="shared" si="13"/>
        <v>11</v>
      </c>
    </row>
    <row r="894" spans="1:13" x14ac:dyDescent="0.25">
      <c r="A894" s="3">
        <v>20164090423702</v>
      </c>
      <c r="B894" s="2">
        <v>42514</v>
      </c>
      <c r="C894" s="2">
        <v>42537</v>
      </c>
      <c r="D894" s="3">
        <v>20165000165981</v>
      </c>
      <c r="E894" s="2">
        <v>42531</v>
      </c>
      <c r="F894" s="1" t="s">
        <v>24</v>
      </c>
      <c r="G894" s="1" t="s">
        <v>25</v>
      </c>
      <c r="H894" s="1">
        <v>999</v>
      </c>
      <c r="I894" s="1" t="s">
        <v>20</v>
      </c>
      <c r="J894" s="1" t="s">
        <v>309</v>
      </c>
      <c r="K894" s="1">
        <v>500</v>
      </c>
      <c r="L894" s="1" t="s">
        <v>22</v>
      </c>
      <c r="M894" s="23">
        <f t="shared" si="13"/>
        <v>17</v>
      </c>
    </row>
    <row r="895" spans="1:13" x14ac:dyDescent="0.25">
      <c r="A895" s="3">
        <v>20164090423712</v>
      </c>
      <c r="B895" s="2">
        <v>42514</v>
      </c>
      <c r="C895" s="2">
        <v>42537</v>
      </c>
      <c r="D895" s="3">
        <v>20165000166121</v>
      </c>
      <c r="E895" s="2">
        <v>42531</v>
      </c>
      <c r="F895" s="1" t="s">
        <v>31</v>
      </c>
      <c r="G895" s="1" t="s">
        <v>25</v>
      </c>
      <c r="H895" s="1">
        <v>999</v>
      </c>
      <c r="I895" s="1" t="s">
        <v>20</v>
      </c>
      <c r="J895" s="1" t="s">
        <v>70</v>
      </c>
      <c r="K895" s="1">
        <v>500</v>
      </c>
      <c r="L895" s="1" t="s">
        <v>22</v>
      </c>
      <c r="M895" s="23">
        <f t="shared" si="13"/>
        <v>17</v>
      </c>
    </row>
    <row r="896" spans="1:13" x14ac:dyDescent="0.25">
      <c r="A896" s="3">
        <v>20164090423972</v>
      </c>
      <c r="B896" s="2">
        <v>42514</v>
      </c>
      <c r="C896" s="2">
        <v>42559</v>
      </c>
      <c r="D896" s="3"/>
      <c r="E896" s="1" t="s">
        <v>18</v>
      </c>
      <c r="F896" s="1" t="s">
        <v>63</v>
      </c>
      <c r="G896" s="1" t="s">
        <v>19</v>
      </c>
      <c r="H896" s="1">
        <v>999</v>
      </c>
      <c r="I896" s="1" t="s">
        <v>20</v>
      </c>
      <c r="J896" s="1" t="s">
        <v>96</v>
      </c>
      <c r="K896" s="1">
        <v>304</v>
      </c>
      <c r="L896" s="1" t="s">
        <v>22</v>
      </c>
      <c r="M896" s="23" t="str">
        <f t="shared" si="13"/>
        <v>-</v>
      </c>
    </row>
    <row r="897" spans="1:13" x14ac:dyDescent="0.25">
      <c r="A897" s="3">
        <v>20164090423992</v>
      </c>
      <c r="B897" s="2">
        <v>42514</v>
      </c>
      <c r="C897" s="2">
        <v>42537</v>
      </c>
      <c r="D897" s="3">
        <v>20163000171311</v>
      </c>
      <c r="E897" s="2">
        <v>42536</v>
      </c>
      <c r="F897" s="1" t="s">
        <v>31</v>
      </c>
      <c r="G897" s="1" t="s">
        <v>25</v>
      </c>
      <c r="H897" s="1">
        <v>999</v>
      </c>
      <c r="I897" s="1" t="s">
        <v>20</v>
      </c>
      <c r="J897" s="1" t="s">
        <v>301</v>
      </c>
      <c r="K897" s="1">
        <v>300</v>
      </c>
      <c r="L897" s="1" t="s">
        <v>22</v>
      </c>
      <c r="M897" s="23">
        <f t="shared" si="13"/>
        <v>22</v>
      </c>
    </row>
    <row r="898" spans="1:13" x14ac:dyDescent="0.25">
      <c r="A898" s="3">
        <v>20164090424002</v>
      </c>
      <c r="B898" s="2">
        <v>42514</v>
      </c>
      <c r="C898" s="2">
        <v>42559</v>
      </c>
      <c r="D898" s="3">
        <v>20163040150651</v>
      </c>
      <c r="E898" s="2">
        <v>42521</v>
      </c>
      <c r="F898" s="1" t="s">
        <v>63</v>
      </c>
      <c r="G898" s="1" t="s">
        <v>25</v>
      </c>
      <c r="H898" s="1">
        <v>999</v>
      </c>
      <c r="I898" s="1" t="s">
        <v>20</v>
      </c>
      <c r="J898" s="1" t="s">
        <v>129</v>
      </c>
      <c r="K898" s="1">
        <v>304</v>
      </c>
      <c r="L898" s="1" t="s">
        <v>22</v>
      </c>
      <c r="M898" s="23">
        <f t="shared" si="13"/>
        <v>7</v>
      </c>
    </row>
    <row r="899" spans="1:13" x14ac:dyDescent="0.25">
      <c r="A899" s="3">
        <v>20164090424262</v>
      </c>
      <c r="B899" s="2">
        <v>42514</v>
      </c>
      <c r="C899" s="2">
        <v>42537</v>
      </c>
      <c r="D899" s="3">
        <v>20163060177171</v>
      </c>
      <c r="E899" s="2">
        <v>42538</v>
      </c>
      <c r="F899" s="1" t="s">
        <v>24</v>
      </c>
      <c r="G899" s="1" t="s">
        <v>19</v>
      </c>
      <c r="H899" s="1">
        <v>999</v>
      </c>
      <c r="I899" s="1" t="s">
        <v>20</v>
      </c>
      <c r="J899" s="1" t="s">
        <v>388</v>
      </c>
      <c r="K899" s="1">
        <v>306</v>
      </c>
      <c r="L899" s="1" t="s">
        <v>22</v>
      </c>
      <c r="M899" s="23">
        <f t="shared" si="13"/>
        <v>24</v>
      </c>
    </row>
    <row r="900" spans="1:13" x14ac:dyDescent="0.25">
      <c r="A900" s="3">
        <v>20164090424502</v>
      </c>
      <c r="B900" s="2">
        <v>42514</v>
      </c>
      <c r="C900" s="2">
        <v>42537</v>
      </c>
      <c r="D900" s="3">
        <v>20164030167501</v>
      </c>
      <c r="E900" s="2">
        <v>42534</v>
      </c>
      <c r="F900" s="1" t="s">
        <v>24</v>
      </c>
      <c r="G900" s="1" t="s">
        <v>25</v>
      </c>
      <c r="H900" s="1">
        <v>403</v>
      </c>
      <c r="I900" s="1" t="s">
        <v>389</v>
      </c>
      <c r="J900" s="1" t="s">
        <v>390</v>
      </c>
      <c r="K900" s="1">
        <v>403</v>
      </c>
      <c r="L900" s="1"/>
      <c r="M900" s="23">
        <f t="shared" si="13"/>
        <v>20</v>
      </c>
    </row>
    <row r="901" spans="1:13" x14ac:dyDescent="0.25">
      <c r="A901" s="3">
        <v>20164090424522</v>
      </c>
      <c r="B901" s="2">
        <v>42514</v>
      </c>
      <c r="C901" s="2">
        <v>42537</v>
      </c>
      <c r="D901" s="3">
        <v>20162000145041</v>
      </c>
      <c r="E901" s="2">
        <v>42516</v>
      </c>
      <c r="F901" s="1" t="s">
        <v>31</v>
      </c>
      <c r="G901" s="1" t="s">
        <v>25</v>
      </c>
      <c r="H901" s="1">
        <v>999</v>
      </c>
      <c r="I901" s="1" t="s">
        <v>20</v>
      </c>
      <c r="J901" s="1" t="s">
        <v>33</v>
      </c>
      <c r="K901" s="1">
        <v>200</v>
      </c>
      <c r="L901" s="1" t="s">
        <v>22</v>
      </c>
      <c r="M901" s="23">
        <f t="shared" si="13"/>
        <v>2</v>
      </c>
    </row>
    <row r="902" spans="1:13" x14ac:dyDescent="0.25">
      <c r="A902" s="3">
        <v>20164090424552</v>
      </c>
      <c r="B902" s="2">
        <v>42514</v>
      </c>
      <c r="C902" s="2">
        <v>42537</v>
      </c>
      <c r="D902" s="3">
        <v>20162000179401</v>
      </c>
      <c r="E902" s="2">
        <v>42542</v>
      </c>
      <c r="F902" s="1" t="s">
        <v>122</v>
      </c>
      <c r="G902" s="1" t="s">
        <v>19</v>
      </c>
      <c r="H902" s="1">
        <v>999</v>
      </c>
      <c r="I902" s="1" t="s">
        <v>20</v>
      </c>
      <c r="J902" s="1" t="s">
        <v>33</v>
      </c>
      <c r="K902" s="1">
        <v>200</v>
      </c>
      <c r="L902" s="1" t="s">
        <v>22</v>
      </c>
      <c r="M902" s="23">
        <f t="shared" ref="M902:M965" si="14">IFERROR(E902-B902,"-")</f>
        <v>28</v>
      </c>
    </row>
    <row r="903" spans="1:13" x14ac:dyDescent="0.25">
      <c r="A903" s="3">
        <v>20164090424572</v>
      </c>
      <c r="B903" s="2">
        <v>42514</v>
      </c>
      <c r="C903" s="2">
        <v>42537</v>
      </c>
      <c r="D903" s="3">
        <v>20163060175771</v>
      </c>
      <c r="E903" s="2">
        <v>42537</v>
      </c>
      <c r="F903" s="1" t="s">
        <v>24</v>
      </c>
      <c r="G903" s="1" t="s">
        <v>25</v>
      </c>
      <c r="H903" s="1">
        <v>999</v>
      </c>
      <c r="I903" s="1" t="s">
        <v>20</v>
      </c>
      <c r="J903" s="1" t="s">
        <v>169</v>
      </c>
      <c r="K903" s="1">
        <v>306</v>
      </c>
      <c r="L903" s="1" t="s">
        <v>22</v>
      </c>
      <c r="M903" s="23">
        <f t="shared" si="14"/>
        <v>23</v>
      </c>
    </row>
    <row r="904" spans="1:13" x14ac:dyDescent="0.25">
      <c r="A904" s="3">
        <v>20164090424602</v>
      </c>
      <c r="B904" s="2">
        <v>42514</v>
      </c>
      <c r="C904" s="2">
        <v>42605</v>
      </c>
      <c r="D904" s="3">
        <v>20163040169961</v>
      </c>
      <c r="E904" s="2">
        <v>42535</v>
      </c>
      <c r="F904" s="1" t="s">
        <v>23</v>
      </c>
      <c r="G904" s="1" t="s">
        <v>25</v>
      </c>
      <c r="H904" s="1">
        <v>999</v>
      </c>
      <c r="I904" s="1" t="s">
        <v>20</v>
      </c>
      <c r="J904" s="1" t="s">
        <v>64</v>
      </c>
      <c r="K904" s="1">
        <v>304</v>
      </c>
      <c r="L904" s="1" t="s">
        <v>22</v>
      </c>
      <c r="M904" s="23">
        <f t="shared" si="14"/>
        <v>21</v>
      </c>
    </row>
    <row r="905" spans="1:13" x14ac:dyDescent="0.25">
      <c r="A905" s="3">
        <v>20164090424612</v>
      </c>
      <c r="B905" s="2">
        <v>42514</v>
      </c>
      <c r="C905" s="2">
        <v>42530</v>
      </c>
      <c r="D905" s="3">
        <v>20163090198421</v>
      </c>
      <c r="E905" s="2">
        <v>42521</v>
      </c>
      <c r="F905" s="1" t="s">
        <v>43</v>
      </c>
      <c r="G905" s="1" t="s">
        <v>25</v>
      </c>
      <c r="H905" s="1">
        <v>999</v>
      </c>
      <c r="I905" s="1" t="s">
        <v>20</v>
      </c>
      <c r="J905" s="1" t="s">
        <v>67</v>
      </c>
      <c r="K905" s="1">
        <v>603</v>
      </c>
      <c r="L905" s="1" t="s">
        <v>22</v>
      </c>
      <c r="M905" s="23">
        <f t="shared" si="14"/>
        <v>7</v>
      </c>
    </row>
    <row r="906" spans="1:13" x14ac:dyDescent="0.25">
      <c r="A906" s="3">
        <v>20164090426032</v>
      </c>
      <c r="B906" s="2">
        <v>42514</v>
      </c>
      <c r="C906" s="2">
        <v>42530</v>
      </c>
      <c r="D906" s="3"/>
      <c r="E906" s="1" t="s">
        <v>18</v>
      </c>
      <c r="F906" s="1" t="s">
        <v>43</v>
      </c>
      <c r="G906" s="1" t="s">
        <v>19</v>
      </c>
      <c r="H906" s="1">
        <v>999</v>
      </c>
      <c r="I906" s="1" t="s">
        <v>20</v>
      </c>
      <c r="J906" s="1" t="s">
        <v>62</v>
      </c>
      <c r="K906" s="1">
        <v>701</v>
      </c>
      <c r="L906" s="1" t="s">
        <v>22</v>
      </c>
      <c r="M906" s="23" t="str">
        <f t="shared" si="14"/>
        <v>-</v>
      </c>
    </row>
    <row r="907" spans="1:13" x14ac:dyDescent="0.25">
      <c r="A907" s="3">
        <v>20164090426112</v>
      </c>
      <c r="B907" s="2">
        <v>42514</v>
      </c>
      <c r="C907" s="2">
        <v>42530</v>
      </c>
      <c r="D907" s="3">
        <v>20163040161201</v>
      </c>
      <c r="E907" s="2">
        <v>42528</v>
      </c>
      <c r="F907" s="1" t="s">
        <v>41</v>
      </c>
      <c r="G907" s="1" t="s">
        <v>25</v>
      </c>
      <c r="H907" s="1">
        <v>999</v>
      </c>
      <c r="I907" s="1" t="s">
        <v>20</v>
      </c>
      <c r="J907" s="1" t="s">
        <v>96</v>
      </c>
      <c r="K907" s="1">
        <v>304</v>
      </c>
      <c r="L907" s="1" t="s">
        <v>22</v>
      </c>
      <c r="M907" s="23">
        <f t="shared" si="14"/>
        <v>14</v>
      </c>
    </row>
    <row r="908" spans="1:13" x14ac:dyDescent="0.25">
      <c r="A908" s="3">
        <v>20164090426232</v>
      </c>
      <c r="B908" s="2">
        <v>42514</v>
      </c>
      <c r="C908" s="2">
        <v>42530</v>
      </c>
      <c r="D908" s="3">
        <v>20162000157801</v>
      </c>
      <c r="E908" s="2">
        <v>42524</v>
      </c>
      <c r="F908" s="1" t="s">
        <v>43</v>
      </c>
      <c r="G908" s="1" t="s">
        <v>25</v>
      </c>
      <c r="H908" s="1">
        <v>999</v>
      </c>
      <c r="I908" s="1" t="s">
        <v>20</v>
      </c>
      <c r="J908" s="1" t="s">
        <v>33</v>
      </c>
      <c r="K908" s="1">
        <v>200</v>
      </c>
      <c r="L908" s="1" t="s">
        <v>22</v>
      </c>
      <c r="M908" s="23">
        <f t="shared" si="14"/>
        <v>10</v>
      </c>
    </row>
    <row r="909" spans="1:13" x14ac:dyDescent="0.25">
      <c r="A909" s="3">
        <v>20164090426422</v>
      </c>
      <c r="B909" s="2">
        <v>42514</v>
      </c>
      <c r="C909" s="2">
        <v>42530</v>
      </c>
      <c r="D909" s="3">
        <v>20165000157781</v>
      </c>
      <c r="E909" s="2">
        <v>42524</v>
      </c>
      <c r="F909" s="1" t="s">
        <v>43</v>
      </c>
      <c r="G909" s="1" t="s">
        <v>25</v>
      </c>
      <c r="H909" s="1">
        <v>999</v>
      </c>
      <c r="I909" s="1" t="s">
        <v>20</v>
      </c>
      <c r="J909" s="1" t="s">
        <v>38</v>
      </c>
      <c r="K909" s="1">
        <v>500</v>
      </c>
      <c r="L909" s="1" t="s">
        <v>22</v>
      </c>
      <c r="M909" s="23">
        <f t="shared" si="14"/>
        <v>10</v>
      </c>
    </row>
    <row r="910" spans="1:13" x14ac:dyDescent="0.25">
      <c r="A910" s="3">
        <v>20164090426442</v>
      </c>
      <c r="B910" s="2">
        <v>42514</v>
      </c>
      <c r="C910" s="2">
        <v>42537</v>
      </c>
      <c r="D910" s="3" t="s">
        <v>391</v>
      </c>
      <c r="E910" s="2">
        <v>42524</v>
      </c>
      <c r="F910" s="1" t="s">
        <v>24</v>
      </c>
      <c r="G910" s="1" t="s">
        <v>25</v>
      </c>
      <c r="H910" s="1">
        <v>999</v>
      </c>
      <c r="I910" s="1" t="s">
        <v>20</v>
      </c>
      <c r="J910" s="1" t="s">
        <v>33</v>
      </c>
      <c r="K910" s="1">
        <v>200</v>
      </c>
      <c r="L910" s="1" t="s">
        <v>22</v>
      </c>
      <c r="M910" s="23">
        <f t="shared" si="14"/>
        <v>10</v>
      </c>
    </row>
    <row r="911" spans="1:13" x14ac:dyDescent="0.25">
      <c r="A911" s="3">
        <v>20164090426482</v>
      </c>
      <c r="B911" s="2">
        <v>42514</v>
      </c>
      <c r="C911" s="2">
        <v>42530</v>
      </c>
      <c r="D911" s="3">
        <v>20163060156931</v>
      </c>
      <c r="E911" s="2">
        <v>42523</v>
      </c>
      <c r="F911" s="1" t="s">
        <v>108</v>
      </c>
      <c r="G911" s="1" t="s">
        <v>25</v>
      </c>
      <c r="H911" s="1">
        <v>999</v>
      </c>
      <c r="I911" s="1" t="s">
        <v>20</v>
      </c>
      <c r="J911" s="1" t="s">
        <v>72</v>
      </c>
      <c r="K911" s="1">
        <v>306</v>
      </c>
      <c r="L911" s="1" t="s">
        <v>22</v>
      </c>
      <c r="M911" s="23">
        <f t="shared" si="14"/>
        <v>9</v>
      </c>
    </row>
    <row r="912" spans="1:13" x14ac:dyDescent="0.25">
      <c r="A912" s="3">
        <v>20164090426562</v>
      </c>
      <c r="B912" s="2">
        <v>42514</v>
      </c>
      <c r="C912" s="2">
        <v>42537</v>
      </c>
      <c r="D912" s="3">
        <v>20163000153361</v>
      </c>
      <c r="E912" s="2">
        <v>42522</v>
      </c>
      <c r="F912" s="1" t="s">
        <v>24</v>
      </c>
      <c r="G912" s="1" t="s">
        <v>25</v>
      </c>
      <c r="H912" s="1">
        <v>999</v>
      </c>
      <c r="I912" s="1" t="s">
        <v>20</v>
      </c>
      <c r="J912" s="1" t="s">
        <v>124</v>
      </c>
      <c r="K912" s="1">
        <v>300</v>
      </c>
      <c r="L912" s="1" t="s">
        <v>22</v>
      </c>
      <c r="M912" s="23">
        <f t="shared" si="14"/>
        <v>8</v>
      </c>
    </row>
    <row r="913" spans="1:13" x14ac:dyDescent="0.25">
      <c r="A913" s="3">
        <v>20164090426642</v>
      </c>
      <c r="B913" s="2">
        <v>42514</v>
      </c>
      <c r="C913" s="2">
        <v>42530</v>
      </c>
      <c r="D913" s="3">
        <v>20166040166411</v>
      </c>
      <c r="E913" s="2">
        <v>42531</v>
      </c>
      <c r="F913" s="1" t="s">
        <v>41</v>
      </c>
      <c r="G913" s="1" t="s">
        <v>19</v>
      </c>
      <c r="H913" s="1">
        <v>999</v>
      </c>
      <c r="I913" s="1" t="s">
        <v>20</v>
      </c>
      <c r="J913" s="1" t="s">
        <v>45</v>
      </c>
      <c r="K913" s="1">
        <v>604</v>
      </c>
      <c r="L913" s="1" t="s">
        <v>22</v>
      </c>
      <c r="M913" s="23">
        <f t="shared" si="14"/>
        <v>17</v>
      </c>
    </row>
    <row r="914" spans="1:13" x14ac:dyDescent="0.25">
      <c r="A914" s="3">
        <v>20164090426662</v>
      </c>
      <c r="B914" s="2">
        <v>42514</v>
      </c>
      <c r="C914" s="2">
        <v>42530</v>
      </c>
      <c r="D914" s="3">
        <v>20165000176821</v>
      </c>
      <c r="E914" s="2">
        <v>42538</v>
      </c>
      <c r="F914" s="1" t="s">
        <v>43</v>
      </c>
      <c r="G914" s="1" t="s">
        <v>19</v>
      </c>
      <c r="H914" s="1">
        <v>999</v>
      </c>
      <c r="I914" s="1" t="s">
        <v>20</v>
      </c>
      <c r="J914" s="1" t="s">
        <v>141</v>
      </c>
      <c r="K914" s="1">
        <v>500</v>
      </c>
      <c r="L914" s="1" t="s">
        <v>22</v>
      </c>
      <c r="M914" s="23">
        <f t="shared" si="14"/>
        <v>24</v>
      </c>
    </row>
    <row r="915" spans="1:13" x14ac:dyDescent="0.25">
      <c r="A915" s="3">
        <v>20164090426672</v>
      </c>
      <c r="B915" s="2">
        <v>42514</v>
      </c>
      <c r="C915" s="2">
        <v>42530</v>
      </c>
      <c r="D915" s="3">
        <v>20163060160591</v>
      </c>
      <c r="E915" s="2">
        <v>42528</v>
      </c>
      <c r="F915" s="1" t="s">
        <v>41</v>
      </c>
      <c r="G915" s="1" t="s">
        <v>25</v>
      </c>
      <c r="H915" s="1">
        <v>999</v>
      </c>
      <c r="I915" s="1" t="s">
        <v>20</v>
      </c>
      <c r="J915" s="1" t="s">
        <v>84</v>
      </c>
      <c r="K915" s="1">
        <v>306</v>
      </c>
      <c r="L915" s="1" t="s">
        <v>22</v>
      </c>
      <c r="M915" s="23">
        <f t="shared" si="14"/>
        <v>14</v>
      </c>
    </row>
    <row r="916" spans="1:13" x14ac:dyDescent="0.25">
      <c r="A916" s="3">
        <v>20164090426722</v>
      </c>
      <c r="B916" s="2">
        <v>42514</v>
      </c>
      <c r="C916" s="2">
        <v>42537</v>
      </c>
      <c r="D916" s="3">
        <v>20163000178571</v>
      </c>
      <c r="E916" s="2">
        <v>42541</v>
      </c>
      <c r="F916" s="1" t="s">
        <v>24</v>
      </c>
      <c r="G916" s="1" t="s">
        <v>19</v>
      </c>
      <c r="H916" s="1">
        <v>300</v>
      </c>
      <c r="I916" s="1" t="s">
        <v>325</v>
      </c>
      <c r="J916" s="1" t="s">
        <v>326</v>
      </c>
      <c r="K916" s="1">
        <v>300</v>
      </c>
      <c r="L916" s="1"/>
      <c r="M916" s="23">
        <f t="shared" si="14"/>
        <v>27</v>
      </c>
    </row>
    <row r="917" spans="1:13" x14ac:dyDescent="0.25">
      <c r="A917" s="3">
        <v>20164090426872</v>
      </c>
      <c r="B917" s="2">
        <v>42514</v>
      </c>
      <c r="C917" s="2">
        <v>42537</v>
      </c>
      <c r="D917" s="3">
        <v>20165000166851</v>
      </c>
      <c r="E917" s="2">
        <v>42531</v>
      </c>
      <c r="F917" s="1" t="s">
        <v>24</v>
      </c>
      <c r="G917" s="1" t="s">
        <v>25</v>
      </c>
      <c r="H917" s="1">
        <v>999</v>
      </c>
      <c r="I917" s="1" t="s">
        <v>20</v>
      </c>
      <c r="J917" s="1" t="s">
        <v>237</v>
      </c>
      <c r="K917" s="1">
        <v>500</v>
      </c>
      <c r="L917" s="1" t="s">
        <v>22</v>
      </c>
      <c r="M917" s="23">
        <f t="shared" si="14"/>
        <v>17</v>
      </c>
    </row>
    <row r="918" spans="1:13" x14ac:dyDescent="0.25">
      <c r="A918" s="3">
        <v>20164090426902</v>
      </c>
      <c r="B918" s="2">
        <v>42514</v>
      </c>
      <c r="C918" s="2">
        <v>42530</v>
      </c>
      <c r="D918" s="3"/>
      <c r="E918" s="1" t="s">
        <v>18</v>
      </c>
      <c r="F918" s="1" t="s">
        <v>108</v>
      </c>
      <c r="G918" s="1" t="s">
        <v>19</v>
      </c>
      <c r="H918" s="1">
        <v>999</v>
      </c>
      <c r="I918" s="1" t="s">
        <v>20</v>
      </c>
      <c r="J918" s="1" t="s">
        <v>392</v>
      </c>
      <c r="K918" s="1">
        <v>300</v>
      </c>
      <c r="L918" s="1" t="s">
        <v>22</v>
      </c>
      <c r="M918" s="23" t="str">
        <f t="shared" si="14"/>
        <v>-</v>
      </c>
    </row>
    <row r="919" spans="1:13" x14ac:dyDescent="0.25">
      <c r="A919" s="3">
        <v>20164090427382</v>
      </c>
      <c r="B919" s="2">
        <v>42514</v>
      </c>
      <c r="C919" s="2">
        <v>42537</v>
      </c>
      <c r="D919" s="3"/>
      <c r="E919" s="1" t="s">
        <v>18</v>
      </c>
      <c r="F919" s="1" t="s">
        <v>24</v>
      </c>
      <c r="G919" s="1" t="s">
        <v>19</v>
      </c>
      <c r="H919" s="1">
        <v>999</v>
      </c>
      <c r="I919" s="1" t="s">
        <v>20</v>
      </c>
      <c r="J919" s="1" t="s">
        <v>393</v>
      </c>
      <c r="K919" s="1">
        <v>604</v>
      </c>
      <c r="L919" s="1" t="s">
        <v>22</v>
      </c>
      <c r="M919" s="23" t="str">
        <f t="shared" si="14"/>
        <v>-</v>
      </c>
    </row>
    <row r="920" spans="1:13" x14ac:dyDescent="0.25">
      <c r="A920" s="3">
        <v>20164090427532</v>
      </c>
      <c r="B920" s="2">
        <v>42514</v>
      </c>
      <c r="C920" s="2">
        <v>42530</v>
      </c>
      <c r="D920" s="3" t="s">
        <v>394</v>
      </c>
      <c r="E920" s="2">
        <v>42529</v>
      </c>
      <c r="F920" s="1" t="s">
        <v>168</v>
      </c>
      <c r="G920" s="1" t="s">
        <v>25</v>
      </c>
      <c r="H920" s="1">
        <v>999</v>
      </c>
      <c r="I920" s="1" t="s">
        <v>20</v>
      </c>
      <c r="J920" s="1" t="s">
        <v>250</v>
      </c>
      <c r="K920" s="1">
        <v>601</v>
      </c>
      <c r="L920" s="1" t="s">
        <v>22</v>
      </c>
      <c r="M920" s="23">
        <f t="shared" si="14"/>
        <v>15</v>
      </c>
    </row>
    <row r="921" spans="1:13" x14ac:dyDescent="0.25">
      <c r="A921" s="3">
        <v>20164090427642</v>
      </c>
      <c r="B921" s="2">
        <v>42514</v>
      </c>
      <c r="C921" s="2">
        <v>42537</v>
      </c>
      <c r="D921" s="3">
        <v>20162000153841</v>
      </c>
      <c r="E921" s="2">
        <v>42522</v>
      </c>
      <c r="F921" s="1" t="s">
        <v>122</v>
      </c>
      <c r="G921" s="1" t="s">
        <v>25</v>
      </c>
      <c r="H921" s="1">
        <v>999</v>
      </c>
      <c r="I921" s="1" t="s">
        <v>20</v>
      </c>
      <c r="J921" s="1" t="s">
        <v>33</v>
      </c>
      <c r="K921" s="1">
        <v>200</v>
      </c>
      <c r="L921" s="1" t="s">
        <v>22</v>
      </c>
      <c r="M921" s="23">
        <f t="shared" si="14"/>
        <v>8</v>
      </c>
    </row>
    <row r="922" spans="1:13" x14ac:dyDescent="0.25">
      <c r="A922" s="3">
        <v>20164090427862</v>
      </c>
      <c r="B922" s="2">
        <v>42514</v>
      </c>
      <c r="C922" s="2">
        <v>42537</v>
      </c>
      <c r="D922" s="3">
        <v>20163060148491</v>
      </c>
      <c r="E922" s="2">
        <v>42517</v>
      </c>
      <c r="F922" s="1" t="s">
        <v>24</v>
      </c>
      <c r="G922" s="1" t="s">
        <v>25</v>
      </c>
      <c r="H922" s="1">
        <v>999</v>
      </c>
      <c r="I922" s="1" t="s">
        <v>20</v>
      </c>
      <c r="J922" s="1" t="s">
        <v>324</v>
      </c>
      <c r="K922" s="1">
        <v>306</v>
      </c>
      <c r="L922" s="1" t="s">
        <v>22</v>
      </c>
      <c r="M922" s="23">
        <f t="shared" si="14"/>
        <v>3</v>
      </c>
    </row>
    <row r="923" spans="1:13" x14ac:dyDescent="0.25">
      <c r="A923" s="3">
        <v>20164090427922</v>
      </c>
      <c r="B923" s="2">
        <v>42514</v>
      </c>
      <c r="C923" s="2">
        <v>42530</v>
      </c>
      <c r="D923" s="3">
        <v>20163000157041</v>
      </c>
      <c r="E923" s="2">
        <v>42524</v>
      </c>
      <c r="F923" s="1" t="s">
        <v>43</v>
      </c>
      <c r="G923" s="1" t="s">
        <v>25</v>
      </c>
      <c r="H923" s="1">
        <v>999</v>
      </c>
      <c r="I923" s="1" t="s">
        <v>20</v>
      </c>
      <c r="J923" s="1" t="s">
        <v>173</v>
      </c>
      <c r="K923" s="1">
        <v>300</v>
      </c>
      <c r="L923" s="1" t="s">
        <v>22</v>
      </c>
      <c r="M923" s="23">
        <f t="shared" si="14"/>
        <v>10</v>
      </c>
    </row>
    <row r="924" spans="1:13" x14ac:dyDescent="0.25">
      <c r="A924" s="3">
        <v>20164090428272</v>
      </c>
      <c r="B924" s="2">
        <v>42514</v>
      </c>
      <c r="C924" s="2">
        <v>42537</v>
      </c>
      <c r="D924" s="3">
        <v>20165000174921</v>
      </c>
      <c r="E924" s="2">
        <v>42537</v>
      </c>
      <c r="F924" s="1" t="s">
        <v>24</v>
      </c>
      <c r="G924" s="1" t="s">
        <v>25</v>
      </c>
      <c r="H924" s="1">
        <v>999</v>
      </c>
      <c r="I924" s="1" t="s">
        <v>20</v>
      </c>
      <c r="J924" s="1" t="s">
        <v>309</v>
      </c>
      <c r="K924" s="1">
        <v>500</v>
      </c>
      <c r="L924" s="1" t="s">
        <v>22</v>
      </c>
      <c r="M924" s="23">
        <f t="shared" si="14"/>
        <v>23</v>
      </c>
    </row>
    <row r="925" spans="1:13" x14ac:dyDescent="0.25">
      <c r="A925" s="3">
        <v>20164090428472</v>
      </c>
      <c r="B925" s="2">
        <v>42514</v>
      </c>
      <c r="C925" s="2">
        <v>42530</v>
      </c>
      <c r="D925" s="3">
        <v>20165000158871</v>
      </c>
      <c r="E925" s="2">
        <v>42528</v>
      </c>
      <c r="F925" s="1" t="s">
        <v>43</v>
      </c>
      <c r="G925" s="1" t="s">
        <v>25</v>
      </c>
      <c r="H925" s="1">
        <v>999</v>
      </c>
      <c r="I925" s="1" t="s">
        <v>20</v>
      </c>
      <c r="J925" s="1" t="s">
        <v>314</v>
      </c>
      <c r="K925" s="1">
        <v>500</v>
      </c>
      <c r="L925" s="1" t="s">
        <v>22</v>
      </c>
      <c r="M925" s="23">
        <f t="shared" si="14"/>
        <v>14</v>
      </c>
    </row>
    <row r="926" spans="1:13" x14ac:dyDescent="0.25">
      <c r="A926" s="3">
        <v>20164090429422</v>
      </c>
      <c r="B926" s="2">
        <v>42515</v>
      </c>
      <c r="C926" s="2">
        <v>42538</v>
      </c>
      <c r="D926" s="3">
        <v>20163060158321</v>
      </c>
      <c r="E926" s="2">
        <v>42524</v>
      </c>
      <c r="F926" s="1" t="s">
        <v>24</v>
      </c>
      <c r="G926" s="1" t="s">
        <v>25</v>
      </c>
      <c r="H926" s="1">
        <v>999</v>
      </c>
      <c r="I926" s="1" t="s">
        <v>20</v>
      </c>
      <c r="J926" s="1" t="s">
        <v>133</v>
      </c>
      <c r="K926" s="1">
        <v>306</v>
      </c>
      <c r="L926" s="1" t="s">
        <v>22</v>
      </c>
      <c r="M926" s="23">
        <f t="shared" si="14"/>
        <v>9</v>
      </c>
    </row>
    <row r="927" spans="1:13" x14ac:dyDescent="0.25">
      <c r="A927" s="3">
        <v>20164090429522</v>
      </c>
      <c r="B927" s="2">
        <v>42515</v>
      </c>
      <c r="C927" s="2">
        <v>42531</v>
      </c>
      <c r="D927" s="3" t="s">
        <v>395</v>
      </c>
      <c r="E927" s="2">
        <v>42523</v>
      </c>
      <c r="F927" s="1" t="s">
        <v>29</v>
      </c>
      <c r="G927" s="1" t="s">
        <v>25</v>
      </c>
      <c r="H927" s="1">
        <v>999</v>
      </c>
      <c r="I927" s="1" t="s">
        <v>20</v>
      </c>
      <c r="J927" s="1" t="s">
        <v>30</v>
      </c>
      <c r="K927" s="1">
        <v>402</v>
      </c>
      <c r="L927" s="1" t="s">
        <v>22</v>
      </c>
      <c r="M927" s="23">
        <f t="shared" si="14"/>
        <v>8</v>
      </c>
    </row>
    <row r="928" spans="1:13" x14ac:dyDescent="0.25">
      <c r="A928" s="3">
        <v>20164090429532</v>
      </c>
      <c r="B928" s="2">
        <v>42515</v>
      </c>
      <c r="C928" s="2">
        <v>42531</v>
      </c>
      <c r="D928" s="3">
        <v>20163040157951</v>
      </c>
      <c r="E928" s="2">
        <v>42524</v>
      </c>
      <c r="F928" s="1" t="s">
        <v>43</v>
      </c>
      <c r="G928" s="1" t="s">
        <v>25</v>
      </c>
      <c r="H928" s="1">
        <v>999</v>
      </c>
      <c r="I928" s="1" t="s">
        <v>20</v>
      </c>
      <c r="J928" s="1" t="s">
        <v>291</v>
      </c>
      <c r="K928" s="1">
        <v>304</v>
      </c>
      <c r="L928" s="1" t="s">
        <v>22</v>
      </c>
      <c r="M928" s="23">
        <f t="shared" si="14"/>
        <v>9</v>
      </c>
    </row>
    <row r="929" spans="1:13" x14ac:dyDescent="0.25">
      <c r="A929" s="3">
        <v>20164090429552</v>
      </c>
      <c r="B929" s="2">
        <v>42515</v>
      </c>
      <c r="C929" s="2">
        <v>42531</v>
      </c>
      <c r="D929" s="3" t="s">
        <v>396</v>
      </c>
      <c r="E929" s="2">
        <v>42523</v>
      </c>
      <c r="F929" s="1" t="s">
        <v>29</v>
      </c>
      <c r="G929" s="1" t="s">
        <v>25</v>
      </c>
      <c r="H929" s="1">
        <v>999</v>
      </c>
      <c r="I929" s="1" t="s">
        <v>20</v>
      </c>
      <c r="J929" s="1" t="s">
        <v>30</v>
      </c>
      <c r="K929" s="1">
        <v>402</v>
      </c>
      <c r="L929" s="1" t="s">
        <v>22</v>
      </c>
      <c r="M929" s="23">
        <f t="shared" si="14"/>
        <v>8</v>
      </c>
    </row>
    <row r="930" spans="1:13" x14ac:dyDescent="0.25">
      <c r="A930" s="3">
        <v>20164090429582</v>
      </c>
      <c r="B930" s="2">
        <v>42515</v>
      </c>
      <c r="C930" s="2">
        <v>42531</v>
      </c>
      <c r="D930" s="3" t="s">
        <v>397</v>
      </c>
      <c r="E930" s="2">
        <v>42523</v>
      </c>
      <c r="F930" s="1" t="s">
        <v>29</v>
      </c>
      <c r="G930" s="1" t="s">
        <v>25</v>
      </c>
      <c r="H930" s="1">
        <v>999</v>
      </c>
      <c r="I930" s="1" t="s">
        <v>20</v>
      </c>
      <c r="J930" s="1" t="s">
        <v>30</v>
      </c>
      <c r="K930" s="1">
        <v>402</v>
      </c>
      <c r="L930" s="1" t="s">
        <v>22</v>
      </c>
      <c r="M930" s="23">
        <f t="shared" si="14"/>
        <v>8</v>
      </c>
    </row>
    <row r="931" spans="1:13" x14ac:dyDescent="0.25">
      <c r="A931" s="3">
        <v>20164090429662</v>
      </c>
      <c r="B931" s="2">
        <v>42515</v>
      </c>
      <c r="C931" s="2">
        <v>42538</v>
      </c>
      <c r="D931" s="3"/>
      <c r="E931" s="1" t="s">
        <v>18</v>
      </c>
      <c r="F931" s="1" t="s">
        <v>31</v>
      </c>
      <c r="G931" s="1" t="s">
        <v>19</v>
      </c>
      <c r="H931" s="1">
        <v>999</v>
      </c>
      <c r="I931" s="1" t="s">
        <v>20</v>
      </c>
      <c r="J931" s="1" t="s">
        <v>335</v>
      </c>
      <c r="K931" s="1">
        <v>500</v>
      </c>
      <c r="L931" s="1" t="s">
        <v>22</v>
      </c>
      <c r="M931" s="23" t="str">
        <f t="shared" si="14"/>
        <v>-</v>
      </c>
    </row>
    <row r="932" spans="1:13" x14ac:dyDescent="0.25">
      <c r="A932" s="3">
        <v>20164090429732</v>
      </c>
      <c r="B932" s="2">
        <v>42515</v>
      </c>
      <c r="C932" s="2">
        <v>42531</v>
      </c>
      <c r="D932" s="3">
        <v>20163000165891</v>
      </c>
      <c r="E932" s="2">
        <v>42531</v>
      </c>
      <c r="F932" s="1" t="s">
        <v>43</v>
      </c>
      <c r="G932" s="1" t="s">
        <v>25</v>
      </c>
      <c r="H932" s="1">
        <v>999</v>
      </c>
      <c r="I932" s="1" t="s">
        <v>20</v>
      </c>
      <c r="J932" s="1" t="s">
        <v>106</v>
      </c>
      <c r="K932" s="1">
        <v>300</v>
      </c>
      <c r="L932" s="1" t="s">
        <v>22</v>
      </c>
      <c r="M932" s="23">
        <f t="shared" si="14"/>
        <v>16</v>
      </c>
    </row>
    <row r="933" spans="1:13" x14ac:dyDescent="0.25">
      <c r="A933" s="3">
        <v>20164090429772</v>
      </c>
      <c r="B933" s="2">
        <v>42515</v>
      </c>
      <c r="C933" s="2">
        <v>42562</v>
      </c>
      <c r="D933" s="3">
        <v>20163040165251</v>
      </c>
      <c r="E933" s="2">
        <v>42530</v>
      </c>
      <c r="F933" s="1" t="s">
        <v>63</v>
      </c>
      <c r="G933" s="1" t="s">
        <v>25</v>
      </c>
      <c r="H933" s="1">
        <v>999</v>
      </c>
      <c r="I933" s="1" t="s">
        <v>20</v>
      </c>
      <c r="J933" s="1" t="s">
        <v>64</v>
      </c>
      <c r="K933" s="1">
        <v>304</v>
      </c>
      <c r="L933" s="1" t="s">
        <v>22</v>
      </c>
      <c r="M933" s="23">
        <f t="shared" si="14"/>
        <v>15</v>
      </c>
    </row>
    <row r="934" spans="1:13" x14ac:dyDescent="0.25">
      <c r="A934" s="3">
        <v>20164090429942</v>
      </c>
      <c r="B934" s="2">
        <v>42515</v>
      </c>
      <c r="C934" s="2">
        <v>42531</v>
      </c>
      <c r="D934" s="3">
        <v>20163070156191</v>
      </c>
      <c r="E934" s="2">
        <v>42523</v>
      </c>
      <c r="F934" s="1" t="s">
        <v>43</v>
      </c>
      <c r="G934" s="1" t="s">
        <v>25</v>
      </c>
      <c r="H934" s="1">
        <v>999</v>
      </c>
      <c r="I934" s="1" t="s">
        <v>20</v>
      </c>
      <c r="J934" s="1" t="s">
        <v>85</v>
      </c>
      <c r="K934" s="1">
        <v>307</v>
      </c>
      <c r="L934" s="1" t="s">
        <v>22</v>
      </c>
      <c r="M934" s="23">
        <f t="shared" si="14"/>
        <v>8</v>
      </c>
    </row>
    <row r="935" spans="1:13" x14ac:dyDescent="0.25">
      <c r="A935" s="3">
        <v>20164090430142</v>
      </c>
      <c r="B935" s="2">
        <v>42515</v>
      </c>
      <c r="C935" s="2">
        <v>42531</v>
      </c>
      <c r="D935" s="3">
        <v>20163080175481</v>
      </c>
      <c r="E935" s="2">
        <v>42537</v>
      </c>
      <c r="F935" s="1" t="s">
        <v>41</v>
      </c>
      <c r="G935" s="1" t="s">
        <v>19</v>
      </c>
      <c r="H935" s="1">
        <v>999</v>
      </c>
      <c r="I935" s="1" t="s">
        <v>20</v>
      </c>
      <c r="J935" s="1" t="s">
        <v>100</v>
      </c>
      <c r="K935" s="1">
        <v>308</v>
      </c>
      <c r="L935" s="1" t="s">
        <v>22</v>
      </c>
      <c r="M935" s="23">
        <f t="shared" si="14"/>
        <v>22</v>
      </c>
    </row>
    <row r="936" spans="1:13" x14ac:dyDescent="0.25">
      <c r="A936" s="3">
        <v>20164090430632</v>
      </c>
      <c r="B936" s="2">
        <v>42515</v>
      </c>
      <c r="C936" s="2">
        <v>42531</v>
      </c>
      <c r="D936" s="3" t="s">
        <v>398</v>
      </c>
      <c r="E936" s="2">
        <v>42522</v>
      </c>
      <c r="F936" s="1" t="s">
        <v>29</v>
      </c>
      <c r="G936" s="1" t="s">
        <v>25</v>
      </c>
      <c r="H936" s="1">
        <v>999</v>
      </c>
      <c r="I936" s="1" t="s">
        <v>20</v>
      </c>
      <c r="J936" s="1" t="s">
        <v>30</v>
      </c>
      <c r="K936" s="1">
        <v>402</v>
      </c>
      <c r="L936" s="1" t="s">
        <v>22</v>
      </c>
      <c r="M936" s="23">
        <f t="shared" si="14"/>
        <v>7</v>
      </c>
    </row>
    <row r="937" spans="1:13" x14ac:dyDescent="0.25">
      <c r="A937" s="3">
        <v>20164090430652</v>
      </c>
      <c r="B937" s="2">
        <v>42515</v>
      </c>
      <c r="C937" s="2">
        <v>42538</v>
      </c>
      <c r="D937" s="3">
        <v>20163060162741</v>
      </c>
      <c r="E937" s="2">
        <v>42529</v>
      </c>
      <c r="F937" s="1" t="s">
        <v>24</v>
      </c>
      <c r="G937" s="1" t="s">
        <v>25</v>
      </c>
      <c r="H937" s="1">
        <v>999</v>
      </c>
      <c r="I937" s="1" t="s">
        <v>20</v>
      </c>
      <c r="J937" s="1" t="s">
        <v>72</v>
      </c>
      <c r="K937" s="1">
        <v>306</v>
      </c>
      <c r="L937" s="1" t="s">
        <v>22</v>
      </c>
      <c r="M937" s="23">
        <f t="shared" si="14"/>
        <v>14</v>
      </c>
    </row>
    <row r="938" spans="1:13" x14ac:dyDescent="0.25">
      <c r="A938" s="3">
        <v>20164090430702</v>
      </c>
      <c r="B938" s="2">
        <v>42515</v>
      </c>
      <c r="C938" s="2">
        <v>42531</v>
      </c>
      <c r="D938" s="3"/>
      <c r="E938" s="1" t="s">
        <v>18</v>
      </c>
      <c r="F938" s="1" t="s">
        <v>29</v>
      </c>
      <c r="G938" s="1" t="s">
        <v>19</v>
      </c>
      <c r="H938" s="1">
        <v>999</v>
      </c>
      <c r="I938" s="1" t="s">
        <v>20</v>
      </c>
      <c r="J938" s="1" t="s">
        <v>32</v>
      </c>
      <c r="K938" s="1">
        <v>304</v>
      </c>
      <c r="L938" s="1" t="s">
        <v>22</v>
      </c>
      <c r="M938" s="23" t="str">
        <f t="shared" si="14"/>
        <v>-</v>
      </c>
    </row>
    <row r="939" spans="1:13" x14ac:dyDescent="0.25">
      <c r="A939" s="3">
        <v>20164090430762</v>
      </c>
      <c r="B939" s="2">
        <v>42515</v>
      </c>
      <c r="C939" s="2">
        <v>42538</v>
      </c>
      <c r="D939" s="3">
        <v>20165000157001</v>
      </c>
      <c r="E939" s="2">
        <v>42524</v>
      </c>
      <c r="F939" s="1" t="s">
        <v>24</v>
      </c>
      <c r="G939" s="1" t="s">
        <v>25</v>
      </c>
      <c r="H939" s="1">
        <v>999</v>
      </c>
      <c r="I939" s="1" t="s">
        <v>20</v>
      </c>
      <c r="J939" s="1" t="s">
        <v>38</v>
      </c>
      <c r="K939" s="1">
        <v>500</v>
      </c>
      <c r="L939" s="1" t="s">
        <v>22</v>
      </c>
      <c r="M939" s="23">
        <f t="shared" si="14"/>
        <v>9</v>
      </c>
    </row>
    <row r="940" spans="1:13" x14ac:dyDescent="0.25">
      <c r="A940" s="3">
        <v>20164090430842</v>
      </c>
      <c r="B940" s="2">
        <v>42515</v>
      </c>
      <c r="C940" s="2">
        <v>42531</v>
      </c>
      <c r="D940" s="3">
        <v>20163060148501</v>
      </c>
      <c r="E940" s="2">
        <v>42517</v>
      </c>
      <c r="F940" s="1" t="s">
        <v>43</v>
      </c>
      <c r="G940" s="1" t="s">
        <v>25</v>
      </c>
      <c r="H940" s="1">
        <v>999</v>
      </c>
      <c r="I940" s="1" t="s">
        <v>20</v>
      </c>
      <c r="J940" s="1" t="s">
        <v>324</v>
      </c>
      <c r="K940" s="1">
        <v>306</v>
      </c>
      <c r="L940" s="1" t="s">
        <v>22</v>
      </c>
      <c r="M940" s="23">
        <f t="shared" si="14"/>
        <v>2</v>
      </c>
    </row>
    <row r="941" spans="1:13" x14ac:dyDescent="0.25">
      <c r="A941" s="3">
        <v>20164090430912</v>
      </c>
      <c r="B941" s="2">
        <v>42515</v>
      </c>
      <c r="C941" s="2">
        <v>42531</v>
      </c>
      <c r="D941" s="3">
        <v>20163060148511</v>
      </c>
      <c r="E941" s="2">
        <v>42517</v>
      </c>
      <c r="F941" s="1" t="s">
        <v>43</v>
      </c>
      <c r="G941" s="1" t="s">
        <v>25</v>
      </c>
      <c r="H941" s="1">
        <v>999</v>
      </c>
      <c r="I941" s="1" t="s">
        <v>20</v>
      </c>
      <c r="J941" s="1" t="s">
        <v>324</v>
      </c>
      <c r="K941" s="1">
        <v>306</v>
      </c>
      <c r="L941" s="1" t="s">
        <v>22</v>
      </c>
      <c r="M941" s="23">
        <f t="shared" si="14"/>
        <v>2</v>
      </c>
    </row>
    <row r="942" spans="1:13" x14ac:dyDescent="0.25">
      <c r="A942" s="3">
        <v>20164090431072</v>
      </c>
      <c r="B942" s="2">
        <v>42515</v>
      </c>
      <c r="C942" s="2">
        <v>42531</v>
      </c>
      <c r="D942" s="3" t="s">
        <v>399</v>
      </c>
      <c r="E942" s="2">
        <v>42537</v>
      </c>
      <c r="F942" s="1" t="s">
        <v>29</v>
      </c>
      <c r="G942" s="1" t="s">
        <v>19</v>
      </c>
      <c r="H942" s="1">
        <v>999</v>
      </c>
      <c r="I942" s="1" t="s">
        <v>20</v>
      </c>
      <c r="J942" s="1" t="s">
        <v>30</v>
      </c>
      <c r="K942" s="1">
        <v>402</v>
      </c>
      <c r="L942" s="1" t="s">
        <v>22</v>
      </c>
      <c r="M942" s="23">
        <f t="shared" si="14"/>
        <v>22</v>
      </c>
    </row>
    <row r="943" spans="1:13" x14ac:dyDescent="0.25">
      <c r="A943" s="3">
        <v>20164090431182</v>
      </c>
      <c r="B943" s="2">
        <v>42515</v>
      </c>
      <c r="C943" s="2">
        <v>42531</v>
      </c>
      <c r="D943" s="3">
        <v>20167060187891</v>
      </c>
      <c r="E943" s="2">
        <v>42548</v>
      </c>
      <c r="F943" s="1" t="s">
        <v>43</v>
      </c>
      <c r="G943" s="1" t="s">
        <v>19</v>
      </c>
      <c r="H943" s="1">
        <v>999</v>
      </c>
      <c r="I943" s="1" t="s">
        <v>20</v>
      </c>
      <c r="J943" s="1" t="s">
        <v>400</v>
      </c>
      <c r="K943" s="1">
        <v>604</v>
      </c>
      <c r="L943" s="1" t="s">
        <v>22</v>
      </c>
      <c r="M943" s="23">
        <f t="shared" si="14"/>
        <v>33</v>
      </c>
    </row>
    <row r="944" spans="1:13" x14ac:dyDescent="0.25">
      <c r="A944" s="3">
        <v>20164090431392</v>
      </c>
      <c r="B944" s="2">
        <v>42515</v>
      </c>
      <c r="C944" s="2">
        <v>42531</v>
      </c>
      <c r="D944" s="3" t="s">
        <v>401</v>
      </c>
      <c r="E944" s="2">
        <v>42528</v>
      </c>
      <c r="F944" s="1" t="s">
        <v>43</v>
      </c>
      <c r="G944" s="1" t="s">
        <v>25</v>
      </c>
      <c r="H944" s="1">
        <v>999</v>
      </c>
      <c r="I944" s="1" t="s">
        <v>20</v>
      </c>
      <c r="J944" s="1" t="s">
        <v>33</v>
      </c>
      <c r="K944" s="1">
        <v>200</v>
      </c>
      <c r="L944" s="1" t="s">
        <v>22</v>
      </c>
      <c r="M944" s="23">
        <f t="shared" si="14"/>
        <v>13</v>
      </c>
    </row>
    <row r="945" spans="1:13" x14ac:dyDescent="0.25">
      <c r="A945" s="3">
        <v>20164090432282</v>
      </c>
      <c r="B945" s="2">
        <v>42515</v>
      </c>
      <c r="C945" s="2">
        <v>42531</v>
      </c>
      <c r="D945" s="3" t="s">
        <v>402</v>
      </c>
      <c r="E945" s="2">
        <v>42528</v>
      </c>
      <c r="F945" s="1" t="s">
        <v>168</v>
      </c>
      <c r="G945" s="1" t="s">
        <v>25</v>
      </c>
      <c r="H945" s="1">
        <v>601</v>
      </c>
      <c r="I945" s="1" t="s">
        <v>102</v>
      </c>
      <c r="J945" s="1" t="s">
        <v>103</v>
      </c>
      <c r="K945" s="1">
        <v>601</v>
      </c>
      <c r="L945" s="1"/>
      <c r="M945" s="23">
        <f t="shared" si="14"/>
        <v>13</v>
      </c>
    </row>
    <row r="946" spans="1:13" x14ac:dyDescent="0.25">
      <c r="A946" s="3">
        <v>20164090432332</v>
      </c>
      <c r="B946" s="2">
        <v>42515</v>
      </c>
      <c r="C946" s="2">
        <v>42531</v>
      </c>
      <c r="D946" s="3">
        <v>20163050149671</v>
      </c>
      <c r="E946" s="2">
        <v>42517</v>
      </c>
      <c r="F946" s="1" t="s">
        <v>43</v>
      </c>
      <c r="G946" s="1" t="s">
        <v>25</v>
      </c>
      <c r="H946" s="1">
        <v>999</v>
      </c>
      <c r="I946" s="1" t="s">
        <v>20</v>
      </c>
      <c r="J946" s="1" t="s">
        <v>265</v>
      </c>
      <c r="K946" s="1">
        <v>305</v>
      </c>
      <c r="L946" s="1" t="s">
        <v>22</v>
      </c>
      <c r="M946" s="23">
        <f t="shared" si="14"/>
        <v>2</v>
      </c>
    </row>
    <row r="947" spans="1:13" x14ac:dyDescent="0.25">
      <c r="A947" s="3">
        <v>20164090432372</v>
      </c>
      <c r="B947" s="2">
        <v>42515</v>
      </c>
      <c r="C947" s="2">
        <v>42531</v>
      </c>
      <c r="D947" s="3">
        <v>20163060155081</v>
      </c>
      <c r="E947" s="2">
        <v>42523</v>
      </c>
      <c r="F947" s="1" t="s">
        <v>43</v>
      </c>
      <c r="G947" s="1" t="s">
        <v>25</v>
      </c>
      <c r="H947" s="1">
        <v>999</v>
      </c>
      <c r="I947" s="1" t="s">
        <v>20</v>
      </c>
      <c r="J947" s="1" t="s">
        <v>324</v>
      </c>
      <c r="K947" s="1">
        <v>306</v>
      </c>
      <c r="L947" s="1" t="s">
        <v>22</v>
      </c>
      <c r="M947" s="23">
        <f t="shared" si="14"/>
        <v>8</v>
      </c>
    </row>
    <row r="948" spans="1:13" x14ac:dyDescent="0.25">
      <c r="A948" s="3">
        <v>20164090432422</v>
      </c>
      <c r="B948" s="2">
        <v>42515</v>
      </c>
      <c r="C948" s="2">
        <v>42538</v>
      </c>
      <c r="D948" s="3">
        <v>20165000159811</v>
      </c>
      <c r="E948" s="2">
        <v>42528</v>
      </c>
      <c r="F948" s="1" t="s">
        <v>24</v>
      </c>
      <c r="G948" s="1" t="s">
        <v>25</v>
      </c>
      <c r="H948" s="1">
        <v>999</v>
      </c>
      <c r="I948" s="1" t="s">
        <v>20</v>
      </c>
      <c r="J948" s="1" t="s">
        <v>26</v>
      </c>
      <c r="K948" s="1">
        <v>500</v>
      </c>
      <c r="L948" s="1" t="s">
        <v>22</v>
      </c>
      <c r="M948" s="23">
        <f t="shared" si="14"/>
        <v>13</v>
      </c>
    </row>
    <row r="949" spans="1:13" x14ac:dyDescent="0.25">
      <c r="A949" s="3">
        <v>20164090432662</v>
      </c>
      <c r="B949" s="2">
        <v>42515</v>
      </c>
      <c r="C949" s="2">
        <v>42521</v>
      </c>
      <c r="D949" s="3"/>
      <c r="E949" s="1" t="s">
        <v>18</v>
      </c>
      <c r="F949" s="1" t="s">
        <v>56</v>
      </c>
      <c r="G949" s="1" t="s">
        <v>19</v>
      </c>
      <c r="H949" s="1">
        <v>999</v>
      </c>
      <c r="I949" s="1" t="s">
        <v>20</v>
      </c>
      <c r="J949" s="1" t="s">
        <v>403</v>
      </c>
      <c r="K949" s="1">
        <v>701</v>
      </c>
      <c r="L949" s="1" t="s">
        <v>22</v>
      </c>
      <c r="M949" s="23" t="str">
        <f t="shared" si="14"/>
        <v>-</v>
      </c>
    </row>
    <row r="950" spans="1:13" x14ac:dyDescent="0.25">
      <c r="A950" s="3">
        <v>20164090432712</v>
      </c>
      <c r="B950" s="2">
        <v>42515</v>
      </c>
      <c r="C950" s="2">
        <v>42531</v>
      </c>
      <c r="D950" s="3">
        <v>20161000165061</v>
      </c>
      <c r="E950" s="2">
        <v>42530</v>
      </c>
      <c r="F950" s="1" t="s">
        <v>43</v>
      </c>
      <c r="G950" s="1" t="s">
        <v>25</v>
      </c>
      <c r="H950" s="1">
        <v>999</v>
      </c>
      <c r="I950" s="1" t="s">
        <v>20</v>
      </c>
      <c r="J950" s="1" t="s">
        <v>153</v>
      </c>
      <c r="K950" s="1">
        <v>100</v>
      </c>
      <c r="L950" s="1" t="s">
        <v>22</v>
      </c>
      <c r="M950" s="23">
        <f t="shared" si="14"/>
        <v>15</v>
      </c>
    </row>
    <row r="951" spans="1:13" x14ac:dyDescent="0.25">
      <c r="A951" s="3">
        <v>20164090432742</v>
      </c>
      <c r="B951" s="2">
        <v>42515</v>
      </c>
      <c r="C951" s="2">
        <v>42531</v>
      </c>
      <c r="D951" s="3"/>
      <c r="E951" s="1" t="s">
        <v>18</v>
      </c>
      <c r="F951" s="1" t="s">
        <v>43</v>
      </c>
      <c r="G951" s="1" t="s">
        <v>19</v>
      </c>
      <c r="H951" s="1">
        <v>604</v>
      </c>
      <c r="I951" s="1" t="s">
        <v>87</v>
      </c>
      <c r="J951" s="1" t="s">
        <v>39</v>
      </c>
      <c r="K951" s="1">
        <v>604</v>
      </c>
      <c r="L951" s="1"/>
      <c r="M951" s="23" t="str">
        <f t="shared" si="14"/>
        <v>-</v>
      </c>
    </row>
    <row r="952" spans="1:13" x14ac:dyDescent="0.25">
      <c r="A952" s="3">
        <v>20164090432902</v>
      </c>
      <c r="B952" s="2">
        <v>42515</v>
      </c>
      <c r="C952" s="2">
        <v>42531</v>
      </c>
      <c r="D952" s="3">
        <v>20163060166261</v>
      </c>
      <c r="E952" s="2">
        <v>42531</v>
      </c>
      <c r="F952" s="1" t="s">
        <v>43</v>
      </c>
      <c r="G952" s="1" t="s">
        <v>25</v>
      </c>
      <c r="H952" s="1">
        <v>999</v>
      </c>
      <c r="I952" s="1" t="s">
        <v>20</v>
      </c>
      <c r="J952" s="1" t="s">
        <v>119</v>
      </c>
      <c r="K952" s="1">
        <v>306</v>
      </c>
      <c r="L952" s="1" t="s">
        <v>22</v>
      </c>
      <c r="M952" s="23">
        <f t="shared" si="14"/>
        <v>16</v>
      </c>
    </row>
    <row r="953" spans="1:13" x14ac:dyDescent="0.25">
      <c r="A953" s="3">
        <v>20164090432962</v>
      </c>
      <c r="B953" s="2">
        <v>42515</v>
      </c>
      <c r="C953" s="2">
        <v>42538</v>
      </c>
      <c r="D953" s="3">
        <v>20166030164971</v>
      </c>
      <c r="E953" s="2">
        <v>42530</v>
      </c>
      <c r="F953" s="1" t="s">
        <v>24</v>
      </c>
      <c r="G953" s="1" t="s">
        <v>25</v>
      </c>
      <c r="H953" s="1">
        <v>603</v>
      </c>
      <c r="I953" s="1" t="s">
        <v>89</v>
      </c>
      <c r="J953" s="1" t="s">
        <v>384</v>
      </c>
      <c r="K953" s="1">
        <v>603</v>
      </c>
      <c r="L953" s="1"/>
      <c r="M953" s="23">
        <f t="shared" si="14"/>
        <v>15</v>
      </c>
    </row>
    <row r="954" spans="1:13" x14ac:dyDescent="0.25">
      <c r="A954" s="3">
        <v>20164090433082</v>
      </c>
      <c r="B954" s="2">
        <v>42515</v>
      </c>
      <c r="C954" s="2">
        <v>42538</v>
      </c>
      <c r="D954" s="3" t="s">
        <v>404</v>
      </c>
      <c r="E954" s="1" t="s">
        <v>18</v>
      </c>
      <c r="F954" s="1" t="s">
        <v>31</v>
      </c>
      <c r="G954" s="1" t="s">
        <v>19</v>
      </c>
      <c r="H954" s="1">
        <v>603</v>
      </c>
      <c r="I954" s="1" t="s">
        <v>89</v>
      </c>
      <c r="J954" s="1" t="s">
        <v>405</v>
      </c>
      <c r="K954" s="1">
        <v>603</v>
      </c>
      <c r="L954" s="1"/>
      <c r="M954" s="23" t="str">
        <f t="shared" si="14"/>
        <v>-</v>
      </c>
    </row>
    <row r="955" spans="1:13" x14ac:dyDescent="0.25">
      <c r="A955" s="3">
        <v>20164090433252</v>
      </c>
      <c r="B955" s="2">
        <v>42515</v>
      </c>
      <c r="C955" s="2">
        <v>42538</v>
      </c>
      <c r="D955" s="3"/>
      <c r="E955" s="1" t="s">
        <v>18</v>
      </c>
      <c r="F955" s="1" t="s">
        <v>24</v>
      </c>
      <c r="G955" s="1" t="s">
        <v>19</v>
      </c>
      <c r="H955" s="1">
        <v>999</v>
      </c>
      <c r="I955" s="1" t="s">
        <v>20</v>
      </c>
      <c r="J955" s="1" t="s">
        <v>45</v>
      </c>
      <c r="K955" s="1">
        <v>604</v>
      </c>
      <c r="L955" s="1" t="s">
        <v>22</v>
      </c>
      <c r="M955" s="23" t="str">
        <f t="shared" si="14"/>
        <v>-</v>
      </c>
    </row>
    <row r="956" spans="1:13" x14ac:dyDescent="0.25">
      <c r="A956" s="3">
        <v>20164090433422</v>
      </c>
      <c r="B956" s="2">
        <v>42515</v>
      </c>
      <c r="C956" s="2">
        <v>42538</v>
      </c>
      <c r="D956" s="3">
        <v>20163000165101</v>
      </c>
      <c r="E956" s="2">
        <v>42530</v>
      </c>
      <c r="F956" s="1" t="s">
        <v>24</v>
      </c>
      <c r="G956" s="1" t="s">
        <v>25</v>
      </c>
      <c r="H956" s="1">
        <v>999</v>
      </c>
      <c r="I956" s="1" t="s">
        <v>20</v>
      </c>
      <c r="J956" s="1" t="s">
        <v>196</v>
      </c>
      <c r="K956" s="1">
        <v>300</v>
      </c>
      <c r="L956" s="1" t="s">
        <v>22</v>
      </c>
      <c r="M956" s="23">
        <f t="shared" si="14"/>
        <v>15</v>
      </c>
    </row>
    <row r="957" spans="1:13" x14ac:dyDescent="0.25">
      <c r="A957" s="3">
        <v>20164090433442</v>
      </c>
      <c r="B957" s="2">
        <v>42515</v>
      </c>
      <c r="C957" s="2">
        <v>42538</v>
      </c>
      <c r="D957" s="3"/>
      <c r="E957" s="1" t="s">
        <v>18</v>
      </c>
      <c r="F957" s="1" t="s">
        <v>24</v>
      </c>
      <c r="G957" s="1" t="s">
        <v>19</v>
      </c>
      <c r="H957" s="1">
        <v>999</v>
      </c>
      <c r="I957" s="1" t="s">
        <v>20</v>
      </c>
      <c r="J957" s="1" t="s">
        <v>171</v>
      </c>
      <c r="K957" s="1">
        <v>702</v>
      </c>
      <c r="L957" s="1" t="s">
        <v>22</v>
      </c>
      <c r="M957" s="23" t="str">
        <f t="shared" si="14"/>
        <v>-</v>
      </c>
    </row>
    <row r="958" spans="1:13" x14ac:dyDescent="0.25">
      <c r="A958" s="3">
        <v>20164090433832</v>
      </c>
      <c r="B958" s="2">
        <v>42515</v>
      </c>
      <c r="C958" s="2">
        <v>42606</v>
      </c>
      <c r="D958" s="3">
        <v>20163040154571</v>
      </c>
      <c r="E958" s="2">
        <v>42522</v>
      </c>
      <c r="F958" s="1" t="s">
        <v>23</v>
      </c>
      <c r="G958" s="1" t="s">
        <v>25</v>
      </c>
      <c r="H958" s="1">
        <v>999</v>
      </c>
      <c r="I958" s="1" t="s">
        <v>20</v>
      </c>
      <c r="J958" s="1" t="s">
        <v>137</v>
      </c>
      <c r="K958" s="1">
        <v>304</v>
      </c>
      <c r="L958" s="1" t="s">
        <v>22</v>
      </c>
      <c r="M958" s="23">
        <f t="shared" si="14"/>
        <v>7</v>
      </c>
    </row>
    <row r="959" spans="1:13" x14ac:dyDescent="0.25">
      <c r="A959" s="3">
        <v>20164090434232</v>
      </c>
      <c r="B959" s="2">
        <v>42516</v>
      </c>
      <c r="C959" s="2">
        <v>42541</v>
      </c>
      <c r="D959" s="3">
        <v>20163070165161</v>
      </c>
      <c r="E959" s="2">
        <v>42530</v>
      </c>
      <c r="F959" s="1" t="s">
        <v>24</v>
      </c>
      <c r="G959" s="1" t="s">
        <v>25</v>
      </c>
      <c r="H959" s="1">
        <v>999</v>
      </c>
      <c r="I959" s="1" t="s">
        <v>20</v>
      </c>
      <c r="J959" s="1" t="s">
        <v>85</v>
      </c>
      <c r="K959" s="1">
        <v>307</v>
      </c>
      <c r="L959" s="1" t="s">
        <v>22</v>
      </c>
      <c r="M959" s="23">
        <f t="shared" si="14"/>
        <v>14</v>
      </c>
    </row>
    <row r="960" spans="1:13" x14ac:dyDescent="0.25">
      <c r="A960" s="3">
        <v>20164090434332</v>
      </c>
      <c r="B960" s="2">
        <v>42516</v>
      </c>
      <c r="C960" s="2">
        <v>42534</v>
      </c>
      <c r="D960" s="3"/>
      <c r="E960" s="1" t="s">
        <v>18</v>
      </c>
      <c r="F960" s="1" t="s">
        <v>17</v>
      </c>
      <c r="G960" s="1" t="s">
        <v>19</v>
      </c>
      <c r="H960" s="1">
        <v>999</v>
      </c>
      <c r="I960" s="1" t="s">
        <v>20</v>
      </c>
      <c r="J960" s="1" t="s">
        <v>72</v>
      </c>
      <c r="K960" s="1">
        <v>306</v>
      </c>
      <c r="L960" s="1" t="s">
        <v>22</v>
      </c>
      <c r="M960" s="23" t="str">
        <f t="shared" si="14"/>
        <v>-</v>
      </c>
    </row>
    <row r="961" spans="1:13" x14ac:dyDescent="0.25">
      <c r="A961" s="3">
        <v>20164090434352</v>
      </c>
      <c r="B961" s="2">
        <v>42516</v>
      </c>
      <c r="C961" s="2">
        <v>42534</v>
      </c>
      <c r="D961" s="3" t="s">
        <v>406</v>
      </c>
      <c r="E961" s="2">
        <v>42523</v>
      </c>
      <c r="F961" s="1" t="s">
        <v>29</v>
      </c>
      <c r="G961" s="1" t="s">
        <v>25</v>
      </c>
      <c r="H961" s="1">
        <v>999</v>
      </c>
      <c r="I961" s="1" t="s">
        <v>20</v>
      </c>
      <c r="J961" s="1" t="s">
        <v>30</v>
      </c>
      <c r="K961" s="1">
        <v>402</v>
      </c>
      <c r="L961" s="1" t="s">
        <v>22</v>
      </c>
      <c r="M961" s="23">
        <f t="shared" si="14"/>
        <v>7</v>
      </c>
    </row>
    <row r="962" spans="1:13" x14ac:dyDescent="0.25">
      <c r="A962" s="3">
        <v>20164090434422</v>
      </c>
      <c r="B962" s="2">
        <v>42516</v>
      </c>
      <c r="C962" s="2">
        <v>42534</v>
      </c>
      <c r="D962" s="3">
        <v>20163060155061</v>
      </c>
      <c r="E962" s="2">
        <v>42523</v>
      </c>
      <c r="F962" s="1" t="s">
        <v>43</v>
      </c>
      <c r="G962" s="1" t="s">
        <v>25</v>
      </c>
      <c r="H962" s="1">
        <v>999</v>
      </c>
      <c r="I962" s="1" t="s">
        <v>20</v>
      </c>
      <c r="J962" s="1" t="s">
        <v>324</v>
      </c>
      <c r="K962" s="1">
        <v>306</v>
      </c>
      <c r="L962" s="1" t="s">
        <v>22</v>
      </c>
      <c r="M962" s="23">
        <f t="shared" si="14"/>
        <v>7</v>
      </c>
    </row>
    <row r="963" spans="1:13" x14ac:dyDescent="0.25">
      <c r="A963" s="3">
        <v>20164090434442</v>
      </c>
      <c r="B963" s="2">
        <v>42516</v>
      </c>
      <c r="C963" s="2">
        <v>42534</v>
      </c>
      <c r="D963" s="3">
        <v>20163060155051</v>
      </c>
      <c r="E963" s="2">
        <v>42523</v>
      </c>
      <c r="F963" s="1" t="s">
        <v>43</v>
      </c>
      <c r="G963" s="1" t="s">
        <v>25</v>
      </c>
      <c r="H963" s="1">
        <v>999</v>
      </c>
      <c r="I963" s="1" t="s">
        <v>20</v>
      </c>
      <c r="J963" s="1" t="s">
        <v>324</v>
      </c>
      <c r="K963" s="1">
        <v>306</v>
      </c>
      <c r="L963" s="1" t="s">
        <v>22</v>
      </c>
      <c r="M963" s="23">
        <f t="shared" si="14"/>
        <v>7</v>
      </c>
    </row>
    <row r="964" spans="1:13" x14ac:dyDescent="0.25">
      <c r="A964" s="3">
        <v>20164090434472</v>
      </c>
      <c r="B964" s="2">
        <v>42516</v>
      </c>
      <c r="C964" s="2">
        <v>42563</v>
      </c>
      <c r="D964" s="3">
        <v>20167030068343</v>
      </c>
      <c r="E964" s="2">
        <v>42523</v>
      </c>
      <c r="F964" s="1" t="s">
        <v>63</v>
      </c>
      <c r="G964" s="1" t="s">
        <v>25</v>
      </c>
      <c r="H964" s="1">
        <v>703</v>
      </c>
      <c r="I964" s="1" t="s">
        <v>407</v>
      </c>
      <c r="J964" s="1" t="s">
        <v>328</v>
      </c>
      <c r="K964" s="1">
        <v>703</v>
      </c>
      <c r="L964" s="1"/>
      <c r="M964" s="23">
        <f t="shared" si="14"/>
        <v>7</v>
      </c>
    </row>
    <row r="965" spans="1:13" x14ac:dyDescent="0.25">
      <c r="A965" s="3">
        <v>20164090434502</v>
      </c>
      <c r="B965" s="2">
        <v>42516</v>
      </c>
      <c r="C965" s="2">
        <v>42534</v>
      </c>
      <c r="D965" s="3">
        <v>20163040150211</v>
      </c>
      <c r="E965" s="2">
        <v>42517</v>
      </c>
      <c r="F965" s="1" t="s">
        <v>43</v>
      </c>
      <c r="G965" s="1" t="s">
        <v>25</v>
      </c>
      <c r="H965" s="1">
        <v>999</v>
      </c>
      <c r="I965" s="1" t="s">
        <v>20</v>
      </c>
      <c r="J965" s="1" t="s">
        <v>64</v>
      </c>
      <c r="K965" s="1">
        <v>304</v>
      </c>
      <c r="L965" s="1" t="s">
        <v>22</v>
      </c>
      <c r="M965" s="23">
        <f t="shared" si="14"/>
        <v>1</v>
      </c>
    </row>
    <row r="966" spans="1:13" x14ac:dyDescent="0.25">
      <c r="A966" s="3">
        <v>20164090435152</v>
      </c>
      <c r="B966" s="2">
        <v>42516</v>
      </c>
      <c r="C966" s="2">
        <v>42541</v>
      </c>
      <c r="D966" s="3">
        <v>20163040171541</v>
      </c>
      <c r="E966" s="2">
        <v>42536</v>
      </c>
      <c r="F966" s="1" t="s">
        <v>122</v>
      </c>
      <c r="G966" s="1" t="s">
        <v>25</v>
      </c>
      <c r="H966" s="1">
        <v>999</v>
      </c>
      <c r="I966" s="1" t="s">
        <v>20</v>
      </c>
      <c r="J966" s="1" t="s">
        <v>143</v>
      </c>
      <c r="K966" s="1">
        <v>304</v>
      </c>
      <c r="L966" s="1" t="s">
        <v>22</v>
      </c>
      <c r="M966" s="23">
        <f t="shared" ref="M966:M1029" si="15">IFERROR(E966-B966,"-")</f>
        <v>20</v>
      </c>
    </row>
    <row r="967" spans="1:13" x14ac:dyDescent="0.25">
      <c r="A967" s="3">
        <v>20164090435742</v>
      </c>
      <c r="B967" s="2">
        <v>42516</v>
      </c>
      <c r="C967" s="2">
        <v>42534</v>
      </c>
      <c r="D967" s="3">
        <v>20163000069363</v>
      </c>
      <c r="E967" s="2">
        <v>42522</v>
      </c>
      <c r="F967" s="1" t="s">
        <v>108</v>
      </c>
      <c r="G967" s="1" t="s">
        <v>25</v>
      </c>
      <c r="H967" s="1">
        <v>999</v>
      </c>
      <c r="I967" s="1" t="s">
        <v>20</v>
      </c>
      <c r="J967" s="1" t="s">
        <v>392</v>
      </c>
      <c r="K967" s="1">
        <v>300</v>
      </c>
      <c r="L967" s="1" t="s">
        <v>22</v>
      </c>
      <c r="M967" s="23">
        <f t="shared" si="15"/>
        <v>6</v>
      </c>
    </row>
    <row r="968" spans="1:13" x14ac:dyDescent="0.25">
      <c r="A968" s="3">
        <v>20164090435792</v>
      </c>
      <c r="B968" s="2">
        <v>42516</v>
      </c>
      <c r="C968" s="2">
        <v>42541</v>
      </c>
      <c r="D968" s="3">
        <v>20163050163361</v>
      </c>
      <c r="E968" s="2">
        <v>42530</v>
      </c>
      <c r="F968" s="1" t="s">
        <v>24</v>
      </c>
      <c r="G968" s="1" t="s">
        <v>25</v>
      </c>
      <c r="H968" s="1">
        <v>999</v>
      </c>
      <c r="I968" s="1" t="s">
        <v>20</v>
      </c>
      <c r="J968" s="1" t="s">
        <v>163</v>
      </c>
      <c r="K968" s="1">
        <v>305</v>
      </c>
      <c r="L968" s="1" t="s">
        <v>22</v>
      </c>
      <c r="M968" s="23">
        <f t="shared" si="15"/>
        <v>14</v>
      </c>
    </row>
    <row r="969" spans="1:13" x14ac:dyDescent="0.25">
      <c r="A969" s="3">
        <v>20164090435832</v>
      </c>
      <c r="B969" s="2">
        <v>42516</v>
      </c>
      <c r="C969" s="2">
        <v>42541</v>
      </c>
      <c r="D969" s="3">
        <v>20163060155041</v>
      </c>
      <c r="E969" s="2">
        <v>42523</v>
      </c>
      <c r="F969" s="1" t="s">
        <v>24</v>
      </c>
      <c r="G969" s="1" t="s">
        <v>25</v>
      </c>
      <c r="H969" s="1">
        <v>999</v>
      </c>
      <c r="I969" s="1" t="s">
        <v>20</v>
      </c>
      <c r="J969" s="1" t="s">
        <v>324</v>
      </c>
      <c r="K969" s="1">
        <v>306</v>
      </c>
      <c r="L969" s="1" t="s">
        <v>22</v>
      </c>
      <c r="M969" s="23">
        <f t="shared" si="15"/>
        <v>7</v>
      </c>
    </row>
    <row r="970" spans="1:13" x14ac:dyDescent="0.25">
      <c r="A970" s="3">
        <v>20164090436282</v>
      </c>
      <c r="B970" s="2">
        <v>42516</v>
      </c>
      <c r="C970" s="2">
        <v>42563</v>
      </c>
      <c r="D970" s="3">
        <v>20163040189041</v>
      </c>
      <c r="E970" s="2">
        <v>42549</v>
      </c>
      <c r="F970" s="1" t="s">
        <v>63</v>
      </c>
      <c r="G970" s="1" t="s">
        <v>25</v>
      </c>
      <c r="H970" s="1">
        <v>999</v>
      </c>
      <c r="I970" s="1" t="s">
        <v>20</v>
      </c>
      <c r="J970" s="1" t="s">
        <v>64</v>
      </c>
      <c r="K970" s="1">
        <v>304</v>
      </c>
      <c r="L970" s="1" t="s">
        <v>22</v>
      </c>
      <c r="M970" s="23">
        <f t="shared" si="15"/>
        <v>33</v>
      </c>
    </row>
    <row r="971" spans="1:13" x14ac:dyDescent="0.25">
      <c r="A971" s="3">
        <v>20164090436422</v>
      </c>
      <c r="B971" s="2">
        <v>42516</v>
      </c>
      <c r="C971" s="2">
        <v>42534</v>
      </c>
      <c r="D971" s="3">
        <v>20163060166461</v>
      </c>
      <c r="E971" s="2">
        <v>42531</v>
      </c>
      <c r="F971" s="1" t="s">
        <v>41</v>
      </c>
      <c r="G971" s="1" t="s">
        <v>25</v>
      </c>
      <c r="H971" s="1">
        <v>999</v>
      </c>
      <c r="I971" s="1" t="s">
        <v>20</v>
      </c>
      <c r="J971" s="1" t="s">
        <v>72</v>
      </c>
      <c r="K971" s="1">
        <v>306</v>
      </c>
      <c r="L971" s="1" t="s">
        <v>22</v>
      </c>
      <c r="M971" s="23">
        <f t="shared" si="15"/>
        <v>15</v>
      </c>
    </row>
    <row r="972" spans="1:13" x14ac:dyDescent="0.25">
      <c r="A972" s="3">
        <v>20164090436772</v>
      </c>
      <c r="B972" s="2">
        <v>42516</v>
      </c>
      <c r="C972" s="2">
        <v>42541</v>
      </c>
      <c r="D972" s="3">
        <v>20163050166471</v>
      </c>
      <c r="E972" s="2">
        <v>42531</v>
      </c>
      <c r="F972" s="1" t="s">
        <v>24</v>
      </c>
      <c r="G972" s="1" t="s">
        <v>25</v>
      </c>
      <c r="H972" s="1">
        <v>999</v>
      </c>
      <c r="I972" s="1" t="s">
        <v>20</v>
      </c>
      <c r="J972" s="1" t="s">
        <v>49</v>
      </c>
      <c r="K972" s="1">
        <v>305</v>
      </c>
      <c r="L972" s="1" t="s">
        <v>22</v>
      </c>
      <c r="M972" s="23">
        <f t="shared" si="15"/>
        <v>15</v>
      </c>
    </row>
    <row r="973" spans="1:13" x14ac:dyDescent="0.25">
      <c r="A973" s="3">
        <v>20164090436952</v>
      </c>
      <c r="B973" s="2">
        <v>42516</v>
      </c>
      <c r="C973" s="2">
        <v>42563</v>
      </c>
      <c r="D973" s="3">
        <v>20163050172941</v>
      </c>
      <c r="E973" s="2">
        <v>42536</v>
      </c>
      <c r="F973" s="1" t="s">
        <v>63</v>
      </c>
      <c r="G973" s="1" t="s">
        <v>25</v>
      </c>
      <c r="H973" s="1">
        <v>999</v>
      </c>
      <c r="I973" s="1" t="s">
        <v>20</v>
      </c>
      <c r="J973" s="1" t="s">
        <v>247</v>
      </c>
      <c r="K973" s="1">
        <v>305</v>
      </c>
      <c r="L973" s="1" t="s">
        <v>22</v>
      </c>
      <c r="M973" s="23">
        <f t="shared" si="15"/>
        <v>20</v>
      </c>
    </row>
    <row r="974" spans="1:13" x14ac:dyDescent="0.25">
      <c r="A974" s="3">
        <v>20164090437092</v>
      </c>
      <c r="B974" s="2">
        <v>42516</v>
      </c>
      <c r="C974" s="2">
        <v>42534</v>
      </c>
      <c r="D974" s="3">
        <v>20163040162361</v>
      </c>
      <c r="E974" s="2">
        <v>42529</v>
      </c>
      <c r="F974" s="1" t="s">
        <v>43</v>
      </c>
      <c r="G974" s="1" t="s">
        <v>25</v>
      </c>
      <c r="H974" s="1">
        <v>999</v>
      </c>
      <c r="I974" s="1" t="s">
        <v>20</v>
      </c>
      <c r="J974" s="1" t="s">
        <v>143</v>
      </c>
      <c r="K974" s="1">
        <v>304</v>
      </c>
      <c r="L974" s="1" t="s">
        <v>22</v>
      </c>
      <c r="M974" s="23">
        <f t="shared" si="15"/>
        <v>13</v>
      </c>
    </row>
    <row r="975" spans="1:13" x14ac:dyDescent="0.25">
      <c r="A975" s="3">
        <v>20164090437312</v>
      </c>
      <c r="B975" s="2">
        <v>42516</v>
      </c>
      <c r="C975" s="2">
        <v>42534</v>
      </c>
      <c r="D975" s="3">
        <v>20163050162291</v>
      </c>
      <c r="E975" s="2">
        <v>42529</v>
      </c>
      <c r="F975" s="1" t="s">
        <v>43</v>
      </c>
      <c r="G975" s="1" t="s">
        <v>25</v>
      </c>
      <c r="H975" s="1">
        <v>999</v>
      </c>
      <c r="I975" s="1" t="s">
        <v>20</v>
      </c>
      <c r="J975" s="1" t="s">
        <v>318</v>
      </c>
      <c r="K975" s="1">
        <v>305</v>
      </c>
      <c r="L975" s="1" t="s">
        <v>22</v>
      </c>
      <c r="M975" s="23">
        <f t="shared" si="15"/>
        <v>13</v>
      </c>
    </row>
    <row r="976" spans="1:13" x14ac:dyDescent="0.25">
      <c r="A976" s="3">
        <v>20164090437362</v>
      </c>
      <c r="B976" s="2">
        <v>42516</v>
      </c>
      <c r="C976" s="2">
        <v>42541</v>
      </c>
      <c r="D976" s="3">
        <v>20163060166211</v>
      </c>
      <c r="E976" s="2">
        <v>42531</v>
      </c>
      <c r="F976" s="1" t="s">
        <v>24</v>
      </c>
      <c r="G976" s="1" t="s">
        <v>25</v>
      </c>
      <c r="H976" s="1">
        <v>999</v>
      </c>
      <c r="I976" s="1" t="s">
        <v>20</v>
      </c>
      <c r="J976" s="1" t="s">
        <v>119</v>
      </c>
      <c r="K976" s="1">
        <v>306</v>
      </c>
      <c r="L976" s="1" t="s">
        <v>22</v>
      </c>
      <c r="M976" s="23">
        <f t="shared" si="15"/>
        <v>15</v>
      </c>
    </row>
    <row r="977" spans="1:13" x14ac:dyDescent="0.25">
      <c r="A977" s="3">
        <v>20164090437862</v>
      </c>
      <c r="B977" s="2">
        <v>42516</v>
      </c>
      <c r="C977" s="2">
        <v>42607</v>
      </c>
      <c r="D977" s="3"/>
      <c r="E977" s="1" t="s">
        <v>18</v>
      </c>
      <c r="F977" s="1" t="s">
        <v>23</v>
      </c>
      <c r="G977" s="1" t="s">
        <v>138</v>
      </c>
      <c r="H977" s="1">
        <v>999</v>
      </c>
      <c r="I977" s="1" t="s">
        <v>20</v>
      </c>
      <c r="J977" s="1" t="s">
        <v>143</v>
      </c>
      <c r="K977" s="1">
        <v>304</v>
      </c>
      <c r="L977" s="1" t="s">
        <v>22</v>
      </c>
      <c r="M977" s="23" t="str">
        <f t="shared" si="15"/>
        <v>-</v>
      </c>
    </row>
    <row r="978" spans="1:13" x14ac:dyDescent="0.25">
      <c r="A978" s="3">
        <v>20164090437942</v>
      </c>
      <c r="B978" s="2">
        <v>42516</v>
      </c>
      <c r="C978" s="2">
        <v>42534</v>
      </c>
      <c r="D978" s="3">
        <v>20162000155741</v>
      </c>
      <c r="E978" s="2">
        <v>42523</v>
      </c>
      <c r="F978" s="1" t="s">
        <v>43</v>
      </c>
      <c r="G978" s="1" t="s">
        <v>25</v>
      </c>
      <c r="H978" s="1">
        <v>999</v>
      </c>
      <c r="I978" s="1" t="s">
        <v>20</v>
      </c>
      <c r="J978" s="1" t="s">
        <v>33</v>
      </c>
      <c r="K978" s="1">
        <v>200</v>
      </c>
      <c r="L978" s="1" t="s">
        <v>22</v>
      </c>
      <c r="M978" s="23">
        <f t="shared" si="15"/>
        <v>7</v>
      </c>
    </row>
    <row r="979" spans="1:13" x14ac:dyDescent="0.25">
      <c r="A979" s="3">
        <v>20164090438062</v>
      </c>
      <c r="B979" s="2">
        <v>42516</v>
      </c>
      <c r="C979" s="2">
        <v>42534</v>
      </c>
      <c r="D979" s="3" t="s">
        <v>408</v>
      </c>
      <c r="E979" s="2">
        <v>42523</v>
      </c>
      <c r="F979" s="1" t="s">
        <v>29</v>
      </c>
      <c r="G979" s="1" t="s">
        <v>25</v>
      </c>
      <c r="H979" s="1">
        <v>999</v>
      </c>
      <c r="I979" s="1" t="s">
        <v>20</v>
      </c>
      <c r="J979" s="1" t="s">
        <v>30</v>
      </c>
      <c r="K979" s="1">
        <v>402</v>
      </c>
      <c r="L979" s="1" t="s">
        <v>22</v>
      </c>
      <c r="M979" s="23">
        <f t="shared" si="15"/>
        <v>7</v>
      </c>
    </row>
    <row r="980" spans="1:13" x14ac:dyDescent="0.25">
      <c r="A980" s="3">
        <v>20164090438112</v>
      </c>
      <c r="B980" s="2">
        <v>42516</v>
      </c>
      <c r="C980" s="2">
        <v>42534</v>
      </c>
      <c r="D980" s="3">
        <v>20167020157861</v>
      </c>
      <c r="E980" s="2">
        <v>42524</v>
      </c>
      <c r="F980" s="1" t="s">
        <v>43</v>
      </c>
      <c r="G980" s="1" t="s">
        <v>25</v>
      </c>
      <c r="H980" s="1">
        <v>702</v>
      </c>
      <c r="I980" s="1" t="s">
        <v>409</v>
      </c>
      <c r="J980" s="1" t="s">
        <v>78</v>
      </c>
      <c r="K980" s="1">
        <v>702</v>
      </c>
      <c r="L980" s="1"/>
      <c r="M980" s="23">
        <f t="shared" si="15"/>
        <v>8</v>
      </c>
    </row>
    <row r="981" spans="1:13" x14ac:dyDescent="0.25">
      <c r="A981" s="3">
        <v>20164090438262</v>
      </c>
      <c r="B981" s="2">
        <v>42516</v>
      </c>
      <c r="C981" s="2">
        <v>42541</v>
      </c>
      <c r="D981" s="3" t="s">
        <v>410</v>
      </c>
      <c r="E981" s="2">
        <v>42524</v>
      </c>
      <c r="F981" s="1" t="s">
        <v>24</v>
      </c>
      <c r="G981" s="1" t="s">
        <v>25</v>
      </c>
      <c r="H981" s="1">
        <v>999</v>
      </c>
      <c r="I981" s="1" t="s">
        <v>20</v>
      </c>
      <c r="J981" s="1" t="s">
        <v>256</v>
      </c>
      <c r="K981" s="1">
        <v>300</v>
      </c>
      <c r="L981" s="1" t="s">
        <v>22</v>
      </c>
      <c r="M981" s="23">
        <f t="shared" si="15"/>
        <v>8</v>
      </c>
    </row>
    <row r="982" spans="1:13" x14ac:dyDescent="0.25">
      <c r="A982" s="3">
        <v>20164090438292</v>
      </c>
      <c r="B982" s="2">
        <v>42516</v>
      </c>
      <c r="C982" s="2">
        <v>42541</v>
      </c>
      <c r="D982" s="3">
        <v>20163060155101</v>
      </c>
      <c r="E982" s="2">
        <v>42523</v>
      </c>
      <c r="F982" s="1" t="s">
        <v>24</v>
      </c>
      <c r="G982" s="1" t="s">
        <v>25</v>
      </c>
      <c r="H982" s="1">
        <v>999</v>
      </c>
      <c r="I982" s="1" t="s">
        <v>20</v>
      </c>
      <c r="J982" s="1" t="s">
        <v>324</v>
      </c>
      <c r="K982" s="1">
        <v>306</v>
      </c>
      <c r="L982" s="1" t="s">
        <v>22</v>
      </c>
      <c r="M982" s="23">
        <f t="shared" si="15"/>
        <v>7</v>
      </c>
    </row>
    <row r="983" spans="1:13" x14ac:dyDescent="0.25">
      <c r="A983" s="3">
        <v>20164090438432</v>
      </c>
      <c r="B983" s="2">
        <v>42516</v>
      </c>
      <c r="C983" s="2">
        <v>42607</v>
      </c>
      <c r="D983" s="3">
        <v>20167010154351</v>
      </c>
      <c r="E983" s="2">
        <v>42522</v>
      </c>
      <c r="F983" s="1" t="s">
        <v>23</v>
      </c>
      <c r="G983" s="1" t="s">
        <v>25</v>
      </c>
      <c r="H983" s="1">
        <v>999</v>
      </c>
      <c r="I983" s="1" t="s">
        <v>20</v>
      </c>
      <c r="J983" s="1" t="s">
        <v>411</v>
      </c>
      <c r="K983" s="1">
        <v>701</v>
      </c>
      <c r="L983" s="1" t="s">
        <v>22</v>
      </c>
      <c r="M983" s="23">
        <f t="shared" si="15"/>
        <v>6</v>
      </c>
    </row>
    <row r="984" spans="1:13" x14ac:dyDescent="0.25">
      <c r="A984" s="3">
        <v>20164090438462</v>
      </c>
      <c r="B984" s="2">
        <v>42516</v>
      </c>
      <c r="C984" s="2">
        <v>42534</v>
      </c>
      <c r="D984" s="3" t="s">
        <v>412</v>
      </c>
      <c r="E984" s="2">
        <v>42528</v>
      </c>
      <c r="F984" s="1" t="s">
        <v>43</v>
      </c>
      <c r="G984" s="1" t="s">
        <v>25</v>
      </c>
      <c r="H984" s="1">
        <v>999</v>
      </c>
      <c r="I984" s="1" t="s">
        <v>20</v>
      </c>
      <c r="J984" s="1" t="s">
        <v>413</v>
      </c>
      <c r="K984" s="1">
        <v>300</v>
      </c>
      <c r="L984" s="1" t="s">
        <v>22</v>
      </c>
      <c r="M984" s="23">
        <f t="shared" si="15"/>
        <v>12</v>
      </c>
    </row>
    <row r="985" spans="1:13" x14ac:dyDescent="0.25">
      <c r="A985" s="3">
        <v>20164090438522</v>
      </c>
      <c r="B985" s="2">
        <v>42516</v>
      </c>
      <c r="C985" s="2">
        <v>42534</v>
      </c>
      <c r="D985" s="3">
        <v>20165000162301</v>
      </c>
      <c r="E985" s="2">
        <v>42529</v>
      </c>
      <c r="F985" s="1" t="s">
        <v>43</v>
      </c>
      <c r="G985" s="1" t="s">
        <v>25</v>
      </c>
      <c r="H985" s="1">
        <v>999</v>
      </c>
      <c r="I985" s="1" t="s">
        <v>20</v>
      </c>
      <c r="J985" s="1" t="s">
        <v>26</v>
      </c>
      <c r="K985" s="1">
        <v>500</v>
      </c>
      <c r="L985" s="1" t="s">
        <v>22</v>
      </c>
      <c r="M985" s="23">
        <f t="shared" si="15"/>
        <v>13</v>
      </c>
    </row>
    <row r="986" spans="1:13" x14ac:dyDescent="0.25">
      <c r="A986" s="3">
        <v>20164090438562</v>
      </c>
      <c r="B986" s="2">
        <v>42517</v>
      </c>
      <c r="C986" s="2">
        <v>42535</v>
      </c>
      <c r="D986" s="3"/>
      <c r="E986" s="1" t="s">
        <v>18</v>
      </c>
      <c r="F986" s="1" t="s">
        <v>43</v>
      </c>
      <c r="G986" s="1" t="s">
        <v>19</v>
      </c>
      <c r="H986" s="1">
        <v>999</v>
      </c>
      <c r="I986" s="1" t="s">
        <v>20</v>
      </c>
      <c r="J986" s="1" t="s">
        <v>62</v>
      </c>
      <c r="K986" s="1">
        <v>701</v>
      </c>
      <c r="L986" s="1" t="s">
        <v>22</v>
      </c>
      <c r="M986" s="23" t="str">
        <f t="shared" si="15"/>
        <v>-</v>
      </c>
    </row>
    <row r="987" spans="1:13" x14ac:dyDescent="0.25">
      <c r="A987" s="3">
        <v>20164090438582</v>
      </c>
      <c r="B987" s="2">
        <v>42517</v>
      </c>
      <c r="C987" s="2">
        <v>42542</v>
      </c>
      <c r="D987" s="3">
        <v>20162000154601</v>
      </c>
      <c r="E987" s="2">
        <v>42523</v>
      </c>
      <c r="F987" s="1" t="s">
        <v>24</v>
      </c>
      <c r="G987" s="1" t="s">
        <v>25</v>
      </c>
      <c r="H987" s="1">
        <v>999</v>
      </c>
      <c r="I987" s="1" t="s">
        <v>20</v>
      </c>
      <c r="J987" s="1" t="s">
        <v>33</v>
      </c>
      <c r="K987" s="1">
        <v>200</v>
      </c>
      <c r="L987" s="1" t="s">
        <v>22</v>
      </c>
      <c r="M987" s="23">
        <f t="shared" si="15"/>
        <v>6</v>
      </c>
    </row>
    <row r="988" spans="1:13" x14ac:dyDescent="0.25">
      <c r="A988" s="3">
        <v>20164090438762</v>
      </c>
      <c r="B988" s="2">
        <v>42517</v>
      </c>
      <c r="C988" s="2">
        <v>42542</v>
      </c>
      <c r="D988" s="3">
        <v>20167060154891</v>
      </c>
      <c r="E988" s="2">
        <v>42523</v>
      </c>
      <c r="F988" s="1" t="s">
        <v>24</v>
      </c>
      <c r="G988" s="1" t="s">
        <v>25</v>
      </c>
      <c r="H988" s="1">
        <v>999</v>
      </c>
      <c r="I988" s="1" t="s">
        <v>20</v>
      </c>
      <c r="J988" s="1" t="s">
        <v>305</v>
      </c>
      <c r="K988" s="1">
        <v>706</v>
      </c>
      <c r="L988" s="1" t="s">
        <v>22</v>
      </c>
      <c r="M988" s="23">
        <f t="shared" si="15"/>
        <v>6</v>
      </c>
    </row>
    <row r="989" spans="1:13" x14ac:dyDescent="0.25">
      <c r="A989" s="3">
        <v>20164090438772</v>
      </c>
      <c r="B989" s="2">
        <v>42517</v>
      </c>
      <c r="C989" s="2">
        <v>42542</v>
      </c>
      <c r="D989" s="3">
        <v>20163060187311</v>
      </c>
      <c r="E989" s="2">
        <v>42548</v>
      </c>
      <c r="F989" s="1" t="s">
        <v>122</v>
      </c>
      <c r="G989" s="1" t="s">
        <v>19</v>
      </c>
      <c r="H989" s="1">
        <v>999</v>
      </c>
      <c r="I989" s="1" t="s">
        <v>20</v>
      </c>
      <c r="J989" s="1" t="s">
        <v>180</v>
      </c>
      <c r="K989" s="1">
        <v>306</v>
      </c>
      <c r="L989" s="1" t="s">
        <v>22</v>
      </c>
      <c r="M989" s="23">
        <f t="shared" si="15"/>
        <v>31</v>
      </c>
    </row>
    <row r="990" spans="1:13" x14ac:dyDescent="0.25">
      <c r="A990" s="3">
        <v>20164090438802</v>
      </c>
      <c r="B990" s="2">
        <v>42517</v>
      </c>
      <c r="C990" s="2">
        <v>42542</v>
      </c>
      <c r="D990" s="3">
        <v>20167060190161</v>
      </c>
      <c r="E990" s="2">
        <v>42549</v>
      </c>
      <c r="F990" s="1" t="s">
        <v>24</v>
      </c>
      <c r="G990" s="1" t="s">
        <v>19</v>
      </c>
      <c r="H990" s="1">
        <v>999</v>
      </c>
      <c r="I990" s="1" t="s">
        <v>20</v>
      </c>
      <c r="J990" s="1" t="s">
        <v>414</v>
      </c>
      <c r="K990" s="1">
        <v>604</v>
      </c>
      <c r="L990" s="1" t="s">
        <v>22</v>
      </c>
      <c r="M990" s="23">
        <f t="shared" si="15"/>
        <v>32</v>
      </c>
    </row>
    <row r="991" spans="1:13" x14ac:dyDescent="0.25">
      <c r="A991" s="3">
        <v>20164090438842</v>
      </c>
      <c r="B991" s="2">
        <v>42517</v>
      </c>
      <c r="C991" s="2">
        <v>42535</v>
      </c>
      <c r="D991" s="3">
        <v>20166030165541</v>
      </c>
      <c r="E991" s="2">
        <v>42531</v>
      </c>
      <c r="F991" s="1" t="s">
        <v>43</v>
      </c>
      <c r="G991" s="1" t="s">
        <v>25</v>
      </c>
      <c r="H991" s="1">
        <v>603</v>
      </c>
      <c r="I991" s="1" t="s">
        <v>89</v>
      </c>
      <c r="J991" s="1" t="s">
        <v>415</v>
      </c>
      <c r="K991" s="1">
        <v>603</v>
      </c>
      <c r="L991" s="1"/>
      <c r="M991" s="23">
        <f t="shared" si="15"/>
        <v>14</v>
      </c>
    </row>
    <row r="992" spans="1:13" x14ac:dyDescent="0.25">
      <c r="A992" s="3">
        <v>20164090438892</v>
      </c>
      <c r="B992" s="2">
        <v>42517</v>
      </c>
      <c r="C992" s="2">
        <v>42542</v>
      </c>
      <c r="D992" s="3">
        <v>20165000165921</v>
      </c>
      <c r="E992" s="2">
        <v>42531</v>
      </c>
      <c r="F992" s="1" t="s">
        <v>24</v>
      </c>
      <c r="G992" s="1" t="s">
        <v>25</v>
      </c>
      <c r="H992" s="1">
        <v>999</v>
      </c>
      <c r="I992" s="1" t="s">
        <v>20</v>
      </c>
      <c r="J992" s="1" t="s">
        <v>237</v>
      </c>
      <c r="K992" s="1">
        <v>500</v>
      </c>
      <c r="L992" s="1" t="s">
        <v>22</v>
      </c>
      <c r="M992" s="23">
        <f t="shared" si="15"/>
        <v>14</v>
      </c>
    </row>
    <row r="993" spans="1:13" x14ac:dyDescent="0.25">
      <c r="A993" s="3">
        <v>20164090438932</v>
      </c>
      <c r="B993" s="2">
        <v>42517</v>
      </c>
      <c r="C993" s="2">
        <v>42542</v>
      </c>
      <c r="D993" s="3">
        <v>20163060166201</v>
      </c>
      <c r="E993" s="2">
        <v>42531</v>
      </c>
      <c r="F993" s="1" t="s">
        <v>24</v>
      </c>
      <c r="G993" s="1" t="s">
        <v>25</v>
      </c>
      <c r="H993" s="1">
        <v>999</v>
      </c>
      <c r="I993" s="1" t="s">
        <v>20</v>
      </c>
      <c r="J993" s="1" t="s">
        <v>119</v>
      </c>
      <c r="K993" s="1">
        <v>306</v>
      </c>
      <c r="L993" s="1" t="s">
        <v>22</v>
      </c>
      <c r="M993" s="23">
        <f t="shared" si="15"/>
        <v>14</v>
      </c>
    </row>
    <row r="994" spans="1:13" x14ac:dyDescent="0.25">
      <c r="A994" s="3">
        <v>20164090439332</v>
      </c>
      <c r="B994" s="2">
        <v>42517</v>
      </c>
      <c r="C994" s="2">
        <v>42535</v>
      </c>
      <c r="D994" s="3">
        <v>20165000159781</v>
      </c>
      <c r="E994" s="2">
        <v>42528</v>
      </c>
      <c r="F994" s="1" t="s">
        <v>43</v>
      </c>
      <c r="G994" s="1" t="s">
        <v>25</v>
      </c>
      <c r="H994" s="1">
        <v>999</v>
      </c>
      <c r="I994" s="1" t="s">
        <v>20</v>
      </c>
      <c r="J994" s="1" t="s">
        <v>26</v>
      </c>
      <c r="K994" s="1">
        <v>500</v>
      </c>
      <c r="L994" s="1" t="s">
        <v>22</v>
      </c>
      <c r="M994" s="23">
        <f t="shared" si="15"/>
        <v>11</v>
      </c>
    </row>
    <row r="995" spans="1:13" x14ac:dyDescent="0.25">
      <c r="A995" s="3">
        <v>20164090439782</v>
      </c>
      <c r="B995" s="2">
        <v>42517</v>
      </c>
      <c r="C995" s="2">
        <v>42542</v>
      </c>
      <c r="D995" s="3" t="s">
        <v>416</v>
      </c>
      <c r="E995" s="1" t="s">
        <v>18</v>
      </c>
      <c r="F995" s="1" t="s">
        <v>24</v>
      </c>
      <c r="G995" s="1" t="s">
        <v>19</v>
      </c>
      <c r="H995" s="1">
        <v>999</v>
      </c>
      <c r="I995" s="1" t="s">
        <v>20</v>
      </c>
      <c r="J995" s="1" t="s">
        <v>26</v>
      </c>
      <c r="K995" s="1">
        <v>500</v>
      </c>
      <c r="L995" s="1" t="s">
        <v>22</v>
      </c>
      <c r="M995" s="23" t="str">
        <f t="shared" si="15"/>
        <v>-</v>
      </c>
    </row>
    <row r="996" spans="1:13" x14ac:dyDescent="0.25">
      <c r="A996" s="3">
        <v>20164090439842</v>
      </c>
      <c r="B996" s="2">
        <v>42517</v>
      </c>
      <c r="C996" s="2">
        <v>42535</v>
      </c>
      <c r="D996" s="3">
        <v>20165000159791</v>
      </c>
      <c r="E996" s="2">
        <v>42528</v>
      </c>
      <c r="F996" s="1" t="s">
        <v>43</v>
      </c>
      <c r="G996" s="1" t="s">
        <v>25</v>
      </c>
      <c r="H996" s="1">
        <v>999</v>
      </c>
      <c r="I996" s="1" t="s">
        <v>20</v>
      </c>
      <c r="J996" s="1" t="s">
        <v>26</v>
      </c>
      <c r="K996" s="1">
        <v>500</v>
      </c>
      <c r="L996" s="1" t="s">
        <v>22</v>
      </c>
      <c r="M996" s="23">
        <f t="shared" si="15"/>
        <v>11</v>
      </c>
    </row>
    <row r="997" spans="1:13" x14ac:dyDescent="0.25">
      <c r="A997" s="3">
        <v>20164090439892</v>
      </c>
      <c r="B997" s="2">
        <v>42517</v>
      </c>
      <c r="C997" s="2">
        <v>42608</v>
      </c>
      <c r="D997" s="3">
        <v>20163040162331</v>
      </c>
      <c r="E997" s="2">
        <v>42529</v>
      </c>
      <c r="F997" s="1" t="s">
        <v>23</v>
      </c>
      <c r="G997" s="1" t="s">
        <v>25</v>
      </c>
      <c r="H997" s="1">
        <v>999</v>
      </c>
      <c r="I997" s="1" t="s">
        <v>20</v>
      </c>
      <c r="J997" s="1" t="s">
        <v>59</v>
      </c>
      <c r="K997" s="1">
        <v>304</v>
      </c>
      <c r="L997" s="1" t="s">
        <v>22</v>
      </c>
      <c r="M997" s="23">
        <f t="shared" si="15"/>
        <v>12</v>
      </c>
    </row>
    <row r="998" spans="1:13" x14ac:dyDescent="0.25">
      <c r="A998" s="3">
        <v>20164090441252</v>
      </c>
      <c r="B998" s="2">
        <v>42517</v>
      </c>
      <c r="C998" s="2">
        <v>42535</v>
      </c>
      <c r="D998" s="3">
        <v>20161000169731</v>
      </c>
      <c r="E998" s="2">
        <v>42530</v>
      </c>
      <c r="F998" s="1" t="s">
        <v>108</v>
      </c>
      <c r="G998" s="1" t="s">
        <v>25</v>
      </c>
      <c r="H998" s="1">
        <v>999</v>
      </c>
      <c r="I998" s="1" t="s">
        <v>20</v>
      </c>
      <c r="J998" s="1" t="s">
        <v>378</v>
      </c>
      <c r="K998" s="1">
        <v>303</v>
      </c>
      <c r="L998" s="1" t="s">
        <v>22</v>
      </c>
      <c r="M998" s="23">
        <f t="shared" si="15"/>
        <v>13</v>
      </c>
    </row>
    <row r="999" spans="1:13" x14ac:dyDescent="0.25">
      <c r="A999" s="3">
        <v>20164090441332</v>
      </c>
      <c r="B999" s="2">
        <v>42517</v>
      </c>
      <c r="C999" s="2">
        <v>42608</v>
      </c>
      <c r="D999" s="3">
        <v>20163090175501</v>
      </c>
      <c r="E999" s="2">
        <v>42537</v>
      </c>
      <c r="F999" s="1" t="s">
        <v>23</v>
      </c>
      <c r="G999" s="1" t="s">
        <v>25</v>
      </c>
      <c r="H999" s="1">
        <v>309</v>
      </c>
      <c r="I999" s="1" t="s">
        <v>417</v>
      </c>
      <c r="J999" s="1" t="s">
        <v>211</v>
      </c>
      <c r="K999" s="1">
        <v>309</v>
      </c>
      <c r="L999" s="1"/>
      <c r="M999" s="23">
        <f t="shared" si="15"/>
        <v>20</v>
      </c>
    </row>
    <row r="1000" spans="1:13" x14ac:dyDescent="0.25">
      <c r="A1000" s="3">
        <v>20164090441602</v>
      </c>
      <c r="B1000" s="2">
        <v>42517</v>
      </c>
      <c r="C1000" s="2">
        <v>42535</v>
      </c>
      <c r="D1000" s="3">
        <v>20163060165641</v>
      </c>
      <c r="E1000" s="2">
        <v>42531</v>
      </c>
      <c r="F1000" s="1" t="s">
        <v>41</v>
      </c>
      <c r="G1000" s="1" t="s">
        <v>25</v>
      </c>
      <c r="H1000" s="1">
        <v>999</v>
      </c>
      <c r="I1000" s="1" t="s">
        <v>20</v>
      </c>
      <c r="J1000" s="1" t="s">
        <v>248</v>
      </c>
      <c r="K1000" s="1">
        <v>306</v>
      </c>
      <c r="L1000" s="1" t="s">
        <v>22</v>
      </c>
      <c r="M1000" s="23">
        <f t="shared" si="15"/>
        <v>14</v>
      </c>
    </row>
    <row r="1001" spans="1:13" x14ac:dyDescent="0.25">
      <c r="A1001" s="3">
        <v>20164090441772</v>
      </c>
      <c r="B1001" s="2">
        <v>42517</v>
      </c>
      <c r="C1001" s="2">
        <v>42542</v>
      </c>
      <c r="D1001" s="3">
        <v>20163000163231</v>
      </c>
      <c r="E1001" s="2">
        <v>42530</v>
      </c>
      <c r="F1001" s="1" t="s">
        <v>24</v>
      </c>
      <c r="G1001" s="1" t="s">
        <v>25</v>
      </c>
      <c r="H1001" s="1">
        <v>999</v>
      </c>
      <c r="I1001" s="1" t="s">
        <v>20</v>
      </c>
      <c r="J1001" s="1" t="s">
        <v>125</v>
      </c>
      <c r="K1001" s="1">
        <v>300</v>
      </c>
      <c r="L1001" s="1" t="s">
        <v>22</v>
      </c>
      <c r="M1001" s="23">
        <f t="shared" si="15"/>
        <v>13</v>
      </c>
    </row>
    <row r="1002" spans="1:13" x14ac:dyDescent="0.25">
      <c r="A1002" s="3">
        <v>20164090441802</v>
      </c>
      <c r="B1002" s="2">
        <v>42517</v>
      </c>
      <c r="C1002" s="2">
        <v>42535</v>
      </c>
      <c r="D1002" s="3">
        <v>20163030162961</v>
      </c>
      <c r="E1002" s="2">
        <v>42529</v>
      </c>
      <c r="F1002" s="1" t="s">
        <v>43</v>
      </c>
      <c r="G1002" s="1" t="s">
        <v>25</v>
      </c>
      <c r="H1002" s="1">
        <v>303</v>
      </c>
      <c r="I1002" s="1" t="s">
        <v>418</v>
      </c>
      <c r="J1002" s="1" t="s">
        <v>188</v>
      </c>
      <c r="K1002" s="1">
        <v>303</v>
      </c>
      <c r="L1002" s="1"/>
      <c r="M1002" s="23">
        <f t="shared" si="15"/>
        <v>12</v>
      </c>
    </row>
    <row r="1003" spans="1:13" x14ac:dyDescent="0.25">
      <c r="A1003" s="3">
        <v>20164090441812</v>
      </c>
      <c r="B1003" s="2">
        <v>42517</v>
      </c>
      <c r="C1003" s="2">
        <v>42608</v>
      </c>
      <c r="D1003" s="3">
        <v>20165000184961</v>
      </c>
      <c r="E1003" s="2">
        <v>42545</v>
      </c>
      <c r="F1003" s="1" t="s">
        <v>23</v>
      </c>
      <c r="G1003" s="1" t="s">
        <v>25</v>
      </c>
      <c r="H1003" s="1">
        <v>999</v>
      </c>
      <c r="I1003" s="1" t="s">
        <v>20</v>
      </c>
      <c r="J1003" s="1" t="s">
        <v>37</v>
      </c>
      <c r="K1003" s="1">
        <v>500</v>
      </c>
      <c r="L1003" s="1" t="s">
        <v>22</v>
      </c>
      <c r="M1003" s="23">
        <f t="shared" si="15"/>
        <v>28</v>
      </c>
    </row>
    <row r="1004" spans="1:13" x14ac:dyDescent="0.25">
      <c r="A1004" s="3">
        <v>20164090441832</v>
      </c>
      <c r="B1004" s="2">
        <v>42517</v>
      </c>
      <c r="C1004" s="2">
        <v>42608</v>
      </c>
      <c r="D1004" s="3"/>
      <c r="E1004" s="1" t="s">
        <v>18</v>
      </c>
      <c r="F1004" s="1" t="s">
        <v>23</v>
      </c>
      <c r="G1004" s="1" t="s">
        <v>138</v>
      </c>
      <c r="H1004" s="1">
        <v>999</v>
      </c>
      <c r="I1004" s="1" t="s">
        <v>20</v>
      </c>
      <c r="J1004" s="1" t="s">
        <v>62</v>
      </c>
      <c r="K1004" s="1">
        <v>701</v>
      </c>
      <c r="L1004" s="1" t="s">
        <v>22</v>
      </c>
      <c r="M1004" s="23" t="str">
        <f t="shared" si="15"/>
        <v>-</v>
      </c>
    </row>
    <row r="1005" spans="1:13" x14ac:dyDescent="0.25">
      <c r="A1005" s="3">
        <v>20164090441982</v>
      </c>
      <c r="B1005" s="2">
        <v>42517</v>
      </c>
      <c r="C1005" s="2">
        <v>42542</v>
      </c>
      <c r="D1005" s="3">
        <v>20166040186651</v>
      </c>
      <c r="E1005" s="2">
        <v>42548</v>
      </c>
      <c r="F1005" s="1" t="s">
        <v>24</v>
      </c>
      <c r="G1005" s="1" t="s">
        <v>19</v>
      </c>
      <c r="H1005" s="1">
        <v>604</v>
      </c>
      <c r="I1005" s="1" t="s">
        <v>87</v>
      </c>
      <c r="J1005" s="1" t="s">
        <v>127</v>
      </c>
      <c r="K1005" s="1">
        <v>604</v>
      </c>
      <c r="L1005" s="1"/>
      <c r="M1005" s="23">
        <f t="shared" si="15"/>
        <v>31</v>
      </c>
    </row>
    <row r="1006" spans="1:13" x14ac:dyDescent="0.25">
      <c r="A1006" s="3">
        <v>20164090442272</v>
      </c>
      <c r="B1006" s="2">
        <v>42517</v>
      </c>
      <c r="C1006" s="2">
        <v>42542</v>
      </c>
      <c r="D1006" s="3"/>
      <c r="E1006" s="1" t="s">
        <v>18</v>
      </c>
      <c r="F1006" s="1" t="s">
        <v>122</v>
      </c>
      <c r="G1006" s="1" t="s">
        <v>19</v>
      </c>
      <c r="H1006" s="1">
        <v>999</v>
      </c>
      <c r="I1006" s="1" t="s">
        <v>20</v>
      </c>
      <c r="J1006" s="1" t="s">
        <v>64</v>
      </c>
      <c r="K1006" s="1">
        <v>304</v>
      </c>
      <c r="L1006" s="1" t="s">
        <v>22</v>
      </c>
      <c r="M1006" s="23" t="str">
        <f t="shared" si="15"/>
        <v>-</v>
      </c>
    </row>
    <row r="1007" spans="1:13" x14ac:dyDescent="0.25">
      <c r="A1007" s="3">
        <v>20164090442382</v>
      </c>
      <c r="B1007" s="2">
        <v>42517</v>
      </c>
      <c r="C1007" s="2">
        <v>42535</v>
      </c>
      <c r="D1007" s="3" t="s">
        <v>419</v>
      </c>
      <c r="E1007" s="1" t="s">
        <v>18</v>
      </c>
      <c r="F1007" s="1" t="s">
        <v>43</v>
      </c>
      <c r="G1007" s="1" t="s">
        <v>19</v>
      </c>
      <c r="H1007" s="1">
        <v>999</v>
      </c>
      <c r="I1007" s="1" t="s">
        <v>20</v>
      </c>
      <c r="J1007" s="1" t="s">
        <v>64</v>
      </c>
      <c r="K1007" s="1">
        <v>304</v>
      </c>
      <c r="L1007" s="1" t="s">
        <v>22</v>
      </c>
      <c r="M1007" s="23" t="str">
        <f t="shared" si="15"/>
        <v>-</v>
      </c>
    </row>
    <row r="1008" spans="1:13" x14ac:dyDescent="0.25">
      <c r="A1008" s="3">
        <v>20164090442392</v>
      </c>
      <c r="B1008" s="2">
        <v>42517</v>
      </c>
      <c r="C1008" s="2">
        <v>42535</v>
      </c>
      <c r="D1008" s="3" t="s">
        <v>420</v>
      </c>
      <c r="E1008" s="2">
        <v>42562</v>
      </c>
      <c r="F1008" s="1" t="s">
        <v>43</v>
      </c>
      <c r="G1008" s="1" t="s">
        <v>19</v>
      </c>
      <c r="H1008" s="1">
        <v>304</v>
      </c>
      <c r="I1008" s="1" t="s">
        <v>421</v>
      </c>
      <c r="J1008" s="1" t="s">
        <v>262</v>
      </c>
      <c r="K1008" s="1">
        <v>304</v>
      </c>
      <c r="L1008" s="1"/>
      <c r="M1008" s="23">
        <f t="shared" si="15"/>
        <v>45</v>
      </c>
    </row>
    <row r="1009" spans="1:13" x14ac:dyDescent="0.25">
      <c r="A1009" s="3">
        <v>20164090442542</v>
      </c>
      <c r="B1009" s="2">
        <v>42517</v>
      </c>
      <c r="C1009" s="2">
        <v>42542</v>
      </c>
      <c r="D1009" s="3">
        <v>20163060155031</v>
      </c>
      <c r="E1009" s="2">
        <v>42523</v>
      </c>
      <c r="F1009" s="1" t="s">
        <v>24</v>
      </c>
      <c r="G1009" s="1" t="s">
        <v>25</v>
      </c>
      <c r="H1009" s="1">
        <v>999</v>
      </c>
      <c r="I1009" s="1" t="s">
        <v>20</v>
      </c>
      <c r="J1009" s="1" t="s">
        <v>324</v>
      </c>
      <c r="K1009" s="1">
        <v>306</v>
      </c>
      <c r="L1009" s="1" t="s">
        <v>22</v>
      </c>
      <c r="M1009" s="23">
        <f t="shared" si="15"/>
        <v>6</v>
      </c>
    </row>
    <row r="1010" spans="1:13" x14ac:dyDescent="0.25">
      <c r="A1010" s="3">
        <v>20164090442582</v>
      </c>
      <c r="B1010" s="2">
        <v>42517</v>
      </c>
      <c r="C1010" s="2">
        <v>42542</v>
      </c>
      <c r="D1010" s="3">
        <v>20166030157341</v>
      </c>
      <c r="E1010" s="2">
        <v>42524</v>
      </c>
      <c r="F1010" s="1" t="s">
        <v>24</v>
      </c>
      <c r="G1010" s="1" t="s">
        <v>25</v>
      </c>
      <c r="H1010" s="1">
        <v>603</v>
      </c>
      <c r="I1010" s="1" t="s">
        <v>89</v>
      </c>
      <c r="J1010" s="1" t="s">
        <v>422</v>
      </c>
      <c r="K1010" s="1">
        <v>603</v>
      </c>
      <c r="L1010" s="1"/>
      <c r="M1010" s="23">
        <f t="shared" si="15"/>
        <v>7</v>
      </c>
    </row>
    <row r="1011" spans="1:13" x14ac:dyDescent="0.25">
      <c r="A1011" s="3">
        <v>20164090442912</v>
      </c>
      <c r="B1011" s="2">
        <v>42518</v>
      </c>
      <c r="C1011" s="2">
        <v>42535</v>
      </c>
      <c r="D1011" s="3">
        <v>20165000156621</v>
      </c>
      <c r="E1011" s="2">
        <v>42523</v>
      </c>
      <c r="F1011" s="1" t="s">
        <v>110</v>
      </c>
      <c r="G1011" s="1" t="s">
        <v>25</v>
      </c>
      <c r="H1011" s="1">
        <v>999</v>
      </c>
      <c r="I1011" s="1" t="s">
        <v>20</v>
      </c>
      <c r="J1011" s="1" t="s">
        <v>92</v>
      </c>
      <c r="K1011" s="1">
        <v>500</v>
      </c>
      <c r="L1011" s="1" t="s">
        <v>22</v>
      </c>
      <c r="M1011" s="23">
        <f t="shared" si="15"/>
        <v>5</v>
      </c>
    </row>
    <row r="1012" spans="1:13" x14ac:dyDescent="0.25">
      <c r="A1012" s="3">
        <v>20164090442922</v>
      </c>
      <c r="B1012" s="2">
        <v>42518</v>
      </c>
      <c r="C1012" s="2">
        <v>42535</v>
      </c>
      <c r="D1012" s="3"/>
      <c r="E1012" s="1" t="s">
        <v>18</v>
      </c>
      <c r="F1012" s="1" t="s">
        <v>110</v>
      </c>
      <c r="G1012" s="1" t="s">
        <v>19</v>
      </c>
      <c r="H1012" s="1">
        <v>999</v>
      </c>
      <c r="I1012" s="1" t="s">
        <v>20</v>
      </c>
      <c r="J1012" s="1" t="s">
        <v>92</v>
      </c>
      <c r="K1012" s="1">
        <v>500</v>
      </c>
      <c r="L1012" s="1" t="s">
        <v>22</v>
      </c>
      <c r="M1012" s="23" t="str">
        <f t="shared" si="15"/>
        <v>-</v>
      </c>
    </row>
    <row r="1013" spans="1:13" x14ac:dyDescent="0.25">
      <c r="A1013" s="3">
        <v>20164090442932</v>
      </c>
      <c r="B1013" s="2">
        <v>42518</v>
      </c>
      <c r="C1013" s="2">
        <v>42535</v>
      </c>
      <c r="D1013" s="3"/>
      <c r="E1013" s="1" t="s">
        <v>18</v>
      </c>
      <c r="F1013" s="1" t="s">
        <v>110</v>
      </c>
      <c r="G1013" s="1" t="s">
        <v>19</v>
      </c>
      <c r="H1013" s="1">
        <v>999</v>
      </c>
      <c r="I1013" s="1" t="s">
        <v>20</v>
      </c>
      <c r="J1013" s="1" t="s">
        <v>92</v>
      </c>
      <c r="K1013" s="1">
        <v>500</v>
      </c>
      <c r="L1013" s="1" t="s">
        <v>22</v>
      </c>
      <c r="M1013" s="23" t="str">
        <f t="shared" si="15"/>
        <v>-</v>
      </c>
    </row>
    <row r="1014" spans="1:13" x14ac:dyDescent="0.25">
      <c r="A1014" s="3">
        <v>20164090442942</v>
      </c>
      <c r="B1014" s="2">
        <v>42518</v>
      </c>
      <c r="C1014" s="2">
        <v>42535</v>
      </c>
      <c r="D1014" s="3"/>
      <c r="E1014" s="1" t="s">
        <v>18</v>
      </c>
      <c r="F1014" s="1" t="s">
        <v>110</v>
      </c>
      <c r="G1014" s="1" t="s">
        <v>19</v>
      </c>
      <c r="H1014" s="1">
        <v>999</v>
      </c>
      <c r="I1014" s="1" t="s">
        <v>20</v>
      </c>
      <c r="J1014" s="1" t="s">
        <v>92</v>
      </c>
      <c r="K1014" s="1">
        <v>500</v>
      </c>
      <c r="L1014" s="1" t="s">
        <v>22</v>
      </c>
      <c r="M1014" s="23" t="str">
        <f t="shared" si="15"/>
        <v>-</v>
      </c>
    </row>
    <row r="1015" spans="1:13" x14ac:dyDescent="0.25">
      <c r="A1015" s="3">
        <v>20164090442952</v>
      </c>
      <c r="B1015" s="2">
        <v>42519</v>
      </c>
      <c r="C1015" s="2">
        <v>42564</v>
      </c>
      <c r="D1015" s="3"/>
      <c r="E1015" s="1" t="s">
        <v>18</v>
      </c>
      <c r="F1015" s="1" t="s">
        <v>63</v>
      </c>
      <c r="G1015" s="1" t="s">
        <v>138</v>
      </c>
      <c r="H1015" s="1">
        <v>999</v>
      </c>
      <c r="I1015" s="1" t="s">
        <v>20</v>
      </c>
      <c r="J1015" s="1" t="s">
        <v>423</v>
      </c>
      <c r="K1015" s="1">
        <v>409</v>
      </c>
      <c r="L1015" s="1" t="s">
        <v>22</v>
      </c>
      <c r="M1015" s="23" t="str">
        <f t="shared" si="15"/>
        <v>-</v>
      </c>
    </row>
    <row r="1016" spans="1:13" x14ac:dyDescent="0.25">
      <c r="A1016" s="3">
        <v>20164090442962</v>
      </c>
      <c r="B1016" s="2">
        <v>42519</v>
      </c>
      <c r="C1016" s="2">
        <v>42564</v>
      </c>
      <c r="D1016" s="3"/>
      <c r="E1016" s="1" t="s">
        <v>18</v>
      </c>
      <c r="F1016" s="1" t="s">
        <v>63</v>
      </c>
      <c r="G1016" s="1" t="s">
        <v>138</v>
      </c>
      <c r="H1016" s="1">
        <v>409</v>
      </c>
      <c r="I1016" s="1" t="s">
        <v>424</v>
      </c>
      <c r="J1016" s="1" t="s">
        <v>94</v>
      </c>
      <c r="K1016" s="1">
        <v>300</v>
      </c>
      <c r="L1016" s="1"/>
      <c r="M1016" s="23" t="str">
        <f t="shared" si="15"/>
        <v>-</v>
      </c>
    </row>
    <row r="1017" spans="1:13" x14ac:dyDescent="0.25">
      <c r="A1017" s="3">
        <v>20164090442972</v>
      </c>
      <c r="B1017" s="2">
        <v>42521</v>
      </c>
      <c r="C1017" s="2">
        <v>42543</v>
      </c>
      <c r="D1017" s="3">
        <v>20163060166241</v>
      </c>
      <c r="E1017" s="2">
        <v>42531</v>
      </c>
      <c r="F1017" s="1" t="s">
        <v>24</v>
      </c>
      <c r="G1017" s="1" t="s">
        <v>25</v>
      </c>
      <c r="H1017" s="1">
        <v>999</v>
      </c>
      <c r="I1017" s="1" t="s">
        <v>20</v>
      </c>
      <c r="J1017" s="1" t="s">
        <v>119</v>
      </c>
      <c r="K1017" s="1">
        <v>306</v>
      </c>
      <c r="L1017" s="1" t="s">
        <v>22</v>
      </c>
      <c r="M1017" s="23">
        <f t="shared" si="15"/>
        <v>10</v>
      </c>
    </row>
    <row r="1018" spans="1:13" x14ac:dyDescent="0.25">
      <c r="A1018" s="3">
        <v>20164090444052</v>
      </c>
      <c r="B1018" s="2">
        <v>42521</v>
      </c>
      <c r="C1018" s="2">
        <v>42543</v>
      </c>
      <c r="D1018" s="3">
        <v>20165000159751</v>
      </c>
      <c r="E1018" s="2">
        <v>42528</v>
      </c>
      <c r="F1018" s="1" t="s">
        <v>31</v>
      </c>
      <c r="G1018" s="1" t="s">
        <v>25</v>
      </c>
      <c r="H1018" s="1">
        <v>999</v>
      </c>
      <c r="I1018" s="1" t="s">
        <v>20</v>
      </c>
      <c r="J1018" s="1" t="s">
        <v>92</v>
      </c>
      <c r="K1018" s="1">
        <v>500</v>
      </c>
      <c r="L1018" s="1" t="s">
        <v>22</v>
      </c>
      <c r="M1018" s="23">
        <f t="shared" si="15"/>
        <v>7</v>
      </c>
    </row>
    <row r="1019" spans="1:13" x14ac:dyDescent="0.25">
      <c r="A1019" s="3">
        <v>20164090444532</v>
      </c>
      <c r="B1019" s="2">
        <v>42521</v>
      </c>
      <c r="C1019" s="2">
        <v>42536</v>
      </c>
      <c r="D1019" s="3">
        <v>20163040179231</v>
      </c>
      <c r="E1019" s="2">
        <v>42542</v>
      </c>
      <c r="F1019" s="1" t="s">
        <v>43</v>
      </c>
      <c r="G1019" s="1" t="s">
        <v>19</v>
      </c>
      <c r="H1019" s="1">
        <v>999</v>
      </c>
      <c r="I1019" s="1" t="s">
        <v>20</v>
      </c>
      <c r="J1019" s="1" t="s">
        <v>327</v>
      </c>
      <c r="K1019" s="1">
        <v>304</v>
      </c>
      <c r="L1019" s="1" t="s">
        <v>22</v>
      </c>
      <c r="M1019" s="23">
        <f t="shared" si="15"/>
        <v>21</v>
      </c>
    </row>
    <row r="1020" spans="1:13" x14ac:dyDescent="0.25">
      <c r="A1020" s="3">
        <v>20164090444552</v>
      </c>
      <c r="B1020" s="2">
        <v>42521</v>
      </c>
      <c r="C1020" s="2">
        <v>42536</v>
      </c>
      <c r="D1020" s="3">
        <v>20163040173021</v>
      </c>
      <c r="E1020" s="2">
        <v>42536</v>
      </c>
      <c r="F1020" s="1" t="s">
        <v>43</v>
      </c>
      <c r="G1020" s="1" t="s">
        <v>25</v>
      </c>
      <c r="H1020" s="1">
        <v>999</v>
      </c>
      <c r="I1020" s="1" t="s">
        <v>20</v>
      </c>
      <c r="J1020" s="1" t="s">
        <v>327</v>
      </c>
      <c r="K1020" s="1">
        <v>304</v>
      </c>
      <c r="L1020" s="1" t="s">
        <v>22</v>
      </c>
      <c r="M1020" s="23">
        <f t="shared" si="15"/>
        <v>15</v>
      </c>
    </row>
    <row r="1021" spans="1:13" x14ac:dyDescent="0.25">
      <c r="A1021" s="3">
        <v>20164090444612</v>
      </c>
      <c r="B1021" s="2">
        <v>42521</v>
      </c>
      <c r="C1021" s="2">
        <v>42543</v>
      </c>
      <c r="D1021" s="3">
        <v>20163060172871</v>
      </c>
      <c r="E1021" s="2">
        <v>42536</v>
      </c>
      <c r="F1021" s="1" t="s">
        <v>24</v>
      </c>
      <c r="G1021" s="1" t="s">
        <v>25</v>
      </c>
      <c r="H1021" s="1">
        <v>999</v>
      </c>
      <c r="I1021" s="1" t="s">
        <v>20</v>
      </c>
      <c r="J1021" s="1" t="s">
        <v>324</v>
      </c>
      <c r="K1021" s="1">
        <v>306</v>
      </c>
      <c r="L1021" s="1" t="s">
        <v>22</v>
      </c>
      <c r="M1021" s="23">
        <f t="shared" si="15"/>
        <v>15</v>
      </c>
    </row>
    <row r="1022" spans="1:13" x14ac:dyDescent="0.25">
      <c r="A1022" s="3">
        <v>20164090444802</v>
      </c>
      <c r="B1022" s="2">
        <v>42521</v>
      </c>
      <c r="C1022" s="2">
        <v>42543</v>
      </c>
      <c r="D1022" s="3">
        <v>20165000178521</v>
      </c>
      <c r="E1022" s="2">
        <v>42541</v>
      </c>
      <c r="F1022" s="1" t="s">
        <v>24</v>
      </c>
      <c r="G1022" s="1" t="s">
        <v>25</v>
      </c>
      <c r="H1022" s="1">
        <v>999</v>
      </c>
      <c r="I1022" s="1" t="s">
        <v>20</v>
      </c>
      <c r="J1022" s="1" t="s">
        <v>309</v>
      </c>
      <c r="K1022" s="1">
        <v>500</v>
      </c>
      <c r="L1022" s="1" t="s">
        <v>22</v>
      </c>
      <c r="M1022" s="23">
        <f t="shared" si="15"/>
        <v>20</v>
      </c>
    </row>
    <row r="1023" spans="1:13" x14ac:dyDescent="0.25">
      <c r="A1023" s="3">
        <v>20164090444812</v>
      </c>
      <c r="B1023" s="2">
        <v>42521</v>
      </c>
      <c r="C1023" s="2">
        <v>42536</v>
      </c>
      <c r="D1023" s="3">
        <v>20163000157391</v>
      </c>
      <c r="E1023" s="2">
        <v>42524</v>
      </c>
      <c r="F1023" s="1" t="s">
        <v>43</v>
      </c>
      <c r="G1023" s="1" t="s">
        <v>25</v>
      </c>
      <c r="H1023" s="1">
        <v>999</v>
      </c>
      <c r="I1023" s="1" t="s">
        <v>20</v>
      </c>
      <c r="J1023" s="1" t="s">
        <v>74</v>
      </c>
      <c r="K1023" s="1">
        <v>300</v>
      </c>
      <c r="L1023" s="1" t="s">
        <v>22</v>
      </c>
      <c r="M1023" s="23">
        <f t="shared" si="15"/>
        <v>3</v>
      </c>
    </row>
    <row r="1024" spans="1:13" x14ac:dyDescent="0.25">
      <c r="A1024" s="3">
        <v>20164090444962</v>
      </c>
      <c r="B1024" s="2">
        <v>42521</v>
      </c>
      <c r="C1024" s="2">
        <v>42543</v>
      </c>
      <c r="D1024" s="3">
        <v>20167060178351</v>
      </c>
      <c r="E1024" s="2">
        <v>42541</v>
      </c>
      <c r="F1024" s="1" t="s">
        <v>24</v>
      </c>
      <c r="G1024" s="1" t="s">
        <v>25</v>
      </c>
      <c r="H1024" s="1">
        <v>999</v>
      </c>
      <c r="I1024" s="1" t="s">
        <v>20</v>
      </c>
      <c r="J1024" s="1" t="s">
        <v>348</v>
      </c>
      <c r="K1024" s="1">
        <v>706</v>
      </c>
      <c r="L1024" s="1" t="s">
        <v>22</v>
      </c>
      <c r="M1024" s="23">
        <f t="shared" si="15"/>
        <v>20</v>
      </c>
    </row>
    <row r="1025" spans="1:13" x14ac:dyDescent="0.25">
      <c r="A1025" s="3">
        <v>20164090445262</v>
      </c>
      <c r="B1025" s="2">
        <v>42521</v>
      </c>
      <c r="C1025" s="2">
        <v>42543</v>
      </c>
      <c r="D1025" s="3">
        <v>20163000173061</v>
      </c>
      <c r="E1025" s="2">
        <v>42536</v>
      </c>
      <c r="F1025" s="1" t="s">
        <v>31</v>
      </c>
      <c r="G1025" s="1" t="s">
        <v>25</v>
      </c>
      <c r="H1025" s="1">
        <v>999</v>
      </c>
      <c r="I1025" s="1" t="s">
        <v>20</v>
      </c>
      <c r="J1025" s="1" t="s">
        <v>192</v>
      </c>
      <c r="K1025" s="1">
        <v>300</v>
      </c>
      <c r="L1025" s="1" t="s">
        <v>22</v>
      </c>
      <c r="M1025" s="23">
        <f t="shared" si="15"/>
        <v>15</v>
      </c>
    </row>
    <row r="1026" spans="1:13" x14ac:dyDescent="0.25">
      <c r="A1026" s="3">
        <v>20164090445272</v>
      </c>
      <c r="B1026" s="2">
        <v>42521</v>
      </c>
      <c r="C1026" s="2">
        <v>42536</v>
      </c>
      <c r="D1026" s="3">
        <v>20163000200051</v>
      </c>
      <c r="E1026" s="2">
        <v>42558</v>
      </c>
      <c r="F1026" s="1" t="s">
        <v>29</v>
      </c>
      <c r="G1026" s="1" t="s">
        <v>19</v>
      </c>
      <c r="H1026" s="1">
        <v>999</v>
      </c>
      <c r="I1026" s="1" t="s">
        <v>20</v>
      </c>
      <c r="J1026" s="1" t="s">
        <v>106</v>
      </c>
      <c r="K1026" s="1">
        <v>300</v>
      </c>
      <c r="L1026" s="1" t="s">
        <v>22</v>
      </c>
      <c r="M1026" s="23">
        <f t="shared" si="15"/>
        <v>37</v>
      </c>
    </row>
    <row r="1027" spans="1:13" x14ac:dyDescent="0.25">
      <c r="A1027" s="3">
        <v>20164090445612</v>
      </c>
      <c r="B1027" s="2">
        <v>42521</v>
      </c>
      <c r="C1027" s="2">
        <v>42524</v>
      </c>
      <c r="D1027" s="3">
        <v>20167010154341</v>
      </c>
      <c r="E1027" s="2">
        <v>42522</v>
      </c>
      <c r="F1027" s="1" t="s">
        <v>56</v>
      </c>
      <c r="G1027" s="1" t="s">
        <v>25</v>
      </c>
      <c r="H1027" s="1">
        <v>999</v>
      </c>
      <c r="I1027" s="1" t="s">
        <v>20</v>
      </c>
      <c r="J1027" s="1" t="s">
        <v>57</v>
      </c>
      <c r="K1027" s="1">
        <v>701</v>
      </c>
      <c r="L1027" s="1" t="s">
        <v>22</v>
      </c>
      <c r="M1027" s="23">
        <f t="shared" si="15"/>
        <v>1</v>
      </c>
    </row>
    <row r="1028" spans="1:13" x14ac:dyDescent="0.25">
      <c r="A1028" s="3">
        <v>20164090445662</v>
      </c>
      <c r="B1028" s="2">
        <v>42521</v>
      </c>
      <c r="C1028" s="2">
        <v>42543</v>
      </c>
      <c r="D1028" s="3">
        <v>20167060182101</v>
      </c>
      <c r="E1028" s="2">
        <v>42543</v>
      </c>
      <c r="F1028" s="1" t="s">
        <v>24</v>
      </c>
      <c r="G1028" s="1" t="s">
        <v>25</v>
      </c>
      <c r="H1028" s="1">
        <v>604</v>
      </c>
      <c r="I1028" s="1" t="s">
        <v>35</v>
      </c>
      <c r="J1028" s="1" t="s">
        <v>36</v>
      </c>
      <c r="K1028" s="1">
        <v>706</v>
      </c>
      <c r="L1028" s="1"/>
      <c r="M1028" s="23">
        <f t="shared" si="15"/>
        <v>22</v>
      </c>
    </row>
    <row r="1029" spans="1:13" x14ac:dyDescent="0.25">
      <c r="A1029" s="3">
        <v>20164090445752</v>
      </c>
      <c r="B1029" s="2">
        <v>42521</v>
      </c>
      <c r="C1029" s="2">
        <v>42543</v>
      </c>
      <c r="D1029" s="3">
        <v>20163050197041</v>
      </c>
      <c r="E1029" s="2">
        <v>42556</v>
      </c>
      <c r="F1029" s="1" t="s">
        <v>24</v>
      </c>
      <c r="G1029" s="1" t="s">
        <v>19</v>
      </c>
      <c r="H1029" s="1">
        <v>999</v>
      </c>
      <c r="I1029" s="1" t="s">
        <v>20</v>
      </c>
      <c r="J1029" s="1" t="s">
        <v>49</v>
      </c>
      <c r="K1029" s="1">
        <v>305</v>
      </c>
      <c r="L1029" s="1" t="s">
        <v>22</v>
      </c>
      <c r="M1029" s="23">
        <f t="shared" si="15"/>
        <v>35</v>
      </c>
    </row>
    <row r="1030" spans="1:13" x14ac:dyDescent="0.25">
      <c r="A1030" s="3">
        <v>20164090445802</v>
      </c>
      <c r="B1030" s="2">
        <v>42521</v>
      </c>
      <c r="C1030" s="2">
        <v>42536</v>
      </c>
      <c r="D1030" s="3">
        <v>20161000162951</v>
      </c>
      <c r="E1030" s="2">
        <v>42529</v>
      </c>
      <c r="F1030" s="1" t="s">
        <v>108</v>
      </c>
      <c r="G1030" s="1" t="s">
        <v>25</v>
      </c>
      <c r="H1030" s="1">
        <v>999</v>
      </c>
      <c r="I1030" s="1" t="s">
        <v>20</v>
      </c>
      <c r="J1030" s="1" t="s">
        <v>309</v>
      </c>
      <c r="K1030" s="1">
        <v>500</v>
      </c>
      <c r="L1030" s="1" t="s">
        <v>22</v>
      </c>
      <c r="M1030" s="23">
        <f t="shared" ref="M1030:M1093" si="16">IFERROR(E1030-B1030,"-")</f>
        <v>8</v>
      </c>
    </row>
    <row r="1031" spans="1:13" x14ac:dyDescent="0.25">
      <c r="A1031" s="3">
        <v>20164090446102</v>
      </c>
      <c r="B1031" s="2">
        <v>42521</v>
      </c>
      <c r="C1031" s="2">
        <v>42543</v>
      </c>
      <c r="D1031" s="3">
        <v>20162000165181</v>
      </c>
      <c r="E1031" s="2">
        <v>42530</v>
      </c>
      <c r="F1031" s="1" t="s">
        <v>24</v>
      </c>
      <c r="G1031" s="1" t="s">
        <v>25</v>
      </c>
      <c r="H1031" s="1">
        <v>999</v>
      </c>
      <c r="I1031" s="1" t="s">
        <v>20</v>
      </c>
      <c r="J1031" s="1" t="s">
        <v>33</v>
      </c>
      <c r="K1031" s="1">
        <v>200</v>
      </c>
      <c r="L1031" s="1" t="s">
        <v>22</v>
      </c>
      <c r="M1031" s="23">
        <f t="shared" si="16"/>
        <v>9</v>
      </c>
    </row>
    <row r="1032" spans="1:13" x14ac:dyDescent="0.25">
      <c r="A1032" s="3">
        <v>20164090446252</v>
      </c>
      <c r="B1032" s="2">
        <v>42521</v>
      </c>
      <c r="C1032" s="2">
        <v>42536</v>
      </c>
      <c r="D1032" s="3">
        <v>20163040179671</v>
      </c>
      <c r="E1032" s="2">
        <v>42542</v>
      </c>
      <c r="F1032" s="1" t="s">
        <v>41</v>
      </c>
      <c r="G1032" s="1" t="s">
        <v>19</v>
      </c>
      <c r="H1032" s="1">
        <v>999</v>
      </c>
      <c r="I1032" s="1" t="s">
        <v>20</v>
      </c>
      <c r="J1032" s="1" t="s">
        <v>327</v>
      </c>
      <c r="K1032" s="1">
        <v>304</v>
      </c>
      <c r="L1032" s="1" t="s">
        <v>22</v>
      </c>
      <c r="M1032" s="23">
        <f t="shared" si="16"/>
        <v>21</v>
      </c>
    </row>
    <row r="1033" spans="1:13" x14ac:dyDescent="0.25">
      <c r="A1033" s="3">
        <v>20164090446572</v>
      </c>
      <c r="B1033" s="2">
        <v>42521</v>
      </c>
      <c r="C1033" s="2">
        <v>42611</v>
      </c>
      <c r="D1033" s="3">
        <v>20163090072393</v>
      </c>
      <c r="E1033" s="2">
        <v>42534</v>
      </c>
      <c r="F1033" s="1" t="s">
        <v>23</v>
      </c>
      <c r="G1033" s="1" t="s">
        <v>25</v>
      </c>
      <c r="H1033" s="1">
        <v>309</v>
      </c>
      <c r="I1033" s="1" t="s">
        <v>425</v>
      </c>
      <c r="J1033" s="1" t="s">
        <v>123</v>
      </c>
      <c r="K1033" s="1">
        <v>309</v>
      </c>
      <c r="L1033" s="1"/>
      <c r="M1033" s="23">
        <f t="shared" si="16"/>
        <v>13</v>
      </c>
    </row>
    <row r="1034" spans="1:13" x14ac:dyDescent="0.25">
      <c r="A1034" s="3">
        <v>20164090446722</v>
      </c>
      <c r="B1034" s="2">
        <v>42521</v>
      </c>
      <c r="C1034" s="2">
        <v>42536</v>
      </c>
      <c r="D1034" s="3">
        <v>20165000159731</v>
      </c>
      <c r="E1034" s="2">
        <v>42528</v>
      </c>
      <c r="F1034" s="1" t="s">
        <v>43</v>
      </c>
      <c r="G1034" s="1" t="s">
        <v>25</v>
      </c>
      <c r="H1034" s="1">
        <v>999</v>
      </c>
      <c r="I1034" s="1" t="s">
        <v>20</v>
      </c>
      <c r="J1034" s="1" t="s">
        <v>70</v>
      </c>
      <c r="K1034" s="1">
        <v>500</v>
      </c>
      <c r="L1034" s="1" t="s">
        <v>22</v>
      </c>
      <c r="M1034" s="23">
        <f t="shared" si="16"/>
        <v>7</v>
      </c>
    </row>
    <row r="1035" spans="1:13" x14ac:dyDescent="0.25">
      <c r="A1035" s="3">
        <v>20164090446812</v>
      </c>
      <c r="B1035" s="2">
        <v>42521</v>
      </c>
      <c r="C1035" s="2">
        <v>42536</v>
      </c>
      <c r="D1035" s="3">
        <v>20163060172861</v>
      </c>
      <c r="E1035" s="2">
        <v>42536</v>
      </c>
      <c r="F1035" s="1" t="s">
        <v>43</v>
      </c>
      <c r="G1035" s="1" t="s">
        <v>25</v>
      </c>
      <c r="H1035" s="1">
        <v>999</v>
      </c>
      <c r="I1035" s="1" t="s">
        <v>20</v>
      </c>
      <c r="J1035" s="1" t="s">
        <v>324</v>
      </c>
      <c r="K1035" s="1">
        <v>306</v>
      </c>
      <c r="L1035" s="1" t="s">
        <v>22</v>
      </c>
      <c r="M1035" s="23">
        <f t="shared" si="16"/>
        <v>15</v>
      </c>
    </row>
    <row r="1036" spans="1:13" x14ac:dyDescent="0.25">
      <c r="A1036" s="3">
        <v>20164090447172</v>
      </c>
      <c r="B1036" s="2">
        <v>42521</v>
      </c>
      <c r="C1036" s="2">
        <v>42536</v>
      </c>
      <c r="D1036" s="3">
        <v>20165000163321</v>
      </c>
      <c r="E1036" s="2">
        <v>42530</v>
      </c>
      <c r="F1036" s="1" t="s">
        <v>43</v>
      </c>
      <c r="G1036" s="1" t="s">
        <v>25</v>
      </c>
      <c r="H1036" s="1">
        <v>999</v>
      </c>
      <c r="I1036" s="1" t="s">
        <v>20</v>
      </c>
      <c r="J1036" s="1" t="s">
        <v>92</v>
      </c>
      <c r="K1036" s="1">
        <v>500</v>
      </c>
      <c r="L1036" s="1" t="s">
        <v>22</v>
      </c>
      <c r="M1036" s="23">
        <f t="shared" si="16"/>
        <v>9</v>
      </c>
    </row>
    <row r="1037" spans="1:13" x14ac:dyDescent="0.25">
      <c r="A1037" s="3">
        <v>20164090447622</v>
      </c>
      <c r="B1037" s="2">
        <v>42521</v>
      </c>
      <c r="C1037" s="2">
        <v>42536</v>
      </c>
      <c r="D1037" s="3">
        <v>20163080070843</v>
      </c>
      <c r="E1037" s="2">
        <v>42529</v>
      </c>
      <c r="F1037" s="1" t="s">
        <v>108</v>
      </c>
      <c r="G1037" s="1" t="s">
        <v>25</v>
      </c>
      <c r="H1037" s="1">
        <v>999</v>
      </c>
      <c r="I1037" s="1" t="s">
        <v>20</v>
      </c>
      <c r="J1037" s="1" t="s">
        <v>104</v>
      </c>
      <c r="K1037" s="1">
        <v>308</v>
      </c>
      <c r="L1037" s="1" t="s">
        <v>22</v>
      </c>
      <c r="M1037" s="23">
        <f t="shared" si="16"/>
        <v>8</v>
      </c>
    </row>
    <row r="1038" spans="1:13" x14ac:dyDescent="0.25">
      <c r="A1038" s="3">
        <v>20164090447722</v>
      </c>
      <c r="B1038" s="2">
        <v>42521</v>
      </c>
      <c r="C1038" s="2">
        <v>42536</v>
      </c>
      <c r="D1038" s="3">
        <v>20165000166171</v>
      </c>
      <c r="E1038" s="2">
        <v>42531</v>
      </c>
      <c r="F1038" s="1" t="s">
        <v>43</v>
      </c>
      <c r="G1038" s="1" t="s">
        <v>25</v>
      </c>
      <c r="H1038" s="1">
        <v>999</v>
      </c>
      <c r="I1038" s="1" t="s">
        <v>20</v>
      </c>
      <c r="J1038" s="1" t="s">
        <v>26</v>
      </c>
      <c r="K1038" s="1">
        <v>500</v>
      </c>
      <c r="L1038" s="1" t="s">
        <v>22</v>
      </c>
      <c r="M1038" s="23">
        <f t="shared" si="16"/>
        <v>10</v>
      </c>
    </row>
    <row r="1039" spans="1:13" x14ac:dyDescent="0.25">
      <c r="A1039" s="3">
        <v>20164090448132</v>
      </c>
      <c r="B1039" s="2">
        <v>42521</v>
      </c>
      <c r="C1039" s="2">
        <v>42536</v>
      </c>
      <c r="D1039" s="3" t="s">
        <v>426</v>
      </c>
      <c r="E1039" s="2">
        <v>42523</v>
      </c>
      <c r="F1039" s="1" t="s">
        <v>29</v>
      </c>
      <c r="G1039" s="1" t="s">
        <v>25</v>
      </c>
      <c r="H1039" s="1">
        <v>999</v>
      </c>
      <c r="I1039" s="1" t="s">
        <v>20</v>
      </c>
      <c r="J1039" s="1" t="s">
        <v>30</v>
      </c>
      <c r="K1039" s="1">
        <v>402</v>
      </c>
      <c r="L1039" s="1" t="s">
        <v>22</v>
      </c>
      <c r="M1039" s="23">
        <f t="shared" si="16"/>
        <v>2</v>
      </c>
    </row>
    <row r="1040" spans="1:13" x14ac:dyDescent="0.25">
      <c r="A1040" s="3">
        <v>20164090448252</v>
      </c>
      <c r="B1040" s="2">
        <v>42521</v>
      </c>
      <c r="C1040" s="2">
        <v>42536</v>
      </c>
      <c r="D1040" s="3"/>
      <c r="E1040" s="1" t="s">
        <v>18</v>
      </c>
      <c r="F1040" s="1" t="s">
        <v>43</v>
      </c>
      <c r="G1040" s="1" t="s">
        <v>19</v>
      </c>
      <c r="H1040" s="1">
        <v>601</v>
      </c>
      <c r="I1040" s="1" t="s">
        <v>304</v>
      </c>
      <c r="J1040" s="1" t="s">
        <v>103</v>
      </c>
      <c r="K1040" s="1">
        <v>601</v>
      </c>
      <c r="L1040" s="1"/>
      <c r="M1040" s="23" t="str">
        <f t="shared" si="16"/>
        <v>-</v>
      </c>
    </row>
    <row r="1041" spans="1:13" x14ac:dyDescent="0.25">
      <c r="A1041" s="3">
        <v>20164090448692</v>
      </c>
      <c r="B1041" s="2">
        <v>42521</v>
      </c>
      <c r="C1041" s="2">
        <v>42543</v>
      </c>
      <c r="D1041" s="3">
        <v>20163060166451</v>
      </c>
      <c r="E1041" s="2">
        <v>42531</v>
      </c>
      <c r="F1041" s="1" t="s">
        <v>24</v>
      </c>
      <c r="G1041" s="1" t="s">
        <v>25</v>
      </c>
      <c r="H1041" s="1">
        <v>999</v>
      </c>
      <c r="I1041" s="1" t="s">
        <v>20</v>
      </c>
      <c r="J1041" s="1" t="s">
        <v>72</v>
      </c>
      <c r="K1041" s="1">
        <v>306</v>
      </c>
      <c r="L1041" s="1" t="s">
        <v>22</v>
      </c>
      <c r="M1041" s="23">
        <f t="shared" si="16"/>
        <v>10</v>
      </c>
    </row>
    <row r="1042" spans="1:13" x14ac:dyDescent="0.25">
      <c r="A1042" s="3">
        <v>20164090449042</v>
      </c>
      <c r="B1042" s="2">
        <v>42521</v>
      </c>
      <c r="C1042" s="2">
        <v>42543</v>
      </c>
      <c r="D1042" s="3">
        <v>20165000176791</v>
      </c>
      <c r="E1042" s="2">
        <v>42538</v>
      </c>
      <c r="F1042" s="1" t="s">
        <v>24</v>
      </c>
      <c r="G1042" s="1" t="s">
        <v>25</v>
      </c>
      <c r="H1042" s="1">
        <v>999</v>
      </c>
      <c r="I1042" s="1" t="s">
        <v>20</v>
      </c>
      <c r="J1042" s="1" t="s">
        <v>26</v>
      </c>
      <c r="K1042" s="1">
        <v>500</v>
      </c>
      <c r="L1042" s="1" t="s">
        <v>22</v>
      </c>
      <c r="M1042" s="23">
        <f t="shared" si="16"/>
        <v>17</v>
      </c>
    </row>
    <row r="1043" spans="1:13" x14ac:dyDescent="0.25">
      <c r="A1043" s="3">
        <v>20164090449062</v>
      </c>
      <c r="B1043" s="2">
        <v>42521</v>
      </c>
      <c r="C1043" s="2">
        <v>42543</v>
      </c>
      <c r="D1043" s="3">
        <v>20163050169101</v>
      </c>
      <c r="E1043" s="2">
        <v>42535</v>
      </c>
      <c r="F1043" s="1" t="s">
        <v>24</v>
      </c>
      <c r="G1043" s="1" t="s">
        <v>25</v>
      </c>
      <c r="H1043" s="1">
        <v>305</v>
      </c>
      <c r="I1043" s="1" t="s">
        <v>427</v>
      </c>
      <c r="J1043" s="1" t="s">
        <v>136</v>
      </c>
      <c r="K1043" s="1">
        <v>305</v>
      </c>
      <c r="L1043" s="1"/>
      <c r="M1043" s="23">
        <f t="shared" si="16"/>
        <v>14</v>
      </c>
    </row>
    <row r="1044" spans="1:13" x14ac:dyDescent="0.25">
      <c r="A1044" s="3">
        <v>20164090449342</v>
      </c>
      <c r="B1044" s="2">
        <v>42522</v>
      </c>
      <c r="C1044" s="2">
        <v>42537</v>
      </c>
      <c r="D1044" s="3">
        <v>20166040178341</v>
      </c>
      <c r="E1044" s="2">
        <v>42541</v>
      </c>
      <c r="F1044" s="1" t="s">
        <v>43</v>
      </c>
      <c r="G1044" s="1" t="s">
        <v>19</v>
      </c>
      <c r="H1044" s="1">
        <v>604</v>
      </c>
      <c r="I1044" s="1" t="s">
        <v>87</v>
      </c>
      <c r="J1044" s="1" t="s">
        <v>127</v>
      </c>
      <c r="K1044" s="1">
        <v>604</v>
      </c>
      <c r="L1044" s="1"/>
      <c r="M1044" s="23">
        <f t="shared" si="16"/>
        <v>19</v>
      </c>
    </row>
    <row r="1045" spans="1:13" x14ac:dyDescent="0.25">
      <c r="A1045" s="3">
        <v>20164090449462</v>
      </c>
      <c r="B1045" s="2">
        <v>42522</v>
      </c>
      <c r="C1045" s="2">
        <v>42544</v>
      </c>
      <c r="D1045" s="3"/>
      <c r="E1045" s="1" t="s">
        <v>18</v>
      </c>
      <c r="F1045" s="1" t="s">
        <v>24</v>
      </c>
      <c r="G1045" s="1" t="s">
        <v>19</v>
      </c>
      <c r="H1045" s="1">
        <v>308</v>
      </c>
      <c r="I1045" s="1" t="s">
        <v>357</v>
      </c>
      <c r="J1045" s="1" t="s">
        <v>358</v>
      </c>
      <c r="K1045" s="1">
        <v>308</v>
      </c>
      <c r="L1045" s="1"/>
      <c r="M1045" s="23" t="str">
        <f t="shared" si="16"/>
        <v>-</v>
      </c>
    </row>
    <row r="1046" spans="1:13" x14ac:dyDescent="0.25">
      <c r="A1046" s="3">
        <v>20164090449522</v>
      </c>
      <c r="B1046" s="2">
        <v>42522</v>
      </c>
      <c r="C1046" s="2">
        <v>42537</v>
      </c>
      <c r="D1046" s="3">
        <v>20165000163331</v>
      </c>
      <c r="E1046" s="2">
        <v>42530</v>
      </c>
      <c r="F1046" s="1" t="s">
        <v>43</v>
      </c>
      <c r="G1046" s="1" t="s">
        <v>25</v>
      </c>
      <c r="H1046" s="1">
        <v>999</v>
      </c>
      <c r="I1046" s="1" t="s">
        <v>20</v>
      </c>
      <c r="J1046" s="1" t="s">
        <v>309</v>
      </c>
      <c r="K1046" s="1">
        <v>500</v>
      </c>
      <c r="L1046" s="1" t="s">
        <v>22</v>
      </c>
      <c r="M1046" s="23">
        <f t="shared" si="16"/>
        <v>8</v>
      </c>
    </row>
    <row r="1047" spans="1:13" x14ac:dyDescent="0.25">
      <c r="A1047" s="3">
        <v>20164090449562</v>
      </c>
      <c r="B1047" s="2">
        <v>42522</v>
      </c>
      <c r="C1047" s="2">
        <v>42537</v>
      </c>
      <c r="D1047" s="3">
        <v>20163060170711</v>
      </c>
      <c r="E1047" s="2">
        <v>42535</v>
      </c>
      <c r="F1047" s="1" t="s">
        <v>41</v>
      </c>
      <c r="G1047" s="1" t="s">
        <v>25</v>
      </c>
      <c r="H1047" s="1">
        <v>999</v>
      </c>
      <c r="I1047" s="1" t="s">
        <v>20</v>
      </c>
      <c r="J1047" s="1" t="s">
        <v>44</v>
      </c>
      <c r="K1047" s="1">
        <v>306</v>
      </c>
      <c r="L1047" s="1" t="s">
        <v>22</v>
      </c>
      <c r="M1047" s="23">
        <f t="shared" si="16"/>
        <v>13</v>
      </c>
    </row>
    <row r="1048" spans="1:13" x14ac:dyDescent="0.25">
      <c r="A1048" s="3">
        <v>20164090450072</v>
      </c>
      <c r="B1048" s="2">
        <v>42522</v>
      </c>
      <c r="C1048" s="2">
        <v>42566</v>
      </c>
      <c r="D1048" s="3">
        <v>20163050202441</v>
      </c>
      <c r="E1048" s="2">
        <v>42559</v>
      </c>
      <c r="F1048" s="1" t="s">
        <v>63</v>
      </c>
      <c r="G1048" s="1" t="s">
        <v>25</v>
      </c>
      <c r="H1048" s="1">
        <v>305</v>
      </c>
      <c r="I1048" s="1" t="s">
        <v>428</v>
      </c>
      <c r="J1048" s="1" t="s">
        <v>429</v>
      </c>
      <c r="K1048" s="1">
        <v>305</v>
      </c>
      <c r="L1048" s="1"/>
      <c r="M1048" s="23">
        <f t="shared" si="16"/>
        <v>37</v>
      </c>
    </row>
    <row r="1049" spans="1:13" x14ac:dyDescent="0.25">
      <c r="A1049" s="3">
        <v>20164090450132</v>
      </c>
      <c r="B1049" s="2">
        <v>42522</v>
      </c>
      <c r="C1049" s="2">
        <v>42612</v>
      </c>
      <c r="D1049" s="3"/>
      <c r="E1049" s="1" t="s">
        <v>18</v>
      </c>
      <c r="F1049" s="1" t="s">
        <v>23</v>
      </c>
      <c r="G1049" s="1" t="s">
        <v>138</v>
      </c>
      <c r="H1049" s="1">
        <v>305</v>
      </c>
      <c r="I1049" s="1" t="s">
        <v>428</v>
      </c>
      <c r="J1049" s="1" t="s">
        <v>429</v>
      </c>
      <c r="K1049" s="1">
        <v>305</v>
      </c>
      <c r="L1049" s="1"/>
      <c r="M1049" s="23" t="str">
        <f t="shared" si="16"/>
        <v>-</v>
      </c>
    </row>
    <row r="1050" spans="1:13" x14ac:dyDescent="0.25">
      <c r="A1050" s="3">
        <v>20164090450262</v>
      </c>
      <c r="B1050" s="2">
        <v>42522</v>
      </c>
      <c r="C1050" s="2">
        <v>42537</v>
      </c>
      <c r="D1050" s="3"/>
      <c r="E1050" s="1" t="s">
        <v>18</v>
      </c>
      <c r="F1050" s="1" t="s">
        <v>41</v>
      </c>
      <c r="G1050" s="1" t="s">
        <v>19</v>
      </c>
      <c r="H1050" s="1">
        <v>999</v>
      </c>
      <c r="I1050" s="1" t="s">
        <v>20</v>
      </c>
      <c r="J1050" s="1" t="s">
        <v>361</v>
      </c>
      <c r="K1050" s="1">
        <v>309</v>
      </c>
      <c r="L1050" s="1" t="s">
        <v>22</v>
      </c>
      <c r="M1050" s="23" t="str">
        <f t="shared" si="16"/>
        <v>-</v>
      </c>
    </row>
    <row r="1051" spans="1:13" x14ac:dyDescent="0.25">
      <c r="A1051" s="3">
        <v>20164090450632</v>
      </c>
      <c r="B1051" s="2">
        <v>42522</v>
      </c>
      <c r="C1051" s="2">
        <v>42544</v>
      </c>
      <c r="D1051" s="3">
        <v>20167060178301</v>
      </c>
      <c r="E1051" s="2">
        <v>42541</v>
      </c>
      <c r="F1051" s="1" t="s">
        <v>24</v>
      </c>
      <c r="G1051" s="1" t="s">
        <v>25</v>
      </c>
      <c r="H1051" s="1">
        <v>999</v>
      </c>
      <c r="I1051" s="1" t="s">
        <v>20</v>
      </c>
      <c r="J1051" s="1" t="s">
        <v>430</v>
      </c>
      <c r="K1051" s="1">
        <v>706</v>
      </c>
      <c r="L1051" s="1" t="s">
        <v>22</v>
      </c>
      <c r="M1051" s="23">
        <f t="shared" si="16"/>
        <v>19</v>
      </c>
    </row>
    <row r="1052" spans="1:13" x14ac:dyDescent="0.25">
      <c r="A1052" s="3">
        <v>20164090450652</v>
      </c>
      <c r="B1052" s="2">
        <v>42522</v>
      </c>
      <c r="C1052" s="2">
        <v>42544</v>
      </c>
      <c r="D1052" s="3"/>
      <c r="E1052" s="1" t="s">
        <v>18</v>
      </c>
      <c r="F1052" s="1" t="s">
        <v>24</v>
      </c>
      <c r="G1052" s="1" t="s">
        <v>19</v>
      </c>
      <c r="H1052" s="1">
        <v>999</v>
      </c>
      <c r="I1052" s="1" t="s">
        <v>20</v>
      </c>
      <c r="J1052" s="1" t="s">
        <v>256</v>
      </c>
      <c r="K1052" s="1">
        <v>300</v>
      </c>
      <c r="L1052" s="1" t="s">
        <v>22</v>
      </c>
      <c r="M1052" s="23" t="str">
        <f t="shared" si="16"/>
        <v>-</v>
      </c>
    </row>
    <row r="1053" spans="1:13" x14ac:dyDescent="0.25">
      <c r="A1053" s="3">
        <v>20164090450742</v>
      </c>
      <c r="B1053" s="2">
        <v>42522</v>
      </c>
      <c r="C1053" s="2">
        <v>42544</v>
      </c>
      <c r="D1053" s="3">
        <v>20163060172891</v>
      </c>
      <c r="E1053" s="2">
        <v>42536</v>
      </c>
      <c r="F1053" s="1" t="s">
        <v>24</v>
      </c>
      <c r="G1053" s="1" t="s">
        <v>25</v>
      </c>
      <c r="H1053" s="1">
        <v>999</v>
      </c>
      <c r="I1053" s="1" t="s">
        <v>20</v>
      </c>
      <c r="J1053" s="1" t="s">
        <v>324</v>
      </c>
      <c r="K1053" s="1">
        <v>306</v>
      </c>
      <c r="L1053" s="1" t="s">
        <v>22</v>
      </c>
      <c r="M1053" s="23">
        <f t="shared" si="16"/>
        <v>14</v>
      </c>
    </row>
    <row r="1054" spans="1:13" x14ac:dyDescent="0.25">
      <c r="A1054" s="3">
        <v>20164090450772</v>
      </c>
      <c r="B1054" s="2">
        <v>42522</v>
      </c>
      <c r="C1054" s="2">
        <v>42544</v>
      </c>
      <c r="D1054" s="3">
        <v>20163040167841</v>
      </c>
      <c r="E1054" s="2">
        <v>42534</v>
      </c>
      <c r="F1054" s="1" t="s">
        <v>24</v>
      </c>
      <c r="G1054" s="1" t="s">
        <v>25</v>
      </c>
      <c r="H1054" s="1">
        <v>999</v>
      </c>
      <c r="I1054" s="1" t="s">
        <v>20</v>
      </c>
      <c r="J1054" s="1" t="s">
        <v>64</v>
      </c>
      <c r="K1054" s="1">
        <v>304</v>
      </c>
      <c r="L1054" s="1" t="s">
        <v>22</v>
      </c>
      <c r="M1054" s="23">
        <f t="shared" si="16"/>
        <v>12</v>
      </c>
    </row>
    <row r="1055" spans="1:13" x14ac:dyDescent="0.25">
      <c r="A1055" s="3">
        <v>20164090450892</v>
      </c>
      <c r="B1055" s="2">
        <v>42522</v>
      </c>
      <c r="C1055" s="2">
        <v>42537</v>
      </c>
      <c r="D1055" s="3">
        <v>20163040189011</v>
      </c>
      <c r="E1055" s="2">
        <v>42549</v>
      </c>
      <c r="F1055" s="1" t="s">
        <v>43</v>
      </c>
      <c r="G1055" s="1" t="s">
        <v>19</v>
      </c>
      <c r="H1055" s="1">
        <v>999</v>
      </c>
      <c r="I1055" s="1" t="s">
        <v>20</v>
      </c>
      <c r="J1055" s="1" t="s">
        <v>64</v>
      </c>
      <c r="K1055" s="1">
        <v>304</v>
      </c>
      <c r="L1055" s="1" t="s">
        <v>22</v>
      </c>
      <c r="M1055" s="23">
        <f t="shared" si="16"/>
        <v>27</v>
      </c>
    </row>
    <row r="1056" spans="1:13" x14ac:dyDescent="0.25">
      <c r="A1056" s="3">
        <v>20164090451142</v>
      </c>
      <c r="B1056" s="2">
        <v>42522</v>
      </c>
      <c r="C1056" s="2">
        <v>42537</v>
      </c>
      <c r="D1056" s="3">
        <v>20163040170561</v>
      </c>
      <c r="E1056" s="2">
        <v>42535</v>
      </c>
      <c r="F1056" s="1" t="s">
        <v>43</v>
      </c>
      <c r="G1056" s="1" t="s">
        <v>25</v>
      </c>
      <c r="H1056" s="1">
        <v>999</v>
      </c>
      <c r="I1056" s="1" t="s">
        <v>20</v>
      </c>
      <c r="J1056" s="1" t="s">
        <v>291</v>
      </c>
      <c r="K1056" s="1">
        <v>304</v>
      </c>
      <c r="L1056" s="1" t="s">
        <v>22</v>
      </c>
      <c r="M1056" s="23">
        <f t="shared" si="16"/>
        <v>13</v>
      </c>
    </row>
    <row r="1057" spans="1:13" x14ac:dyDescent="0.25">
      <c r="A1057" s="3">
        <v>20164090451682</v>
      </c>
      <c r="B1057" s="2">
        <v>42522</v>
      </c>
      <c r="C1057" s="2">
        <v>42544</v>
      </c>
      <c r="D1057" s="3"/>
      <c r="E1057" s="1" t="s">
        <v>18</v>
      </c>
      <c r="F1057" s="1" t="s">
        <v>24</v>
      </c>
      <c r="G1057" s="1" t="s">
        <v>19</v>
      </c>
      <c r="H1057" s="1">
        <v>604</v>
      </c>
      <c r="I1057" s="1" t="s">
        <v>87</v>
      </c>
      <c r="J1057" s="1" t="s">
        <v>431</v>
      </c>
      <c r="K1057" s="1">
        <v>604</v>
      </c>
      <c r="L1057" s="1"/>
      <c r="M1057" s="23" t="str">
        <f t="shared" si="16"/>
        <v>-</v>
      </c>
    </row>
    <row r="1058" spans="1:13" x14ac:dyDescent="0.25">
      <c r="A1058" s="3">
        <v>20164090451842</v>
      </c>
      <c r="B1058" s="2">
        <v>42522</v>
      </c>
      <c r="C1058" s="2">
        <v>42544</v>
      </c>
      <c r="D1058" s="3">
        <v>20163040180931</v>
      </c>
      <c r="E1058" s="2">
        <v>42543</v>
      </c>
      <c r="F1058" s="1" t="s">
        <v>24</v>
      </c>
      <c r="G1058" s="1" t="s">
        <v>25</v>
      </c>
      <c r="H1058" s="1">
        <v>999</v>
      </c>
      <c r="I1058" s="1" t="s">
        <v>20</v>
      </c>
      <c r="J1058" s="1" t="s">
        <v>64</v>
      </c>
      <c r="K1058" s="1">
        <v>304</v>
      </c>
      <c r="L1058" s="1" t="s">
        <v>22</v>
      </c>
      <c r="M1058" s="23">
        <f t="shared" si="16"/>
        <v>21</v>
      </c>
    </row>
    <row r="1059" spans="1:13" x14ac:dyDescent="0.25">
      <c r="A1059" s="3">
        <v>20164090451972</v>
      </c>
      <c r="B1059" s="2">
        <v>42522</v>
      </c>
      <c r="C1059" s="2">
        <v>42612</v>
      </c>
      <c r="D1059" s="3">
        <v>20163060173941</v>
      </c>
      <c r="E1059" s="2">
        <v>42537</v>
      </c>
      <c r="F1059" s="1" t="s">
        <v>23</v>
      </c>
      <c r="G1059" s="1" t="s">
        <v>25</v>
      </c>
      <c r="H1059" s="1">
        <v>999</v>
      </c>
      <c r="I1059" s="1" t="s">
        <v>20</v>
      </c>
      <c r="J1059" s="1" t="s">
        <v>44</v>
      </c>
      <c r="K1059" s="1">
        <v>306</v>
      </c>
      <c r="L1059" s="1" t="s">
        <v>22</v>
      </c>
      <c r="M1059" s="23">
        <f t="shared" si="16"/>
        <v>15</v>
      </c>
    </row>
    <row r="1060" spans="1:13" x14ac:dyDescent="0.25">
      <c r="A1060" s="3">
        <v>20164090452212</v>
      </c>
      <c r="B1060" s="2">
        <v>42522</v>
      </c>
      <c r="C1060" s="2">
        <v>42544</v>
      </c>
      <c r="D1060" s="3">
        <v>20163060173531</v>
      </c>
      <c r="E1060" s="2">
        <v>42537</v>
      </c>
      <c r="F1060" s="1" t="s">
        <v>24</v>
      </c>
      <c r="G1060" s="1" t="s">
        <v>25</v>
      </c>
      <c r="H1060" s="1">
        <v>999</v>
      </c>
      <c r="I1060" s="1" t="s">
        <v>20</v>
      </c>
      <c r="J1060" s="1" t="s">
        <v>180</v>
      </c>
      <c r="K1060" s="1">
        <v>306</v>
      </c>
      <c r="L1060" s="1" t="s">
        <v>22</v>
      </c>
      <c r="M1060" s="23">
        <f t="shared" si="16"/>
        <v>15</v>
      </c>
    </row>
    <row r="1061" spans="1:13" x14ac:dyDescent="0.25">
      <c r="A1061" s="3">
        <v>20164090452332</v>
      </c>
      <c r="B1061" s="2">
        <v>42522</v>
      </c>
      <c r="C1061" s="2">
        <v>42537</v>
      </c>
      <c r="D1061" s="3">
        <v>20162000179281</v>
      </c>
      <c r="E1061" s="2">
        <v>42542</v>
      </c>
      <c r="F1061" s="1" t="s">
        <v>41</v>
      </c>
      <c r="G1061" s="1" t="s">
        <v>19</v>
      </c>
      <c r="H1061" s="1">
        <v>999</v>
      </c>
      <c r="I1061" s="1" t="s">
        <v>20</v>
      </c>
      <c r="J1061" s="1" t="s">
        <v>33</v>
      </c>
      <c r="K1061" s="1">
        <v>200</v>
      </c>
      <c r="L1061" s="1" t="s">
        <v>22</v>
      </c>
      <c r="M1061" s="23">
        <f t="shared" si="16"/>
        <v>20</v>
      </c>
    </row>
    <row r="1062" spans="1:13" x14ac:dyDescent="0.25">
      <c r="A1062" s="3">
        <v>20164090452342</v>
      </c>
      <c r="B1062" s="2">
        <v>42522</v>
      </c>
      <c r="C1062" s="2">
        <v>42544</v>
      </c>
      <c r="D1062" s="3">
        <v>20163060172541</v>
      </c>
      <c r="E1062" s="2">
        <v>42536</v>
      </c>
      <c r="F1062" s="1" t="s">
        <v>24</v>
      </c>
      <c r="G1062" s="1" t="s">
        <v>25</v>
      </c>
      <c r="H1062" s="1">
        <v>999</v>
      </c>
      <c r="I1062" s="1" t="s">
        <v>20</v>
      </c>
      <c r="J1062" s="1" t="s">
        <v>255</v>
      </c>
      <c r="K1062" s="1">
        <v>604</v>
      </c>
      <c r="L1062" s="1" t="s">
        <v>22</v>
      </c>
      <c r="M1062" s="23">
        <f t="shared" si="16"/>
        <v>14</v>
      </c>
    </row>
    <row r="1063" spans="1:13" x14ac:dyDescent="0.25">
      <c r="A1063" s="3">
        <v>20164090452462</v>
      </c>
      <c r="B1063" s="2">
        <v>42522</v>
      </c>
      <c r="C1063" s="2">
        <v>42612</v>
      </c>
      <c r="D1063" s="3">
        <v>20163000079903</v>
      </c>
      <c r="E1063" s="2">
        <v>42548</v>
      </c>
      <c r="F1063" s="1" t="s">
        <v>23</v>
      </c>
      <c r="G1063" s="1" t="s">
        <v>25</v>
      </c>
      <c r="H1063" s="1">
        <v>999</v>
      </c>
      <c r="I1063" s="1" t="s">
        <v>20</v>
      </c>
      <c r="J1063" s="1" t="s">
        <v>125</v>
      </c>
      <c r="K1063" s="1">
        <v>300</v>
      </c>
      <c r="L1063" s="1" t="s">
        <v>22</v>
      </c>
      <c r="M1063" s="23">
        <f t="shared" si="16"/>
        <v>26</v>
      </c>
    </row>
    <row r="1064" spans="1:13" x14ac:dyDescent="0.25">
      <c r="A1064" s="3">
        <v>20164090452672</v>
      </c>
      <c r="B1064" s="2">
        <v>42522</v>
      </c>
      <c r="C1064" s="2">
        <v>42537</v>
      </c>
      <c r="D1064" s="3">
        <v>20163040168761</v>
      </c>
      <c r="E1064" s="2">
        <v>42535</v>
      </c>
      <c r="F1064" s="1" t="s">
        <v>43</v>
      </c>
      <c r="G1064" s="1" t="s">
        <v>25</v>
      </c>
      <c r="H1064" s="1">
        <v>999</v>
      </c>
      <c r="I1064" s="1" t="s">
        <v>20</v>
      </c>
      <c r="J1064" s="1" t="s">
        <v>291</v>
      </c>
      <c r="K1064" s="1">
        <v>304</v>
      </c>
      <c r="L1064" s="1" t="s">
        <v>22</v>
      </c>
      <c r="M1064" s="23">
        <f t="shared" si="16"/>
        <v>13</v>
      </c>
    </row>
    <row r="1065" spans="1:13" x14ac:dyDescent="0.25">
      <c r="A1065" s="3">
        <v>20164090453092</v>
      </c>
      <c r="B1065" s="2">
        <v>42522</v>
      </c>
      <c r="C1065" s="2">
        <v>42544</v>
      </c>
      <c r="D1065" s="3">
        <v>20162000157851</v>
      </c>
      <c r="E1065" s="2">
        <v>42524</v>
      </c>
      <c r="F1065" s="1" t="s">
        <v>24</v>
      </c>
      <c r="G1065" s="1" t="s">
        <v>25</v>
      </c>
      <c r="H1065" s="1">
        <v>999</v>
      </c>
      <c r="I1065" s="1" t="s">
        <v>20</v>
      </c>
      <c r="J1065" s="1" t="s">
        <v>33</v>
      </c>
      <c r="K1065" s="1">
        <v>200</v>
      </c>
      <c r="L1065" s="1" t="s">
        <v>22</v>
      </c>
      <c r="M1065" s="23">
        <f t="shared" si="16"/>
        <v>2</v>
      </c>
    </row>
    <row r="1066" spans="1:13" x14ac:dyDescent="0.25">
      <c r="A1066" s="3">
        <v>20164090453132</v>
      </c>
      <c r="B1066" s="2">
        <v>42522</v>
      </c>
      <c r="C1066" s="2">
        <v>42544</v>
      </c>
      <c r="D1066" s="3">
        <v>20165000180841</v>
      </c>
      <c r="E1066" s="2">
        <v>42543</v>
      </c>
      <c r="F1066" s="1" t="s">
        <v>24</v>
      </c>
      <c r="G1066" s="1" t="s">
        <v>25</v>
      </c>
      <c r="H1066" s="1">
        <v>999</v>
      </c>
      <c r="I1066" s="1" t="s">
        <v>20</v>
      </c>
      <c r="J1066" s="1" t="s">
        <v>26</v>
      </c>
      <c r="K1066" s="1">
        <v>500</v>
      </c>
      <c r="L1066" s="1" t="s">
        <v>22</v>
      </c>
      <c r="M1066" s="23">
        <f t="shared" si="16"/>
        <v>21</v>
      </c>
    </row>
    <row r="1067" spans="1:13" x14ac:dyDescent="0.25">
      <c r="A1067" s="3">
        <v>20164090453382</v>
      </c>
      <c r="B1067" s="2">
        <v>42522</v>
      </c>
      <c r="C1067" s="2">
        <v>42544</v>
      </c>
      <c r="D1067" s="3"/>
      <c r="E1067" s="1" t="s">
        <v>18</v>
      </c>
      <c r="F1067" s="1" t="s">
        <v>24</v>
      </c>
      <c r="G1067" s="1" t="s">
        <v>19</v>
      </c>
      <c r="H1067" s="1">
        <v>603</v>
      </c>
      <c r="I1067" s="1" t="s">
        <v>89</v>
      </c>
      <c r="J1067" s="1" t="s">
        <v>405</v>
      </c>
      <c r="K1067" s="1">
        <v>603</v>
      </c>
      <c r="L1067" s="1"/>
      <c r="M1067" s="23" t="str">
        <f t="shared" si="16"/>
        <v>-</v>
      </c>
    </row>
    <row r="1068" spans="1:13" x14ac:dyDescent="0.25">
      <c r="A1068" s="3">
        <v>20164090453502</v>
      </c>
      <c r="B1068" s="2">
        <v>42522</v>
      </c>
      <c r="C1068" s="2">
        <v>42537</v>
      </c>
      <c r="D1068" s="3">
        <v>20167060178631</v>
      </c>
      <c r="E1068" s="2">
        <v>42541</v>
      </c>
      <c r="F1068" s="1" t="s">
        <v>41</v>
      </c>
      <c r="G1068" s="1" t="s">
        <v>19</v>
      </c>
      <c r="H1068" s="1">
        <v>999</v>
      </c>
      <c r="I1068" s="1" t="s">
        <v>20</v>
      </c>
      <c r="J1068" s="1" t="s">
        <v>27</v>
      </c>
      <c r="K1068" s="1">
        <v>706</v>
      </c>
      <c r="L1068" s="1" t="s">
        <v>22</v>
      </c>
      <c r="M1068" s="23">
        <f t="shared" si="16"/>
        <v>19</v>
      </c>
    </row>
    <row r="1069" spans="1:13" x14ac:dyDescent="0.25">
      <c r="A1069" s="3">
        <v>20164090453542</v>
      </c>
      <c r="B1069" s="2">
        <v>42522</v>
      </c>
      <c r="C1069" s="2">
        <v>42537</v>
      </c>
      <c r="D1069" s="3" t="s">
        <v>432</v>
      </c>
      <c r="E1069" s="2">
        <v>42536</v>
      </c>
      <c r="F1069" s="1" t="s">
        <v>43</v>
      </c>
      <c r="G1069" s="1" t="s">
        <v>25</v>
      </c>
      <c r="H1069" s="1">
        <v>601</v>
      </c>
      <c r="I1069" s="1" t="s">
        <v>102</v>
      </c>
      <c r="J1069" s="1" t="s">
        <v>103</v>
      </c>
      <c r="K1069" s="1">
        <v>601</v>
      </c>
      <c r="L1069" s="1"/>
      <c r="M1069" s="23">
        <f t="shared" si="16"/>
        <v>14</v>
      </c>
    </row>
    <row r="1070" spans="1:13" x14ac:dyDescent="0.25">
      <c r="A1070" s="3">
        <v>20164090453732</v>
      </c>
      <c r="B1070" s="2">
        <v>42522</v>
      </c>
      <c r="C1070" s="2">
        <v>42537</v>
      </c>
      <c r="D1070" s="3" t="s">
        <v>433</v>
      </c>
      <c r="E1070" s="2">
        <v>42529</v>
      </c>
      <c r="F1070" s="1" t="s">
        <v>43</v>
      </c>
      <c r="G1070" s="1" t="s">
        <v>25</v>
      </c>
      <c r="H1070" s="1">
        <v>999</v>
      </c>
      <c r="I1070" s="1" t="s">
        <v>20</v>
      </c>
      <c r="J1070" s="1" t="s">
        <v>33</v>
      </c>
      <c r="K1070" s="1">
        <v>200</v>
      </c>
      <c r="L1070" s="1" t="s">
        <v>22</v>
      </c>
      <c r="M1070" s="23">
        <f t="shared" si="16"/>
        <v>7</v>
      </c>
    </row>
    <row r="1071" spans="1:13" x14ac:dyDescent="0.25">
      <c r="A1071" s="3">
        <v>20164090454202</v>
      </c>
      <c r="B1071" s="2">
        <v>42522</v>
      </c>
      <c r="C1071" s="2">
        <v>42544</v>
      </c>
      <c r="D1071" s="3">
        <v>20163000164931</v>
      </c>
      <c r="E1071" s="2">
        <v>42530</v>
      </c>
      <c r="F1071" s="1" t="s">
        <v>31</v>
      </c>
      <c r="G1071" s="1" t="s">
        <v>25</v>
      </c>
      <c r="H1071" s="1">
        <v>999</v>
      </c>
      <c r="I1071" s="1" t="s">
        <v>20</v>
      </c>
      <c r="J1071" s="1" t="s">
        <v>47</v>
      </c>
      <c r="K1071" s="1">
        <v>300</v>
      </c>
      <c r="L1071" s="1" t="s">
        <v>22</v>
      </c>
      <c r="M1071" s="23">
        <f t="shared" si="16"/>
        <v>8</v>
      </c>
    </row>
    <row r="1072" spans="1:13" x14ac:dyDescent="0.25">
      <c r="A1072" s="3">
        <v>20164090454562</v>
      </c>
      <c r="B1072" s="2">
        <v>42523</v>
      </c>
      <c r="C1072" s="2">
        <v>42538</v>
      </c>
      <c r="D1072" s="3">
        <v>20163050175051</v>
      </c>
      <c r="E1072" s="2">
        <v>42537</v>
      </c>
      <c r="F1072" s="1" t="s">
        <v>43</v>
      </c>
      <c r="G1072" s="1" t="s">
        <v>25</v>
      </c>
      <c r="H1072" s="1">
        <v>305</v>
      </c>
      <c r="I1072" s="1" t="s">
        <v>311</v>
      </c>
      <c r="J1072" s="1" t="s">
        <v>312</v>
      </c>
      <c r="K1072" s="1">
        <v>305</v>
      </c>
      <c r="L1072" s="1"/>
      <c r="M1072" s="23">
        <f t="shared" si="16"/>
        <v>14</v>
      </c>
    </row>
    <row r="1073" spans="1:13" x14ac:dyDescent="0.25">
      <c r="A1073" s="3">
        <v>20164090454712</v>
      </c>
      <c r="B1073" s="2">
        <v>42523</v>
      </c>
      <c r="C1073" s="2">
        <v>42538</v>
      </c>
      <c r="D1073" s="3">
        <v>20163030165141</v>
      </c>
      <c r="E1073" s="2">
        <v>42530</v>
      </c>
      <c r="F1073" s="1" t="s">
        <v>17</v>
      </c>
      <c r="G1073" s="1" t="s">
        <v>25</v>
      </c>
      <c r="H1073" s="1">
        <v>999</v>
      </c>
      <c r="I1073" s="1" t="s">
        <v>20</v>
      </c>
      <c r="J1073" s="1" t="s">
        <v>48</v>
      </c>
      <c r="K1073" s="1">
        <v>303</v>
      </c>
      <c r="L1073" s="1" t="s">
        <v>22</v>
      </c>
      <c r="M1073" s="23">
        <f t="shared" si="16"/>
        <v>7</v>
      </c>
    </row>
    <row r="1074" spans="1:13" x14ac:dyDescent="0.25">
      <c r="A1074" s="3">
        <v>20164090454732</v>
      </c>
      <c r="B1074" s="2">
        <v>42523</v>
      </c>
      <c r="C1074" s="2">
        <v>42545</v>
      </c>
      <c r="D1074" s="3">
        <v>20165000168281</v>
      </c>
      <c r="E1074" s="2">
        <v>42534</v>
      </c>
      <c r="F1074" s="1" t="s">
        <v>24</v>
      </c>
      <c r="G1074" s="1" t="s">
        <v>25</v>
      </c>
      <c r="H1074" s="1">
        <v>999</v>
      </c>
      <c r="I1074" s="1" t="s">
        <v>20</v>
      </c>
      <c r="J1074" s="1" t="s">
        <v>92</v>
      </c>
      <c r="K1074" s="1">
        <v>500</v>
      </c>
      <c r="L1074" s="1" t="s">
        <v>22</v>
      </c>
      <c r="M1074" s="23">
        <f t="shared" si="16"/>
        <v>11</v>
      </c>
    </row>
    <row r="1075" spans="1:13" x14ac:dyDescent="0.25">
      <c r="A1075" s="3">
        <v>20164090454752</v>
      </c>
      <c r="B1075" s="2">
        <v>42523</v>
      </c>
      <c r="C1075" s="2">
        <v>42538</v>
      </c>
      <c r="D1075" s="3"/>
      <c r="E1075" s="1" t="s">
        <v>18</v>
      </c>
      <c r="F1075" s="1" t="s">
        <v>168</v>
      </c>
      <c r="G1075" s="1" t="s">
        <v>19</v>
      </c>
      <c r="H1075" s="1">
        <v>999</v>
      </c>
      <c r="I1075" s="1" t="s">
        <v>20</v>
      </c>
      <c r="J1075" s="1" t="s">
        <v>260</v>
      </c>
      <c r="K1075" s="1">
        <v>403</v>
      </c>
      <c r="L1075" s="1" t="s">
        <v>22</v>
      </c>
      <c r="M1075" s="23" t="str">
        <f t="shared" si="16"/>
        <v>-</v>
      </c>
    </row>
    <row r="1076" spans="1:13" x14ac:dyDescent="0.25">
      <c r="A1076" s="3">
        <v>20164090454762</v>
      </c>
      <c r="B1076" s="2">
        <v>42523</v>
      </c>
      <c r="C1076" s="2">
        <v>42545</v>
      </c>
      <c r="D1076" s="3">
        <v>20163050179081</v>
      </c>
      <c r="E1076" s="2">
        <v>42542</v>
      </c>
      <c r="F1076" s="1" t="s">
        <v>24</v>
      </c>
      <c r="G1076" s="1" t="s">
        <v>25</v>
      </c>
      <c r="H1076" s="1">
        <v>999</v>
      </c>
      <c r="I1076" s="1" t="s">
        <v>20</v>
      </c>
      <c r="J1076" s="1" t="s">
        <v>163</v>
      </c>
      <c r="K1076" s="1">
        <v>305</v>
      </c>
      <c r="L1076" s="1" t="s">
        <v>22</v>
      </c>
      <c r="M1076" s="23">
        <f t="shared" si="16"/>
        <v>19</v>
      </c>
    </row>
    <row r="1077" spans="1:13" x14ac:dyDescent="0.25">
      <c r="A1077" s="3">
        <v>20164090454822</v>
      </c>
      <c r="B1077" s="2">
        <v>42523</v>
      </c>
      <c r="C1077" s="2">
        <v>42545</v>
      </c>
      <c r="D1077" s="3">
        <v>20165000180171</v>
      </c>
      <c r="E1077" s="2">
        <v>42542</v>
      </c>
      <c r="F1077" s="1" t="s">
        <v>31</v>
      </c>
      <c r="G1077" s="1" t="s">
        <v>25</v>
      </c>
      <c r="H1077" s="1">
        <v>999</v>
      </c>
      <c r="I1077" s="1" t="s">
        <v>20</v>
      </c>
      <c r="J1077" s="1" t="s">
        <v>26</v>
      </c>
      <c r="K1077" s="1">
        <v>500</v>
      </c>
      <c r="L1077" s="1" t="s">
        <v>22</v>
      </c>
      <c r="M1077" s="23">
        <f t="shared" si="16"/>
        <v>19</v>
      </c>
    </row>
    <row r="1078" spans="1:13" x14ac:dyDescent="0.25">
      <c r="A1078" s="3">
        <v>20164090455062</v>
      </c>
      <c r="B1078" s="2">
        <v>42523</v>
      </c>
      <c r="C1078" s="2">
        <v>42538</v>
      </c>
      <c r="D1078" s="3">
        <v>20165000167081</v>
      </c>
      <c r="E1078" s="2">
        <v>42534</v>
      </c>
      <c r="F1078" s="1" t="s">
        <v>29</v>
      </c>
      <c r="G1078" s="1" t="s">
        <v>25</v>
      </c>
      <c r="H1078" s="1">
        <v>999</v>
      </c>
      <c r="I1078" s="1" t="s">
        <v>20</v>
      </c>
      <c r="J1078" s="1" t="s">
        <v>37</v>
      </c>
      <c r="K1078" s="1">
        <v>500</v>
      </c>
      <c r="L1078" s="1" t="s">
        <v>22</v>
      </c>
      <c r="M1078" s="23">
        <f t="shared" si="16"/>
        <v>11</v>
      </c>
    </row>
    <row r="1079" spans="1:13" x14ac:dyDescent="0.25">
      <c r="A1079" s="3">
        <v>20164090456522</v>
      </c>
      <c r="B1079" s="2">
        <v>42523</v>
      </c>
      <c r="C1079" s="2">
        <v>42545</v>
      </c>
      <c r="D1079" s="3">
        <v>20163090161001</v>
      </c>
      <c r="E1079" s="2">
        <v>42528</v>
      </c>
      <c r="F1079" s="1" t="s">
        <v>24</v>
      </c>
      <c r="G1079" s="1" t="s">
        <v>25</v>
      </c>
      <c r="H1079" s="1">
        <v>999</v>
      </c>
      <c r="I1079" s="1" t="s">
        <v>20</v>
      </c>
      <c r="J1079" s="1" t="s">
        <v>354</v>
      </c>
      <c r="K1079" s="1">
        <v>309</v>
      </c>
      <c r="L1079" s="1" t="s">
        <v>22</v>
      </c>
      <c r="M1079" s="23">
        <f t="shared" si="16"/>
        <v>5</v>
      </c>
    </row>
    <row r="1080" spans="1:13" x14ac:dyDescent="0.25">
      <c r="A1080" s="3">
        <v>20164090456532</v>
      </c>
      <c r="B1080" s="2">
        <v>42523</v>
      </c>
      <c r="C1080" s="2">
        <v>42538</v>
      </c>
      <c r="D1080" s="3" t="s">
        <v>434</v>
      </c>
      <c r="E1080" s="2">
        <v>42556</v>
      </c>
      <c r="F1080" s="1" t="s">
        <v>43</v>
      </c>
      <c r="G1080" s="1" t="s">
        <v>19</v>
      </c>
      <c r="H1080" s="1">
        <v>601</v>
      </c>
      <c r="I1080" s="1" t="s">
        <v>343</v>
      </c>
      <c r="J1080" s="1" t="s">
        <v>103</v>
      </c>
      <c r="K1080" s="1">
        <v>601</v>
      </c>
      <c r="L1080" s="1"/>
      <c r="M1080" s="23">
        <f t="shared" si="16"/>
        <v>33</v>
      </c>
    </row>
    <row r="1081" spans="1:13" x14ac:dyDescent="0.25">
      <c r="A1081" s="3">
        <v>20164090456732</v>
      </c>
      <c r="B1081" s="2">
        <v>42523</v>
      </c>
      <c r="C1081" s="2">
        <v>42529</v>
      </c>
      <c r="D1081" s="3"/>
      <c r="E1081" s="1" t="s">
        <v>18</v>
      </c>
      <c r="F1081" s="1" t="s">
        <v>56</v>
      </c>
      <c r="G1081" s="1" t="s">
        <v>19</v>
      </c>
      <c r="H1081" s="1">
        <v>999</v>
      </c>
      <c r="I1081" s="1" t="s">
        <v>20</v>
      </c>
      <c r="J1081" s="1" t="s">
        <v>435</v>
      </c>
      <c r="K1081" s="1">
        <v>701</v>
      </c>
      <c r="L1081" s="1" t="s">
        <v>22</v>
      </c>
      <c r="M1081" s="23" t="str">
        <f t="shared" si="16"/>
        <v>-</v>
      </c>
    </row>
    <row r="1082" spans="1:13" x14ac:dyDescent="0.25">
      <c r="A1082" s="3">
        <v>20164090456752</v>
      </c>
      <c r="B1082" s="2">
        <v>42523</v>
      </c>
      <c r="C1082" s="2">
        <v>42529</v>
      </c>
      <c r="D1082" s="3"/>
      <c r="E1082" s="1" t="s">
        <v>18</v>
      </c>
      <c r="F1082" s="1" t="s">
        <v>56</v>
      </c>
      <c r="G1082" s="1" t="s">
        <v>19</v>
      </c>
      <c r="H1082" s="1">
        <v>999</v>
      </c>
      <c r="I1082" s="1" t="s">
        <v>20</v>
      </c>
      <c r="J1082" s="1" t="s">
        <v>435</v>
      </c>
      <c r="K1082" s="1">
        <v>701</v>
      </c>
      <c r="L1082" s="1" t="s">
        <v>22</v>
      </c>
      <c r="M1082" s="23" t="str">
        <f t="shared" si="16"/>
        <v>-</v>
      </c>
    </row>
    <row r="1083" spans="1:13" x14ac:dyDescent="0.25">
      <c r="A1083" s="3">
        <v>20164090457052</v>
      </c>
      <c r="B1083" s="2">
        <v>42523</v>
      </c>
      <c r="C1083" s="2">
        <v>42613</v>
      </c>
      <c r="D1083" s="3"/>
      <c r="E1083" s="1" t="s">
        <v>18</v>
      </c>
      <c r="F1083" s="1" t="s">
        <v>23</v>
      </c>
      <c r="G1083" s="1" t="s">
        <v>138</v>
      </c>
      <c r="H1083" s="1">
        <v>303</v>
      </c>
      <c r="I1083" s="1" t="s">
        <v>436</v>
      </c>
      <c r="J1083" s="1" t="s">
        <v>48</v>
      </c>
      <c r="K1083" s="1">
        <v>303</v>
      </c>
      <c r="L1083" s="1"/>
      <c r="M1083" s="23" t="str">
        <f t="shared" si="16"/>
        <v>-</v>
      </c>
    </row>
    <row r="1084" spans="1:13" x14ac:dyDescent="0.25">
      <c r="A1084" s="3">
        <v>20164090457272</v>
      </c>
      <c r="B1084" s="2">
        <v>42523</v>
      </c>
      <c r="C1084" s="2">
        <v>42545</v>
      </c>
      <c r="D1084" s="3">
        <v>20163000174761</v>
      </c>
      <c r="E1084" s="2">
        <v>42537</v>
      </c>
      <c r="F1084" s="1" t="s">
        <v>24</v>
      </c>
      <c r="G1084" s="1" t="s">
        <v>25</v>
      </c>
      <c r="H1084" s="1">
        <v>999</v>
      </c>
      <c r="I1084" s="1" t="s">
        <v>20</v>
      </c>
      <c r="J1084" s="1" t="s">
        <v>147</v>
      </c>
      <c r="K1084" s="1">
        <v>300</v>
      </c>
      <c r="L1084" s="1" t="s">
        <v>22</v>
      </c>
      <c r="M1084" s="23">
        <f t="shared" si="16"/>
        <v>14</v>
      </c>
    </row>
    <row r="1085" spans="1:13" x14ac:dyDescent="0.25">
      <c r="A1085" s="3">
        <v>20164090457952</v>
      </c>
      <c r="B1085" s="2">
        <v>42523</v>
      </c>
      <c r="C1085" s="2">
        <v>42545</v>
      </c>
      <c r="D1085" s="3">
        <v>20163060172911</v>
      </c>
      <c r="E1085" s="2">
        <v>42536</v>
      </c>
      <c r="F1085" s="1" t="s">
        <v>24</v>
      </c>
      <c r="G1085" s="1" t="s">
        <v>25</v>
      </c>
      <c r="H1085" s="1">
        <v>999</v>
      </c>
      <c r="I1085" s="1" t="s">
        <v>20</v>
      </c>
      <c r="J1085" s="1" t="s">
        <v>324</v>
      </c>
      <c r="K1085" s="1">
        <v>306</v>
      </c>
      <c r="L1085" s="1" t="s">
        <v>22</v>
      </c>
      <c r="M1085" s="23">
        <f t="shared" si="16"/>
        <v>13</v>
      </c>
    </row>
    <row r="1086" spans="1:13" x14ac:dyDescent="0.25">
      <c r="A1086" s="3">
        <v>20164090458022</v>
      </c>
      <c r="B1086" s="2">
        <v>42523</v>
      </c>
      <c r="C1086" s="2">
        <v>42545</v>
      </c>
      <c r="D1086" s="3">
        <v>20167030190631</v>
      </c>
      <c r="E1086" s="2">
        <v>42549</v>
      </c>
      <c r="F1086" s="1" t="s">
        <v>24</v>
      </c>
      <c r="G1086" s="1" t="s">
        <v>19</v>
      </c>
      <c r="H1086" s="1">
        <v>703</v>
      </c>
      <c r="I1086" s="1" t="s">
        <v>437</v>
      </c>
      <c r="J1086" s="1" t="s">
        <v>438</v>
      </c>
      <c r="K1086" s="1">
        <v>999</v>
      </c>
      <c r="L1086" s="1"/>
      <c r="M1086" s="23">
        <f t="shared" si="16"/>
        <v>26</v>
      </c>
    </row>
    <row r="1087" spans="1:13" x14ac:dyDescent="0.25">
      <c r="A1087" s="3">
        <v>20164090458262</v>
      </c>
      <c r="B1087" s="2">
        <v>42523</v>
      </c>
      <c r="C1087" s="2">
        <v>42538</v>
      </c>
      <c r="D1087" s="3">
        <v>20163040184371</v>
      </c>
      <c r="E1087" s="2">
        <v>42545</v>
      </c>
      <c r="F1087" s="1" t="s">
        <v>43</v>
      </c>
      <c r="G1087" s="1" t="s">
        <v>19</v>
      </c>
      <c r="H1087" s="1">
        <v>999</v>
      </c>
      <c r="I1087" s="1" t="s">
        <v>20</v>
      </c>
      <c r="J1087" s="1" t="s">
        <v>327</v>
      </c>
      <c r="K1087" s="1">
        <v>304</v>
      </c>
      <c r="L1087" s="1" t="s">
        <v>22</v>
      </c>
      <c r="M1087" s="23">
        <f t="shared" si="16"/>
        <v>22</v>
      </c>
    </row>
    <row r="1088" spans="1:13" x14ac:dyDescent="0.25">
      <c r="A1088" s="3">
        <v>20164090458382</v>
      </c>
      <c r="B1088" s="2">
        <v>42523</v>
      </c>
      <c r="C1088" s="2">
        <v>42545</v>
      </c>
      <c r="D1088" s="3">
        <v>20165000176771</v>
      </c>
      <c r="E1088" s="2">
        <v>42538</v>
      </c>
      <c r="F1088" s="1" t="s">
        <v>24</v>
      </c>
      <c r="G1088" s="1" t="s">
        <v>25</v>
      </c>
      <c r="H1088" s="1">
        <v>999</v>
      </c>
      <c r="I1088" s="1" t="s">
        <v>20</v>
      </c>
      <c r="J1088" s="1" t="s">
        <v>92</v>
      </c>
      <c r="K1088" s="1">
        <v>500</v>
      </c>
      <c r="L1088" s="1" t="s">
        <v>22</v>
      </c>
      <c r="M1088" s="23">
        <f t="shared" si="16"/>
        <v>15</v>
      </c>
    </row>
    <row r="1089" spans="1:13" x14ac:dyDescent="0.25">
      <c r="A1089" s="3">
        <v>20164090458912</v>
      </c>
      <c r="B1089" s="2">
        <v>42523</v>
      </c>
      <c r="C1089" s="2">
        <v>42545</v>
      </c>
      <c r="D1089" s="3">
        <v>20163060179861</v>
      </c>
      <c r="E1089" s="2">
        <v>42542</v>
      </c>
      <c r="F1089" s="1" t="s">
        <v>24</v>
      </c>
      <c r="G1089" s="1" t="s">
        <v>25</v>
      </c>
      <c r="H1089" s="1">
        <v>999</v>
      </c>
      <c r="I1089" s="1" t="s">
        <v>20</v>
      </c>
      <c r="J1089" s="1" t="s">
        <v>84</v>
      </c>
      <c r="K1089" s="1">
        <v>306</v>
      </c>
      <c r="L1089" s="1" t="s">
        <v>22</v>
      </c>
      <c r="M1089" s="23">
        <f t="shared" si="16"/>
        <v>19</v>
      </c>
    </row>
    <row r="1090" spans="1:13" x14ac:dyDescent="0.25">
      <c r="A1090" s="3">
        <v>20164090459002</v>
      </c>
      <c r="B1090" s="2">
        <v>42523</v>
      </c>
      <c r="C1090" s="2">
        <v>42569</v>
      </c>
      <c r="D1090" s="3">
        <v>20163040192291</v>
      </c>
      <c r="E1090" s="2">
        <v>42550</v>
      </c>
      <c r="F1090" s="1" t="s">
        <v>63</v>
      </c>
      <c r="G1090" s="1" t="s">
        <v>25</v>
      </c>
      <c r="H1090" s="1">
        <v>999</v>
      </c>
      <c r="I1090" s="1" t="s">
        <v>20</v>
      </c>
      <c r="J1090" s="1" t="s">
        <v>439</v>
      </c>
      <c r="K1090" s="1">
        <v>304</v>
      </c>
      <c r="L1090" s="1" t="s">
        <v>22</v>
      </c>
      <c r="M1090" s="23">
        <f t="shared" si="16"/>
        <v>27</v>
      </c>
    </row>
    <row r="1091" spans="1:13" x14ac:dyDescent="0.25">
      <c r="A1091" s="3">
        <v>20164090459082</v>
      </c>
      <c r="B1091" s="2">
        <v>42523</v>
      </c>
      <c r="C1091" s="2">
        <v>42538</v>
      </c>
      <c r="D1091" s="3">
        <v>20165000165661</v>
      </c>
      <c r="E1091" s="2">
        <v>42531</v>
      </c>
      <c r="F1091" s="1" t="s">
        <v>43</v>
      </c>
      <c r="G1091" s="1" t="s">
        <v>25</v>
      </c>
      <c r="H1091" s="1">
        <v>999</v>
      </c>
      <c r="I1091" s="1" t="s">
        <v>20</v>
      </c>
      <c r="J1091" s="1" t="s">
        <v>26</v>
      </c>
      <c r="K1091" s="1">
        <v>500</v>
      </c>
      <c r="L1091" s="1" t="s">
        <v>22</v>
      </c>
      <c r="M1091" s="23">
        <f t="shared" si="16"/>
        <v>8</v>
      </c>
    </row>
    <row r="1092" spans="1:13" x14ac:dyDescent="0.25">
      <c r="A1092" s="3">
        <v>20164090459122</v>
      </c>
      <c r="B1092" s="2">
        <v>42524</v>
      </c>
      <c r="C1092" s="2">
        <v>42548</v>
      </c>
      <c r="D1092" s="3">
        <v>20163060172921</v>
      </c>
      <c r="E1092" s="2">
        <v>42536</v>
      </c>
      <c r="F1092" s="1" t="s">
        <v>24</v>
      </c>
      <c r="G1092" s="1" t="s">
        <v>25</v>
      </c>
      <c r="H1092" s="1">
        <v>999</v>
      </c>
      <c r="I1092" s="1" t="s">
        <v>20</v>
      </c>
      <c r="J1092" s="1" t="s">
        <v>324</v>
      </c>
      <c r="K1092" s="1">
        <v>306</v>
      </c>
      <c r="L1092" s="1" t="s">
        <v>22</v>
      </c>
      <c r="M1092" s="23">
        <f t="shared" si="16"/>
        <v>12</v>
      </c>
    </row>
    <row r="1093" spans="1:13" x14ac:dyDescent="0.25">
      <c r="A1093" s="3">
        <v>20164090459292</v>
      </c>
      <c r="B1093" s="2">
        <v>42524</v>
      </c>
      <c r="C1093" s="2">
        <v>42548</v>
      </c>
      <c r="D1093" s="3">
        <v>20162000185371</v>
      </c>
      <c r="E1093" s="2">
        <v>42545</v>
      </c>
      <c r="F1093" s="1" t="s">
        <v>24</v>
      </c>
      <c r="G1093" s="1" t="s">
        <v>25</v>
      </c>
      <c r="H1093" s="1">
        <v>999</v>
      </c>
      <c r="I1093" s="1" t="s">
        <v>20</v>
      </c>
      <c r="J1093" s="1" t="s">
        <v>33</v>
      </c>
      <c r="K1093" s="1">
        <v>200</v>
      </c>
      <c r="L1093" s="1" t="s">
        <v>22</v>
      </c>
      <c r="M1093" s="23">
        <f t="shared" si="16"/>
        <v>21</v>
      </c>
    </row>
    <row r="1094" spans="1:13" x14ac:dyDescent="0.25">
      <c r="A1094" s="3">
        <v>20164090459432</v>
      </c>
      <c r="B1094" s="2">
        <v>42524</v>
      </c>
      <c r="C1094" s="2">
        <v>42614</v>
      </c>
      <c r="D1094" s="3">
        <v>20163040162411</v>
      </c>
      <c r="E1094" s="2">
        <v>42529</v>
      </c>
      <c r="F1094" s="1" t="s">
        <v>23</v>
      </c>
      <c r="G1094" s="1" t="s">
        <v>25</v>
      </c>
      <c r="H1094" s="1">
        <v>999</v>
      </c>
      <c r="I1094" s="1" t="s">
        <v>20</v>
      </c>
      <c r="J1094" s="1" t="s">
        <v>137</v>
      </c>
      <c r="K1094" s="1">
        <v>304</v>
      </c>
      <c r="L1094" s="1" t="s">
        <v>22</v>
      </c>
      <c r="M1094" s="23">
        <f t="shared" ref="M1094:M1157" si="17">IFERROR(E1094-B1094,"-")</f>
        <v>5</v>
      </c>
    </row>
    <row r="1095" spans="1:13" x14ac:dyDescent="0.25">
      <c r="A1095" s="3">
        <v>20164090459712</v>
      </c>
      <c r="B1095" s="2">
        <v>42524</v>
      </c>
      <c r="C1095" s="2">
        <v>42541</v>
      </c>
      <c r="D1095" s="3">
        <v>20165000171461</v>
      </c>
      <c r="E1095" s="2">
        <v>42536</v>
      </c>
      <c r="F1095" s="1" t="s">
        <v>43</v>
      </c>
      <c r="G1095" s="1" t="s">
        <v>25</v>
      </c>
      <c r="H1095" s="1">
        <v>999</v>
      </c>
      <c r="I1095" s="1" t="s">
        <v>20</v>
      </c>
      <c r="J1095" s="1" t="s">
        <v>26</v>
      </c>
      <c r="K1095" s="1">
        <v>500</v>
      </c>
      <c r="L1095" s="1" t="s">
        <v>22</v>
      </c>
      <c r="M1095" s="23">
        <f t="shared" si="17"/>
        <v>12</v>
      </c>
    </row>
    <row r="1096" spans="1:13" x14ac:dyDescent="0.25">
      <c r="A1096" s="3">
        <v>20164090460542</v>
      </c>
      <c r="B1096" s="2">
        <v>42524</v>
      </c>
      <c r="C1096" s="2">
        <v>42570</v>
      </c>
      <c r="D1096" s="3"/>
      <c r="E1096" s="1" t="s">
        <v>18</v>
      </c>
      <c r="F1096" s="1" t="s">
        <v>63</v>
      </c>
      <c r="G1096" s="1" t="s">
        <v>138</v>
      </c>
      <c r="H1096" s="1">
        <v>304</v>
      </c>
      <c r="I1096" s="1" t="s">
        <v>421</v>
      </c>
      <c r="J1096" s="1" t="s">
        <v>262</v>
      </c>
      <c r="K1096" s="1">
        <v>304</v>
      </c>
      <c r="L1096" s="1"/>
      <c r="M1096" s="23" t="str">
        <f t="shared" si="17"/>
        <v>-</v>
      </c>
    </row>
    <row r="1097" spans="1:13" x14ac:dyDescent="0.25">
      <c r="A1097" s="3">
        <v>20164090460592</v>
      </c>
      <c r="B1097" s="2">
        <v>42524</v>
      </c>
      <c r="C1097" s="2">
        <v>42541</v>
      </c>
      <c r="D1097" s="3">
        <v>20161000169801</v>
      </c>
      <c r="E1097" s="2">
        <v>42534</v>
      </c>
      <c r="F1097" s="1" t="s">
        <v>108</v>
      </c>
      <c r="G1097" s="1" t="s">
        <v>25</v>
      </c>
      <c r="H1097" s="1">
        <v>604</v>
      </c>
      <c r="I1097" s="1" t="s">
        <v>87</v>
      </c>
      <c r="J1097" s="1" t="s">
        <v>440</v>
      </c>
      <c r="K1097" s="1">
        <v>604</v>
      </c>
      <c r="L1097" s="1"/>
      <c r="M1097" s="23">
        <f t="shared" si="17"/>
        <v>10</v>
      </c>
    </row>
    <row r="1098" spans="1:13" x14ac:dyDescent="0.25">
      <c r="A1098" s="3">
        <v>20164090460862</v>
      </c>
      <c r="B1098" s="2">
        <v>42524</v>
      </c>
      <c r="C1098" s="2">
        <v>42548</v>
      </c>
      <c r="D1098" s="3" t="s">
        <v>441</v>
      </c>
      <c r="E1098" s="2">
        <v>42552</v>
      </c>
      <c r="F1098" s="1" t="s">
        <v>24</v>
      </c>
      <c r="G1098" s="1" t="s">
        <v>19</v>
      </c>
      <c r="H1098" s="1">
        <v>604</v>
      </c>
      <c r="I1098" s="1" t="s">
        <v>350</v>
      </c>
      <c r="J1098" s="1" t="s">
        <v>39</v>
      </c>
      <c r="K1098" s="1">
        <v>604</v>
      </c>
      <c r="L1098" s="1"/>
      <c r="M1098" s="23">
        <f t="shared" si="17"/>
        <v>28</v>
      </c>
    </row>
    <row r="1099" spans="1:13" x14ac:dyDescent="0.25">
      <c r="A1099" s="3">
        <v>20164090461882</v>
      </c>
      <c r="B1099" s="2">
        <v>42524</v>
      </c>
      <c r="C1099" s="2">
        <v>42530</v>
      </c>
      <c r="D1099" s="3"/>
      <c r="E1099" s="1" t="s">
        <v>18</v>
      </c>
      <c r="F1099" s="1" t="s">
        <v>56</v>
      </c>
      <c r="G1099" s="1" t="s">
        <v>19</v>
      </c>
      <c r="H1099" s="1">
        <v>999</v>
      </c>
      <c r="I1099" s="1" t="s">
        <v>20</v>
      </c>
      <c r="J1099" s="1" t="s">
        <v>290</v>
      </c>
      <c r="K1099" s="1">
        <v>701</v>
      </c>
      <c r="L1099" s="1" t="s">
        <v>22</v>
      </c>
      <c r="M1099" s="23" t="str">
        <f t="shared" si="17"/>
        <v>-</v>
      </c>
    </row>
    <row r="1100" spans="1:13" x14ac:dyDescent="0.25">
      <c r="A1100" s="3">
        <v>20164090462092</v>
      </c>
      <c r="B1100" s="2">
        <v>42524</v>
      </c>
      <c r="C1100" s="2">
        <v>42541</v>
      </c>
      <c r="D1100" s="3">
        <v>20163040171521</v>
      </c>
      <c r="E1100" s="2">
        <v>42536</v>
      </c>
      <c r="F1100" s="1" t="s">
        <v>43</v>
      </c>
      <c r="G1100" s="1" t="s">
        <v>25</v>
      </c>
      <c r="H1100" s="1">
        <v>999</v>
      </c>
      <c r="I1100" s="1" t="s">
        <v>20</v>
      </c>
      <c r="J1100" s="1" t="s">
        <v>442</v>
      </c>
      <c r="K1100" s="1">
        <v>304</v>
      </c>
      <c r="L1100" s="1" t="s">
        <v>22</v>
      </c>
      <c r="M1100" s="23">
        <f t="shared" si="17"/>
        <v>12</v>
      </c>
    </row>
    <row r="1101" spans="1:13" x14ac:dyDescent="0.25">
      <c r="A1101" s="3">
        <v>20164090462162</v>
      </c>
      <c r="B1101" s="2">
        <v>42524</v>
      </c>
      <c r="C1101" s="2">
        <v>42548</v>
      </c>
      <c r="D1101" s="3">
        <v>20163000179201</v>
      </c>
      <c r="E1101" s="2">
        <v>42542</v>
      </c>
      <c r="F1101" s="1" t="s">
        <v>24</v>
      </c>
      <c r="G1101" s="1" t="s">
        <v>25</v>
      </c>
      <c r="H1101" s="1">
        <v>999</v>
      </c>
      <c r="I1101" s="1" t="s">
        <v>20</v>
      </c>
      <c r="J1101" s="1" t="s">
        <v>109</v>
      </c>
      <c r="K1101" s="1">
        <v>300</v>
      </c>
      <c r="L1101" s="1" t="s">
        <v>22</v>
      </c>
      <c r="M1101" s="23">
        <f t="shared" si="17"/>
        <v>18</v>
      </c>
    </row>
    <row r="1102" spans="1:13" x14ac:dyDescent="0.25">
      <c r="A1102" s="3">
        <v>20164090462422</v>
      </c>
      <c r="B1102" s="2">
        <v>42524</v>
      </c>
      <c r="C1102" s="2">
        <v>42614</v>
      </c>
      <c r="D1102" s="3"/>
      <c r="E1102" s="1" t="s">
        <v>18</v>
      </c>
      <c r="F1102" s="1" t="s">
        <v>23</v>
      </c>
      <c r="G1102" s="1" t="s">
        <v>138</v>
      </c>
      <c r="H1102" s="1">
        <v>300</v>
      </c>
      <c r="I1102" s="1" t="s">
        <v>443</v>
      </c>
      <c r="J1102" s="1" t="s">
        <v>386</v>
      </c>
      <c r="K1102" s="1">
        <v>300</v>
      </c>
      <c r="L1102" s="1"/>
      <c r="M1102" s="23" t="str">
        <f t="shared" si="17"/>
        <v>-</v>
      </c>
    </row>
    <row r="1103" spans="1:13" x14ac:dyDescent="0.25">
      <c r="A1103" s="3">
        <v>20164090463112</v>
      </c>
      <c r="B1103" s="2">
        <v>42524</v>
      </c>
      <c r="C1103" s="2">
        <v>42541</v>
      </c>
      <c r="D1103" s="3" t="s">
        <v>444</v>
      </c>
      <c r="E1103" s="2">
        <v>42531</v>
      </c>
      <c r="F1103" s="1" t="s">
        <v>29</v>
      </c>
      <c r="G1103" s="1" t="s">
        <v>25</v>
      </c>
      <c r="H1103" s="1">
        <v>999</v>
      </c>
      <c r="I1103" s="1" t="s">
        <v>20</v>
      </c>
      <c r="J1103" s="1" t="s">
        <v>30</v>
      </c>
      <c r="K1103" s="1">
        <v>402</v>
      </c>
      <c r="L1103" s="1" t="s">
        <v>22</v>
      </c>
      <c r="M1103" s="23">
        <f t="shared" si="17"/>
        <v>7</v>
      </c>
    </row>
    <row r="1104" spans="1:13" x14ac:dyDescent="0.25">
      <c r="A1104" s="3">
        <v>20164090463132</v>
      </c>
      <c r="B1104" s="2">
        <v>42524</v>
      </c>
      <c r="C1104" s="2">
        <v>42541</v>
      </c>
      <c r="D1104" s="3" t="s">
        <v>445</v>
      </c>
      <c r="E1104" s="2">
        <v>42531</v>
      </c>
      <c r="F1104" s="1" t="s">
        <v>29</v>
      </c>
      <c r="G1104" s="1" t="s">
        <v>25</v>
      </c>
      <c r="H1104" s="1">
        <v>999</v>
      </c>
      <c r="I1104" s="1" t="s">
        <v>20</v>
      </c>
      <c r="J1104" s="1" t="s">
        <v>30</v>
      </c>
      <c r="K1104" s="1">
        <v>402</v>
      </c>
      <c r="L1104" s="1" t="s">
        <v>22</v>
      </c>
      <c r="M1104" s="23">
        <f t="shared" si="17"/>
        <v>7</v>
      </c>
    </row>
    <row r="1105" spans="1:13" x14ac:dyDescent="0.25">
      <c r="A1105" s="3">
        <v>20164090463182</v>
      </c>
      <c r="B1105" s="2">
        <v>42524</v>
      </c>
      <c r="C1105" s="2">
        <v>42530</v>
      </c>
      <c r="D1105" s="3"/>
      <c r="E1105" s="1" t="s">
        <v>18</v>
      </c>
      <c r="F1105" s="1" t="s">
        <v>56</v>
      </c>
      <c r="G1105" s="1" t="s">
        <v>19</v>
      </c>
      <c r="H1105" s="1">
        <v>999</v>
      </c>
      <c r="I1105" s="1" t="s">
        <v>20</v>
      </c>
      <c r="J1105" s="1" t="s">
        <v>446</v>
      </c>
      <c r="K1105" s="1">
        <v>701</v>
      </c>
      <c r="L1105" s="1" t="s">
        <v>22</v>
      </c>
      <c r="M1105" s="23" t="str">
        <f t="shared" si="17"/>
        <v>-</v>
      </c>
    </row>
    <row r="1106" spans="1:13" x14ac:dyDescent="0.25">
      <c r="A1106" s="3">
        <v>20164090463322</v>
      </c>
      <c r="B1106" s="2">
        <v>42524</v>
      </c>
      <c r="C1106" s="2">
        <v>42541</v>
      </c>
      <c r="D1106" s="3">
        <v>20163040177021</v>
      </c>
      <c r="E1106" s="2">
        <v>42538</v>
      </c>
      <c r="F1106" s="1" t="s">
        <v>43</v>
      </c>
      <c r="G1106" s="1" t="s">
        <v>25</v>
      </c>
      <c r="H1106" s="1">
        <v>999</v>
      </c>
      <c r="I1106" s="1" t="s">
        <v>20</v>
      </c>
      <c r="J1106" s="1" t="s">
        <v>327</v>
      </c>
      <c r="K1106" s="1">
        <v>304</v>
      </c>
      <c r="L1106" s="1" t="s">
        <v>22</v>
      </c>
      <c r="M1106" s="23">
        <f t="shared" si="17"/>
        <v>14</v>
      </c>
    </row>
    <row r="1107" spans="1:13" x14ac:dyDescent="0.25">
      <c r="A1107" s="3">
        <v>20164090463392</v>
      </c>
      <c r="B1107" s="2">
        <v>42524</v>
      </c>
      <c r="C1107" s="2">
        <v>42541</v>
      </c>
      <c r="D1107" s="3" t="s">
        <v>447</v>
      </c>
      <c r="E1107" s="2">
        <v>42535</v>
      </c>
      <c r="F1107" s="1" t="s">
        <v>29</v>
      </c>
      <c r="G1107" s="1" t="s">
        <v>25</v>
      </c>
      <c r="H1107" s="1">
        <v>999</v>
      </c>
      <c r="I1107" s="1" t="s">
        <v>20</v>
      </c>
      <c r="J1107" s="1" t="s">
        <v>30</v>
      </c>
      <c r="K1107" s="1">
        <v>402</v>
      </c>
      <c r="L1107" s="1" t="s">
        <v>95</v>
      </c>
      <c r="M1107" s="23">
        <f t="shared" si="17"/>
        <v>11</v>
      </c>
    </row>
    <row r="1108" spans="1:13" x14ac:dyDescent="0.25">
      <c r="A1108" s="3">
        <v>20164090463452</v>
      </c>
      <c r="B1108" s="2">
        <v>42524</v>
      </c>
      <c r="C1108" s="2">
        <v>42541</v>
      </c>
      <c r="D1108" s="3">
        <v>20163040171531</v>
      </c>
      <c r="E1108" s="2">
        <v>42536</v>
      </c>
      <c r="F1108" s="1" t="s">
        <v>43</v>
      </c>
      <c r="G1108" s="1" t="s">
        <v>25</v>
      </c>
      <c r="H1108" s="1">
        <v>999</v>
      </c>
      <c r="I1108" s="1" t="s">
        <v>20</v>
      </c>
      <c r="J1108" s="1" t="s">
        <v>143</v>
      </c>
      <c r="K1108" s="1">
        <v>304</v>
      </c>
      <c r="L1108" s="1" t="s">
        <v>22</v>
      </c>
      <c r="M1108" s="23">
        <f t="shared" si="17"/>
        <v>12</v>
      </c>
    </row>
    <row r="1109" spans="1:13" x14ac:dyDescent="0.25">
      <c r="A1109" s="3">
        <v>20164090463652</v>
      </c>
      <c r="B1109" s="2">
        <v>42524</v>
      </c>
      <c r="C1109" s="2">
        <v>42541</v>
      </c>
      <c r="D1109" s="3">
        <v>20163030167461</v>
      </c>
      <c r="E1109" s="2">
        <v>42534</v>
      </c>
      <c r="F1109" s="1" t="s">
        <v>43</v>
      </c>
      <c r="G1109" s="1" t="s">
        <v>25</v>
      </c>
      <c r="H1109" s="1">
        <v>999</v>
      </c>
      <c r="I1109" s="1" t="s">
        <v>20</v>
      </c>
      <c r="J1109" s="1" t="s">
        <v>48</v>
      </c>
      <c r="K1109" s="1">
        <v>303</v>
      </c>
      <c r="L1109" s="1" t="s">
        <v>22</v>
      </c>
      <c r="M1109" s="23">
        <f t="shared" si="17"/>
        <v>10</v>
      </c>
    </row>
    <row r="1110" spans="1:13" x14ac:dyDescent="0.25">
      <c r="A1110" s="3">
        <v>20164090464222</v>
      </c>
      <c r="B1110" s="2">
        <v>42524</v>
      </c>
      <c r="C1110" s="2">
        <v>42541</v>
      </c>
      <c r="D1110" s="3" t="s">
        <v>448</v>
      </c>
      <c r="E1110" s="2">
        <v>42556</v>
      </c>
      <c r="F1110" s="1" t="s">
        <v>43</v>
      </c>
      <c r="G1110" s="1" t="s">
        <v>19</v>
      </c>
      <c r="H1110" s="1">
        <v>409</v>
      </c>
      <c r="I1110" s="1" t="s">
        <v>424</v>
      </c>
      <c r="J1110" s="1" t="s">
        <v>94</v>
      </c>
      <c r="K1110" s="1">
        <v>300</v>
      </c>
      <c r="L1110" s="1"/>
      <c r="M1110" s="23">
        <f t="shared" si="17"/>
        <v>32</v>
      </c>
    </row>
    <row r="1111" spans="1:13" x14ac:dyDescent="0.25">
      <c r="A1111" s="3">
        <v>20164090464702</v>
      </c>
      <c r="B1111" s="2">
        <v>42528</v>
      </c>
      <c r="C1111" s="2">
        <v>42549</v>
      </c>
      <c r="D1111" s="3">
        <v>20161000169951</v>
      </c>
      <c r="E1111" s="2">
        <v>42535</v>
      </c>
      <c r="F1111" s="1" t="s">
        <v>46</v>
      </c>
      <c r="G1111" s="1" t="s">
        <v>25</v>
      </c>
      <c r="H1111" s="1">
        <v>999</v>
      </c>
      <c r="I1111" s="1" t="s">
        <v>20</v>
      </c>
      <c r="J1111" s="1" t="s">
        <v>348</v>
      </c>
      <c r="K1111" s="1">
        <v>706</v>
      </c>
      <c r="L1111" s="1" t="s">
        <v>22</v>
      </c>
      <c r="M1111" s="23">
        <f t="shared" si="17"/>
        <v>7</v>
      </c>
    </row>
    <row r="1112" spans="1:13" x14ac:dyDescent="0.25">
      <c r="A1112" s="3">
        <v>20164090465212</v>
      </c>
      <c r="B1112" s="2">
        <v>42528</v>
      </c>
      <c r="C1112" s="2">
        <v>42542</v>
      </c>
      <c r="D1112" s="3">
        <v>20165000173561</v>
      </c>
      <c r="E1112" s="2">
        <v>42537</v>
      </c>
      <c r="F1112" s="1" t="s">
        <v>110</v>
      </c>
      <c r="G1112" s="1" t="s">
        <v>25</v>
      </c>
      <c r="H1112" s="1">
        <v>999</v>
      </c>
      <c r="I1112" s="1" t="s">
        <v>20</v>
      </c>
      <c r="J1112" s="1" t="s">
        <v>38</v>
      </c>
      <c r="K1112" s="1">
        <v>500</v>
      </c>
      <c r="L1112" s="1" t="s">
        <v>22</v>
      </c>
      <c r="M1112" s="23">
        <f t="shared" si="17"/>
        <v>9</v>
      </c>
    </row>
    <row r="1113" spans="1:13" x14ac:dyDescent="0.25">
      <c r="A1113" s="3">
        <v>20164090465602</v>
      </c>
      <c r="B1113" s="2">
        <v>42528</v>
      </c>
      <c r="C1113" s="2">
        <v>42542</v>
      </c>
      <c r="D1113" s="3">
        <v>20163060172931</v>
      </c>
      <c r="E1113" s="2">
        <v>42536</v>
      </c>
      <c r="F1113" s="1" t="s">
        <v>43</v>
      </c>
      <c r="G1113" s="1" t="s">
        <v>25</v>
      </c>
      <c r="H1113" s="1">
        <v>999</v>
      </c>
      <c r="I1113" s="1" t="s">
        <v>20</v>
      </c>
      <c r="J1113" s="1" t="s">
        <v>324</v>
      </c>
      <c r="K1113" s="1">
        <v>306</v>
      </c>
      <c r="L1113" s="1" t="s">
        <v>22</v>
      </c>
      <c r="M1113" s="23">
        <f t="shared" si="17"/>
        <v>8</v>
      </c>
    </row>
    <row r="1114" spans="1:13" x14ac:dyDescent="0.25">
      <c r="A1114" s="3">
        <v>20164090466132</v>
      </c>
      <c r="B1114" s="2">
        <v>42528</v>
      </c>
      <c r="C1114" s="2">
        <v>42549</v>
      </c>
      <c r="D1114" s="3">
        <v>20163050193171</v>
      </c>
      <c r="E1114" s="2">
        <v>42551</v>
      </c>
      <c r="F1114" s="1" t="s">
        <v>31</v>
      </c>
      <c r="G1114" s="1" t="s">
        <v>19</v>
      </c>
      <c r="H1114" s="1">
        <v>999</v>
      </c>
      <c r="I1114" s="1" t="s">
        <v>20</v>
      </c>
      <c r="J1114" s="1" t="s">
        <v>49</v>
      </c>
      <c r="K1114" s="1">
        <v>305</v>
      </c>
      <c r="L1114" s="1" t="s">
        <v>22</v>
      </c>
      <c r="M1114" s="23">
        <f t="shared" si="17"/>
        <v>23</v>
      </c>
    </row>
    <row r="1115" spans="1:13" x14ac:dyDescent="0.25">
      <c r="A1115" s="3">
        <v>20164090466142</v>
      </c>
      <c r="B1115" s="2">
        <v>42528</v>
      </c>
      <c r="C1115" s="2">
        <v>42615</v>
      </c>
      <c r="D1115" s="3">
        <v>20166030199001</v>
      </c>
      <c r="E1115" s="2">
        <v>42557</v>
      </c>
      <c r="F1115" s="1" t="s">
        <v>23</v>
      </c>
      <c r="G1115" s="1" t="s">
        <v>25</v>
      </c>
      <c r="H1115" s="1">
        <v>605</v>
      </c>
      <c r="I1115" s="1" t="s">
        <v>449</v>
      </c>
      <c r="J1115" s="1" t="s">
        <v>450</v>
      </c>
      <c r="K1115" s="1">
        <v>603</v>
      </c>
      <c r="L1115" s="1"/>
      <c r="M1115" s="23">
        <f t="shared" si="17"/>
        <v>29</v>
      </c>
    </row>
    <row r="1116" spans="1:13" x14ac:dyDescent="0.25">
      <c r="A1116" s="3">
        <v>20164090466382</v>
      </c>
      <c r="B1116" s="2">
        <v>42528</v>
      </c>
      <c r="C1116" s="2">
        <v>42531</v>
      </c>
      <c r="D1116" s="3"/>
      <c r="E1116" s="1" t="s">
        <v>18</v>
      </c>
      <c r="F1116" s="1" t="s">
        <v>56</v>
      </c>
      <c r="G1116" s="1" t="s">
        <v>19</v>
      </c>
      <c r="H1116" s="1">
        <v>999</v>
      </c>
      <c r="I1116" s="1" t="s">
        <v>20</v>
      </c>
      <c r="J1116" s="1" t="s">
        <v>290</v>
      </c>
      <c r="K1116" s="1">
        <v>701</v>
      </c>
      <c r="L1116" s="1" t="s">
        <v>22</v>
      </c>
      <c r="M1116" s="23" t="str">
        <f t="shared" si="17"/>
        <v>-</v>
      </c>
    </row>
    <row r="1117" spans="1:13" x14ac:dyDescent="0.25">
      <c r="A1117" s="3">
        <v>20164090466442</v>
      </c>
      <c r="B1117" s="2">
        <v>42528</v>
      </c>
      <c r="C1117" s="2">
        <v>42531</v>
      </c>
      <c r="D1117" s="3" t="s">
        <v>451</v>
      </c>
      <c r="E1117" s="2">
        <v>42529</v>
      </c>
      <c r="F1117" s="1" t="s">
        <v>56</v>
      </c>
      <c r="G1117" s="1" t="s">
        <v>25</v>
      </c>
      <c r="H1117" s="1">
        <v>999</v>
      </c>
      <c r="I1117" s="1" t="s">
        <v>20</v>
      </c>
      <c r="J1117" s="1" t="s">
        <v>452</v>
      </c>
      <c r="K1117" s="1">
        <v>701</v>
      </c>
      <c r="L1117" s="1" t="s">
        <v>22</v>
      </c>
      <c r="M1117" s="23">
        <f t="shared" si="17"/>
        <v>1</v>
      </c>
    </row>
    <row r="1118" spans="1:13" x14ac:dyDescent="0.25">
      <c r="A1118" s="3">
        <v>20164090466502</v>
      </c>
      <c r="B1118" s="2">
        <v>42528</v>
      </c>
      <c r="C1118" s="2">
        <v>42542</v>
      </c>
      <c r="D1118" s="3"/>
      <c r="E1118" s="1" t="s">
        <v>18</v>
      </c>
      <c r="F1118" s="1" t="s">
        <v>43</v>
      </c>
      <c r="G1118" s="1" t="s">
        <v>19</v>
      </c>
      <c r="H1118" s="1">
        <v>999</v>
      </c>
      <c r="I1118" s="1" t="s">
        <v>20</v>
      </c>
      <c r="J1118" s="1" t="s">
        <v>171</v>
      </c>
      <c r="K1118" s="1">
        <v>702</v>
      </c>
      <c r="L1118" s="1" t="s">
        <v>22</v>
      </c>
      <c r="M1118" s="23" t="str">
        <f t="shared" si="17"/>
        <v>-</v>
      </c>
    </row>
    <row r="1119" spans="1:13" x14ac:dyDescent="0.25">
      <c r="A1119" s="3">
        <v>20164090466552</v>
      </c>
      <c r="B1119" s="2">
        <v>42528</v>
      </c>
      <c r="C1119" s="2">
        <v>42549</v>
      </c>
      <c r="D1119" s="3">
        <v>20163000174741</v>
      </c>
      <c r="E1119" s="2">
        <v>42537</v>
      </c>
      <c r="F1119" s="1" t="s">
        <v>24</v>
      </c>
      <c r="G1119" s="1" t="s">
        <v>25</v>
      </c>
      <c r="H1119" s="1">
        <v>999</v>
      </c>
      <c r="I1119" s="1" t="s">
        <v>20</v>
      </c>
      <c r="J1119" s="1" t="s">
        <v>135</v>
      </c>
      <c r="K1119" s="1">
        <v>300</v>
      </c>
      <c r="L1119" s="1" t="s">
        <v>22</v>
      </c>
      <c r="M1119" s="23">
        <f t="shared" si="17"/>
        <v>9</v>
      </c>
    </row>
    <row r="1120" spans="1:13" x14ac:dyDescent="0.25">
      <c r="A1120" s="3">
        <v>20164090466922</v>
      </c>
      <c r="B1120" s="2">
        <v>42528</v>
      </c>
      <c r="C1120" s="2">
        <v>42549</v>
      </c>
      <c r="D1120" s="3">
        <v>20163000166821</v>
      </c>
      <c r="E1120" s="2">
        <v>42531</v>
      </c>
      <c r="F1120" s="1" t="s">
        <v>24</v>
      </c>
      <c r="G1120" s="1" t="s">
        <v>25</v>
      </c>
      <c r="H1120" s="1">
        <v>300</v>
      </c>
      <c r="I1120" s="1" t="s">
        <v>325</v>
      </c>
      <c r="J1120" s="1" t="s">
        <v>453</v>
      </c>
      <c r="K1120" s="1">
        <v>300</v>
      </c>
      <c r="L1120" s="1"/>
      <c r="M1120" s="23">
        <f t="shared" si="17"/>
        <v>3</v>
      </c>
    </row>
    <row r="1121" spans="1:13" x14ac:dyDescent="0.25">
      <c r="A1121" s="3">
        <v>20164090467012</v>
      </c>
      <c r="B1121" s="2">
        <v>42528</v>
      </c>
      <c r="C1121" s="2">
        <v>42542</v>
      </c>
      <c r="D1121" s="3">
        <v>20163000179711</v>
      </c>
      <c r="E1121" s="2">
        <v>42542</v>
      </c>
      <c r="F1121" s="1" t="s">
        <v>43</v>
      </c>
      <c r="G1121" s="1" t="s">
        <v>25</v>
      </c>
      <c r="H1121" s="1">
        <v>999</v>
      </c>
      <c r="I1121" s="1" t="s">
        <v>20</v>
      </c>
      <c r="J1121" s="1" t="s">
        <v>301</v>
      </c>
      <c r="K1121" s="1">
        <v>300</v>
      </c>
      <c r="L1121" s="1" t="s">
        <v>22</v>
      </c>
      <c r="M1121" s="23">
        <f t="shared" si="17"/>
        <v>14</v>
      </c>
    </row>
    <row r="1122" spans="1:13" x14ac:dyDescent="0.25">
      <c r="A1122" s="3">
        <v>20164090467542</v>
      </c>
      <c r="B1122" s="2">
        <v>42528</v>
      </c>
      <c r="C1122" s="2">
        <v>42549</v>
      </c>
      <c r="D1122" s="3">
        <v>20166040190961</v>
      </c>
      <c r="E1122" s="2">
        <v>42549</v>
      </c>
      <c r="F1122" s="1" t="s">
        <v>24</v>
      </c>
      <c r="G1122" s="1" t="s">
        <v>25</v>
      </c>
      <c r="H1122" s="1">
        <v>604</v>
      </c>
      <c r="I1122" s="1" t="s">
        <v>87</v>
      </c>
      <c r="J1122" s="1" t="s">
        <v>127</v>
      </c>
      <c r="K1122" s="1">
        <v>604</v>
      </c>
      <c r="L1122" s="1"/>
      <c r="M1122" s="23">
        <f t="shared" si="17"/>
        <v>21</v>
      </c>
    </row>
    <row r="1123" spans="1:13" x14ac:dyDescent="0.25">
      <c r="A1123" s="3">
        <v>20164090467762</v>
      </c>
      <c r="B1123" s="2">
        <v>42528</v>
      </c>
      <c r="C1123" s="2">
        <v>42542</v>
      </c>
      <c r="D1123" s="3">
        <v>20163000166741</v>
      </c>
      <c r="E1123" s="2">
        <v>42531</v>
      </c>
      <c r="F1123" s="1" t="s">
        <v>43</v>
      </c>
      <c r="G1123" s="1" t="s">
        <v>25</v>
      </c>
      <c r="H1123" s="1">
        <v>999</v>
      </c>
      <c r="I1123" s="1" t="s">
        <v>20</v>
      </c>
      <c r="J1123" s="1" t="s">
        <v>173</v>
      </c>
      <c r="K1123" s="1">
        <v>300</v>
      </c>
      <c r="L1123" s="1" t="s">
        <v>22</v>
      </c>
      <c r="M1123" s="23">
        <f t="shared" si="17"/>
        <v>3</v>
      </c>
    </row>
    <row r="1124" spans="1:13" x14ac:dyDescent="0.25">
      <c r="A1124" s="3">
        <v>20164090468282</v>
      </c>
      <c r="B1124" s="2">
        <v>42528</v>
      </c>
      <c r="C1124" s="2">
        <v>42542</v>
      </c>
      <c r="D1124" s="3">
        <v>20165000167621</v>
      </c>
      <c r="E1124" s="2">
        <v>42534</v>
      </c>
      <c r="F1124" s="1" t="s">
        <v>43</v>
      </c>
      <c r="G1124" s="1" t="s">
        <v>25</v>
      </c>
      <c r="H1124" s="1">
        <v>999</v>
      </c>
      <c r="I1124" s="1" t="s">
        <v>20</v>
      </c>
      <c r="J1124" s="1" t="s">
        <v>92</v>
      </c>
      <c r="K1124" s="1">
        <v>500</v>
      </c>
      <c r="L1124" s="1" t="s">
        <v>22</v>
      </c>
      <c r="M1124" s="23">
        <f t="shared" si="17"/>
        <v>6</v>
      </c>
    </row>
    <row r="1125" spans="1:13" x14ac:dyDescent="0.25">
      <c r="A1125" s="3">
        <v>20164090468302</v>
      </c>
      <c r="B1125" s="2">
        <v>42528</v>
      </c>
      <c r="C1125" s="2">
        <v>42542</v>
      </c>
      <c r="D1125" s="3">
        <v>20163050182241</v>
      </c>
      <c r="E1125" s="2">
        <v>42544</v>
      </c>
      <c r="F1125" s="1" t="s">
        <v>43</v>
      </c>
      <c r="G1125" s="1" t="s">
        <v>19</v>
      </c>
      <c r="H1125" s="1">
        <v>999</v>
      </c>
      <c r="I1125" s="1" t="s">
        <v>20</v>
      </c>
      <c r="J1125" s="1" t="s">
        <v>163</v>
      </c>
      <c r="K1125" s="1">
        <v>305</v>
      </c>
      <c r="L1125" s="1" t="s">
        <v>22</v>
      </c>
      <c r="M1125" s="23">
        <f t="shared" si="17"/>
        <v>16</v>
      </c>
    </row>
    <row r="1126" spans="1:13" x14ac:dyDescent="0.25">
      <c r="A1126" s="3">
        <v>20164090469262</v>
      </c>
      <c r="B1126" s="2">
        <v>42528</v>
      </c>
      <c r="C1126" s="2">
        <v>42549</v>
      </c>
      <c r="D1126" s="3">
        <v>20165000167611</v>
      </c>
      <c r="E1126" s="2">
        <v>42534</v>
      </c>
      <c r="F1126" s="1" t="s">
        <v>31</v>
      </c>
      <c r="G1126" s="1" t="s">
        <v>25</v>
      </c>
      <c r="H1126" s="1">
        <v>999</v>
      </c>
      <c r="I1126" s="1" t="s">
        <v>20</v>
      </c>
      <c r="J1126" s="1" t="s">
        <v>92</v>
      </c>
      <c r="K1126" s="1">
        <v>500</v>
      </c>
      <c r="L1126" s="1" t="s">
        <v>22</v>
      </c>
      <c r="M1126" s="23">
        <f t="shared" si="17"/>
        <v>6</v>
      </c>
    </row>
    <row r="1127" spans="1:13" x14ac:dyDescent="0.25">
      <c r="A1127" s="3">
        <v>20164090469372</v>
      </c>
      <c r="B1127" s="2">
        <v>42528</v>
      </c>
      <c r="C1127" s="2">
        <v>42542</v>
      </c>
      <c r="D1127" s="3"/>
      <c r="E1127" s="1" t="s">
        <v>18</v>
      </c>
      <c r="F1127" s="1" t="s">
        <v>43</v>
      </c>
      <c r="G1127" s="1" t="s">
        <v>19</v>
      </c>
      <c r="H1127" s="1">
        <v>604</v>
      </c>
      <c r="I1127" s="1" t="s">
        <v>184</v>
      </c>
      <c r="J1127" s="1" t="s">
        <v>39</v>
      </c>
      <c r="K1127" s="1">
        <v>604</v>
      </c>
      <c r="L1127" s="1"/>
      <c r="M1127" s="23" t="str">
        <f t="shared" si="17"/>
        <v>-</v>
      </c>
    </row>
    <row r="1128" spans="1:13" x14ac:dyDescent="0.25">
      <c r="A1128" s="3">
        <v>20164090470252</v>
      </c>
      <c r="B1128" s="2">
        <v>42529</v>
      </c>
      <c r="C1128" s="2">
        <v>42550</v>
      </c>
      <c r="D1128" s="3">
        <v>20163060172551</v>
      </c>
      <c r="E1128" s="2">
        <v>42536</v>
      </c>
      <c r="F1128" s="1" t="s">
        <v>24</v>
      </c>
      <c r="G1128" s="1" t="s">
        <v>25</v>
      </c>
      <c r="H1128" s="1">
        <v>999</v>
      </c>
      <c r="I1128" s="1" t="s">
        <v>20</v>
      </c>
      <c r="J1128" s="1" t="s">
        <v>119</v>
      </c>
      <c r="K1128" s="1">
        <v>306</v>
      </c>
      <c r="L1128" s="1" t="s">
        <v>22</v>
      </c>
      <c r="M1128" s="23">
        <f t="shared" si="17"/>
        <v>7</v>
      </c>
    </row>
    <row r="1129" spans="1:13" x14ac:dyDescent="0.25">
      <c r="A1129" s="3">
        <v>20164090470322</v>
      </c>
      <c r="B1129" s="2">
        <v>42529</v>
      </c>
      <c r="C1129" s="2">
        <v>42543</v>
      </c>
      <c r="D1129" s="3" t="s">
        <v>454</v>
      </c>
      <c r="E1129" s="2">
        <v>42556</v>
      </c>
      <c r="F1129" s="1" t="s">
        <v>43</v>
      </c>
      <c r="G1129" s="1" t="s">
        <v>19</v>
      </c>
      <c r="H1129" s="1">
        <v>999</v>
      </c>
      <c r="I1129" s="1" t="s">
        <v>20</v>
      </c>
      <c r="J1129" s="1" t="s">
        <v>33</v>
      </c>
      <c r="K1129" s="1">
        <v>200</v>
      </c>
      <c r="L1129" s="1" t="s">
        <v>22</v>
      </c>
      <c r="M1129" s="23">
        <f t="shared" si="17"/>
        <v>27</v>
      </c>
    </row>
    <row r="1130" spans="1:13" x14ac:dyDescent="0.25">
      <c r="A1130" s="3">
        <v>20164090470342</v>
      </c>
      <c r="B1130" s="2">
        <v>42529</v>
      </c>
      <c r="C1130" s="2">
        <v>42543</v>
      </c>
      <c r="D1130" s="3">
        <v>20162000179311</v>
      </c>
      <c r="E1130" s="2">
        <v>42542</v>
      </c>
      <c r="F1130" s="1" t="s">
        <v>43</v>
      </c>
      <c r="G1130" s="1" t="s">
        <v>25</v>
      </c>
      <c r="H1130" s="1">
        <v>999</v>
      </c>
      <c r="I1130" s="1" t="s">
        <v>20</v>
      </c>
      <c r="J1130" s="1" t="s">
        <v>33</v>
      </c>
      <c r="K1130" s="1">
        <v>200</v>
      </c>
      <c r="L1130" s="1" t="s">
        <v>22</v>
      </c>
      <c r="M1130" s="23">
        <f t="shared" si="17"/>
        <v>13</v>
      </c>
    </row>
    <row r="1131" spans="1:13" x14ac:dyDescent="0.25">
      <c r="A1131" s="3">
        <v>20164090470652</v>
      </c>
      <c r="B1131" s="2">
        <v>42529</v>
      </c>
      <c r="C1131" s="2">
        <v>42543</v>
      </c>
      <c r="D1131" s="3">
        <v>20167010180021</v>
      </c>
      <c r="E1131" s="2">
        <v>42542</v>
      </c>
      <c r="F1131" s="1" t="s">
        <v>17</v>
      </c>
      <c r="G1131" s="1" t="s">
        <v>25</v>
      </c>
      <c r="H1131" s="1">
        <v>999</v>
      </c>
      <c r="I1131" s="1" t="s">
        <v>20</v>
      </c>
      <c r="J1131" s="1" t="s">
        <v>455</v>
      </c>
      <c r="K1131" s="1">
        <v>701</v>
      </c>
      <c r="L1131" s="1" t="s">
        <v>22</v>
      </c>
      <c r="M1131" s="23">
        <f t="shared" si="17"/>
        <v>13</v>
      </c>
    </row>
    <row r="1132" spans="1:13" x14ac:dyDescent="0.25">
      <c r="A1132" s="3">
        <v>20164090470952</v>
      </c>
      <c r="B1132" s="2">
        <v>42529</v>
      </c>
      <c r="C1132" s="2">
        <v>42543</v>
      </c>
      <c r="D1132" s="3">
        <v>20163050178951</v>
      </c>
      <c r="E1132" s="2">
        <v>42542</v>
      </c>
      <c r="F1132" s="1" t="s">
        <v>43</v>
      </c>
      <c r="G1132" s="1" t="s">
        <v>25</v>
      </c>
      <c r="H1132" s="1">
        <v>999</v>
      </c>
      <c r="I1132" s="1" t="s">
        <v>20</v>
      </c>
      <c r="J1132" s="1" t="s">
        <v>163</v>
      </c>
      <c r="K1132" s="1">
        <v>305</v>
      </c>
      <c r="L1132" s="1" t="s">
        <v>22</v>
      </c>
      <c r="M1132" s="23">
        <f t="shared" si="17"/>
        <v>13</v>
      </c>
    </row>
    <row r="1133" spans="1:13" x14ac:dyDescent="0.25">
      <c r="A1133" s="3">
        <v>20164090470962</v>
      </c>
      <c r="B1133" s="2">
        <v>42529</v>
      </c>
      <c r="C1133" s="2">
        <v>42543</v>
      </c>
      <c r="D1133" s="3">
        <v>20164030164551</v>
      </c>
      <c r="E1133" s="2">
        <v>42530</v>
      </c>
      <c r="F1133" s="1" t="s">
        <v>108</v>
      </c>
      <c r="G1133" s="1" t="s">
        <v>25</v>
      </c>
      <c r="H1133" s="1">
        <v>999</v>
      </c>
      <c r="I1133" s="1" t="s">
        <v>20</v>
      </c>
      <c r="J1133" s="1" t="s">
        <v>225</v>
      </c>
      <c r="K1133" s="1">
        <v>403</v>
      </c>
      <c r="L1133" s="1" t="s">
        <v>22</v>
      </c>
      <c r="M1133" s="23">
        <f t="shared" si="17"/>
        <v>1</v>
      </c>
    </row>
    <row r="1134" spans="1:13" x14ac:dyDescent="0.25">
      <c r="A1134" s="3">
        <v>20164090471572</v>
      </c>
      <c r="B1134" s="2">
        <v>42529</v>
      </c>
      <c r="C1134" s="2">
        <v>42550</v>
      </c>
      <c r="D1134" s="3">
        <v>20163050193181</v>
      </c>
      <c r="E1134" s="2">
        <v>42551</v>
      </c>
      <c r="F1134" s="1" t="s">
        <v>24</v>
      </c>
      <c r="G1134" s="1" t="s">
        <v>19</v>
      </c>
      <c r="H1134" s="1">
        <v>999</v>
      </c>
      <c r="I1134" s="1" t="s">
        <v>20</v>
      </c>
      <c r="J1134" s="1" t="s">
        <v>49</v>
      </c>
      <c r="K1134" s="1">
        <v>305</v>
      </c>
      <c r="L1134" s="1" t="s">
        <v>22</v>
      </c>
      <c r="M1134" s="23">
        <f t="shared" si="17"/>
        <v>22</v>
      </c>
    </row>
    <row r="1135" spans="1:13" x14ac:dyDescent="0.25">
      <c r="A1135" s="3">
        <v>20164090472202</v>
      </c>
      <c r="B1135" s="2">
        <v>42529</v>
      </c>
      <c r="C1135" s="2">
        <v>42550</v>
      </c>
      <c r="D1135" s="3"/>
      <c r="E1135" s="1" t="s">
        <v>18</v>
      </c>
      <c r="F1135" s="1" t="s">
        <v>24</v>
      </c>
      <c r="G1135" s="1" t="s">
        <v>19</v>
      </c>
      <c r="H1135" s="1">
        <v>604</v>
      </c>
      <c r="I1135" s="1" t="s">
        <v>350</v>
      </c>
      <c r="J1135" s="1" t="s">
        <v>39</v>
      </c>
      <c r="K1135" s="1">
        <v>604</v>
      </c>
      <c r="L1135" s="1"/>
      <c r="M1135" s="23" t="str">
        <f t="shared" si="17"/>
        <v>-</v>
      </c>
    </row>
    <row r="1136" spans="1:13" x14ac:dyDescent="0.25">
      <c r="A1136" s="3">
        <v>20164090472312</v>
      </c>
      <c r="B1136" s="2">
        <v>42529</v>
      </c>
      <c r="C1136" s="2">
        <v>42543</v>
      </c>
      <c r="D1136" s="3"/>
      <c r="E1136" s="1" t="s">
        <v>18</v>
      </c>
      <c r="F1136" s="1" t="s">
        <v>29</v>
      </c>
      <c r="G1136" s="1" t="s">
        <v>19</v>
      </c>
      <c r="H1136" s="1">
        <v>999</v>
      </c>
      <c r="I1136" s="1" t="s">
        <v>20</v>
      </c>
      <c r="J1136" s="1" t="s">
        <v>456</v>
      </c>
      <c r="K1136" s="1">
        <v>704</v>
      </c>
      <c r="L1136" s="1" t="s">
        <v>22</v>
      </c>
      <c r="M1136" s="23" t="str">
        <f t="shared" si="17"/>
        <v>-</v>
      </c>
    </row>
    <row r="1137" spans="1:13" x14ac:dyDescent="0.25">
      <c r="A1137" s="3">
        <v>20164090472572</v>
      </c>
      <c r="B1137" s="2">
        <v>42529</v>
      </c>
      <c r="C1137" s="2">
        <v>42550</v>
      </c>
      <c r="D1137" s="3">
        <v>20163040187021</v>
      </c>
      <c r="E1137" s="2">
        <v>42548</v>
      </c>
      <c r="F1137" s="1" t="s">
        <v>31</v>
      </c>
      <c r="G1137" s="1" t="s">
        <v>25</v>
      </c>
      <c r="H1137" s="1">
        <v>999</v>
      </c>
      <c r="I1137" s="1" t="s">
        <v>20</v>
      </c>
      <c r="J1137" s="1" t="s">
        <v>143</v>
      </c>
      <c r="K1137" s="1">
        <v>304</v>
      </c>
      <c r="L1137" s="1" t="s">
        <v>22</v>
      </c>
      <c r="M1137" s="23">
        <f t="shared" si="17"/>
        <v>19</v>
      </c>
    </row>
    <row r="1138" spans="1:13" x14ac:dyDescent="0.25">
      <c r="A1138" s="3">
        <v>20164090472952</v>
      </c>
      <c r="B1138" s="2">
        <v>42529</v>
      </c>
      <c r="C1138" s="2">
        <v>42543</v>
      </c>
      <c r="D1138" s="3">
        <v>20163000180011</v>
      </c>
      <c r="E1138" s="2">
        <v>42542</v>
      </c>
      <c r="F1138" s="1" t="s">
        <v>43</v>
      </c>
      <c r="G1138" s="1" t="s">
        <v>25</v>
      </c>
      <c r="H1138" s="1">
        <v>999</v>
      </c>
      <c r="I1138" s="1" t="s">
        <v>20</v>
      </c>
      <c r="J1138" s="1" t="s">
        <v>457</v>
      </c>
      <c r="K1138" s="1">
        <v>300</v>
      </c>
      <c r="L1138" s="1" t="s">
        <v>22</v>
      </c>
      <c r="M1138" s="23">
        <f t="shared" si="17"/>
        <v>13</v>
      </c>
    </row>
    <row r="1139" spans="1:13" x14ac:dyDescent="0.25">
      <c r="A1139" s="3">
        <v>20164090472982</v>
      </c>
      <c r="B1139" s="2">
        <v>42529</v>
      </c>
      <c r="C1139" s="2">
        <v>42543</v>
      </c>
      <c r="D1139" s="3">
        <v>20163060178051</v>
      </c>
      <c r="E1139" s="2">
        <v>42541</v>
      </c>
      <c r="F1139" s="1" t="s">
        <v>43</v>
      </c>
      <c r="G1139" s="1" t="s">
        <v>25</v>
      </c>
      <c r="H1139" s="1">
        <v>999</v>
      </c>
      <c r="I1139" s="1" t="s">
        <v>20</v>
      </c>
      <c r="J1139" s="1" t="s">
        <v>134</v>
      </c>
      <c r="K1139" s="1">
        <v>306</v>
      </c>
      <c r="L1139" s="1" t="s">
        <v>22</v>
      </c>
      <c r="M1139" s="23">
        <f t="shared" si="17"/>
        <v>12</v>
      </c>
    </row>
    <row r="1140" spans="1:13" x14ac:dyDescent="0.25">
      <c r="A1140" s="3">
        <v>20164090473652</v>
      </c>
      <c r="B1140" s="2">
        <v>42529</v>
      </c>
      <c r="C1140" s="2">
        <v>42543</v>
      </c>
      <c r="D1140" s="3">
        <v>20167060168691</v>
      </c>
      <c r="E1140" s="2">
        <v>42535</v>
      </c>
      <c r="F1140" s="1" t="s">
        <v>43</v>
      </c>
      <c r="G1140" s="1" t="s">
        <v>25</v>
      </c>
      <c r="H1140" s="1">
        <v>604</v>
      </c>
      <c r="I1140" s="1" t="s">
        <v>458</v>
      </c>
      <c r="J1140" s="1" t="s">
        <v>305</v>
      </c>
      <c r="K1140" s="1">
        <v>706</v>
      </c>
      <c r="L1140" s="1"/>
      <c r="M1140" s="23">
        <f t="shared" si="17"/>
        <v>6</v>
      </c>
    </row>
    <row r="1141" spans="1:13" x14ac:dyDescent="0.25">
      <c r="A1141" s="3">
        <v>20164090473832</v>
      </c>
      <c r="B1141" s="2">
        <v>42529</v>
      </c>
      <c r="C1141" s="2">
        <v>42543</v>
      </c>
      <c r="D1141" s="3" t="s">
        <v>459</v>
      </c>
      <c r="E1141" s="2">
        <v>42531</v>
      </c>
      <c r="F1141" s="1" t="s">
        <v>29</v>
      </c>
      <c r="G1141" s="1" t="s">
        <v>25</v>
      </c>
      <c r="H1141" s="1">
        <v>999</v>
      </c>
      <c r="I1141" s="1" t="s">
        <v>20</v>
      </c>
      <c r="J1141" s="1" t="s">
        <v>30</v>
      </c>
      <c r="K1141" s="1">
        <v>402</v>
      </c>
      <c r="L1141" s="1" t="s">
        <v>22</v>
      </c>
      <c r="M1141" s="23">
        <f t="shared" si="17"/>
        <v>2</v>
      </c>
    </row>
    <row r="1142" spans="1:13" x14ac:dyDescent="0.25">
      <c r="A1142" s="3">
        <v>20164090473862</v>
      </c>
      <c r="B1142" s="2">
        <v>42529</v>
      </c>
      <c r="C1142" s="2">
        <v>42543</v>
      </c>
      <c r="D1142" s="3">
        <v>20163060181541</v>
      </c>
      <c r="E1142" s="2">
        <v>42543</v>
      </c>
      <c r="F1142" s="1" t="s">
        <v>43</v>
      </c>
      <c r="G1142" s="1" t="s">
        <v>25</v>
      </c>
      <c r="H1142" s="1">
        <v>999</v>
      </c>
      <c r="I1142" s="1" t="s">
        <v>20</v>
      </c>
      <c r="J1142" s="1" t="s">
        <v>324</v>
      </c>
      <c r="K1142" s="1">
        <v>306</v>
      </c>
      <c r="L1142" s="1" t="s">
        <v>22</v>
      </c>
      <c r="M1142" s="23">
        <f t="shared" si="17"/>
        <v>14</v>
      </c>
    </row>
    <row r="1143" spans="1:13" x14ac:dyDescent="0.25">
      <c r="A1143" s="3">
        <v>20164090473892</v>
      </c>
      <c r="B1143" s="2">
        <v>42529</v>
      </c>
      <c r="C1143" s="2">
        <v>42543</v>
      </c>
      <c r="D1143" s="3">
        <v>20163060176711</v>
      </c>
      <c r="E1143" s="2">
        <v>42538</v>
      </c>
      <c r="F1143" s="1" t="s">
        <v>168</v>
      </c>
      <c r="G1143" s="1" t="s">
        <v>25</v>
      </c>
      <c r="H1143" s="1">
        <v>999</v>
      </c>
      <c r="I1143" s="1" t="s">
        <v>20</v>
      </c>
      <c r="J1143" s="1" t="s">
        <v>21</v>
      </c>
      <c r="K1143" s="1">
        <v>306</v>
      </c>
      <c r="L1143" s="1" t="s">
        <v>22</v>
      </c>
      <c r="M1143" s="23">
        <f t="shared" si="17"/>
        <v>9</v>
      </c>
    </row>
    <row r="1144" spans="1:13" x14ac:dyDescent="0.25">
      <c r="A1144" s="3">
        <v>20164090473932</v>
      </c>
      <c r="B1144" s="2">
        <v>42529</v>
      </c>
      <c r="C1144" s="2">
        <v>42543</v>
      </c>
      <c r="D1144" s="3"/>
      <c r="E1144" s="1" t="s">
        <v>18</v>
      </c>
      <c r="F1144" s="1" t="s">
        <v>43</v>
      </c>
      <c r="G1144" s="1" t="s">
        <v>19</v>
      </c>
      <c r="H1144" s="1">
        <v>999</v>
      </c>
      <c r="I1144" s="1" t="s">
        <v>20</v>
      </c>
      <c r="J1144" s="1" t="s">
        <v>327</v>
      </c>
      <c r="K1144" s="1">
        <v>304</v>
      </c>
      <c r="L1144" s="1" t="s">
        <v>22</v>
      </c>
      <c r="M1144" s="23" t="str">
        <f t="shared" si="17"/>
        <v>-</v>
      </c>
    </row>
    <row r="1145" spans="1:13" x14ac:dyDescent="0.25">
      <c r="A1145" s="3">
        <v>20164090474022</v>
      </c>
      <c r="B1145" s="2">
        <v>42529</v>
      </c>
      <c r="C1145" s="2">
        <v>42543</v>
      </c>
      <c r="D1145" s="3">
        <v>20163060170791</v>
      </c>
      <c r="E1145" s="2">
        <v>42535</v>
      </c>
      <c r="F1145" s="1" t="s">
        <v>41</v>
      </c>
      <c r="G1145" s="1" t="s">
        <v>25</v>
      </c>
      <c r="H1145" s="1">
        <v>999</v>
      </c>
      <c r="I1145" s="1" t="s">
        <v>20</v>
      </c>
      <c r="J1145" s="1" t="s">
        <v>21</v>
      </c>
      <c r="K1145" s="1">
        <v>306</v>
      </c>
      <c r="L1145" s="1" t="s">
        <v>22</v>
      </c>
      <c r="M1145" s="23">
        <f t="shared" si="17"/>
        <v>6</v>
      </c>
    </row>
    <row r="1146" spans="1:13" x14ac:dyDescent="0.25">
      <c r="A1146" s="3">
        <v>20164090474072</v>
      </c>
      <c r="B1146" s="2">
        <v>42529</v>
      </c>
      <c r="C1146" s="2">
        <v>42550</v>
      </c>
      <c r="D1146" s="3">
        <v>20163060185291</v>
      </c>
      <c r="E1146" s="2">
        <v>42545</v>
      </c>
      <c r="F1146" s="1" t="s">
        <v>24</v>
      </c>
      <c r="G1146" s="1" t="s">
        <v>25</v>
      </c>
      <c r="H1146" s="1">
        <v>999</v>
      </c>
      <c r="I1146" s="1" t="s">
        <v>20</v>
      </c>
      <c r="J1146" s="1" t="s">
        <v>324</v>
      </c>
      <c r="K1146" s="1">
        <v>306</v>
      </c>
      <c r="L1146" s="1" t="s">
        <v>22</v>
      </c>
      <c r="M1146" s="23">
        <f t="shared" si="17"/>
        <v>16</v>
      </c>
    </row>
    <row r="1147" spans="1:13" x14ac:dyDescent="0.25">
      <c r="A1147" s="3">
        <v>20164090474442</v>
      </c>
      <c r="B1147" s="2">
        <v>42529</v>
      </c>
      <c r="C1147" s="2">
        <v>42550</v>
      </c>
      <c r="D1147" s="3">
        <v>20163050181311</v>
      </c>
      <c r="E1147" s="2">
        <v>42543</v>
      </c>
      <c r="F1147" s="1" t="s">
        <v>24</v>
      </c>
      <c r="G1147" s="1" t="s">
        <v>25</v>
      </c>
      <c r="H1147" s="1">
        <v>305</v>
      </c>
      <c r="I1147" s="1" t="s">
        <v>427</v>
      </c>
      <c r="J1147" s="1" t="s">
        <v>136</v>
      </c>
      <c r="K1147" s="1">
        <v>305</v>
      </c>
      <c r="L1147" s="1"/>
      <c r="M1147" s="23">
        <f t="shared" si="17"/>
        <v>14</v>
      </c>
    </row>
    <row r="1148" spans="1:13" x14ac:dyDescent="0.25">
      <c r="A1148" s="3">
        <v>20164090474762</v>
      </c>
      <c r="B1148" s="2">
        <v>42530</v>
      </c>
      <c r="C1148" s="2">
        <v>42544</v>
      </c>
      <c r="D1148" s="3">
        <v>20163030167451</v>
      </c>
      <c r="E1148" s="2">
        <v>42534</v>
      </c>
      <c r="F1148" s="1" t="s">
        <v>168</v>
      </c>
      <c r="G1148" s="1" t="s">
        <v>25</v>
      </c>
      <c r="H1148" s="1">
        <v>999</v>
      </c>
      <c r="I1148" s="1" t="s">
        <v>20</v>
      </c>
      <c r="J1148" s="1" t="s">
        <v>48</v>
      </c>
      <c r="K1148" s="1">
        <v>303</v>
      </c>
      <c r="L1148" s="1" t="s">
        <v>22</v>
      </c>
      <c r="M1148" s="23">
        <f t="shared" si="17"/>
        <v>4</v>
      </c>
    </row>
    <row r="1149" spans="1:13" x14ac:dyDescent="0.25">
      <c r="A1149" s="3">
        <v>20164090474812</v>
      </c>
      <c r="B1149" s="2">
        <v>42530</v>
      </c>
      <c r="C1149" s="2">
        <v>42551</v>
      </c>
      <c r="D1149" s="3">
        <v>20165000167211</v>
      </c>
      <c r="E1149" s="2">
        <v>42534</v>
      </c>
      <c r="F1149" s="1" t="s">
        <v>24</v>
      </c>
      <c r="G1149" s="1" t="s">
        <v>25</v>
      </c>
      <c r="H1149" s="1">
        <v>999</v>
      </c>
      <c r="I1149" s="1" t="s">
        <v>20</v>
      </c>
      <c r="J1149" s="1" t="s">
        <v>237</v>
      </c>
      <c r="K1149" s="1">
        <v>500</v>
      </c>
      <c r="L1149" s="1" t="s">
        <v>22</v>
      </c>
      <c r="M1149" s="23">
        <f t="shared" si="17"/>
        <v>4</v>
      </c>
    </row>
    <row r="1150" spans="1:13" x14ac:dyDescent="0.25">
      <c r="A1150" s="3">
        <v>20164090474842</v>
      </c>
      <c r="B1150" s="2">
        <v>42530</v>
      </c>
      <c r="C1150" s="2">
        <v>42551</v>
      </c>
      <c r="D1150" s="3">
        <v>20163060172981</v>
      </c>
      <c r="E1150" s="2">
        <v>42536</v>
      </c>
      <c r="F1150" s="1" t="s">
        <v>31</v>
      </c>
      <c r="G1150" s="1" t="s">
        <v>25</v>
      </c>
      <c r="H1150" s="1">
        <v>999</v>
      </c>
      <c r="I1150" s="1" t="s">
        <v>20</v>
      </c>
      <c r="J1150" s="1" t="s">
        <v>84</v>
      </c>
      <c r="K1150" s="1">
        <v>306</v>
      </c>
      <c r="L1150" s="1" t="s">
        <v>22</v>
      </c>
      <c r="M1150" s="23">
        <f t="shared" si="17"/>
        <v>6</v>
      </c>
    </row>
    <row r="1151" spans="1:13" x14ac:dyDescent="0.25">
      <c r="A1151" s="3">
        <v>20164090475042</v>
      </c>
      <c r="B1151" s="2">
        <v>42530</v>
      </c>
      <c r="C1151" s="2">
        <v>42551</v>
      </c>
      <c r="D1151" s="3">
        <v>20165000196081</v>
      </c>
      <c r="E1151" s="2">
        <v>42552</v>
      </c>
      <c r="F1151" s="1" t="s">
        <v>24</v>
      </c>
      <c r="G1151" s="1" t="s">
        <v>19</v>
      </c>
      <c r="H1151" s="1">
        <v>999</v>
      </c>
      <c r="I1151" s="1" t="s">
        <v>20</v>
      </c>
      <c r="J1151" s="1" t="s">
        <v>152</v>
      </c>
      <c r="K1151" s="1">
        <v>500</v>
      </c>
      <c r="L1151" s="1" t="s">
        <v>22</v>
      </c>
      <c r="M1151" s="23">
        <f t="shared" si="17"/>
        <v>22</v>
      </c>
    </row>
    <row r="1152" spans="1:13" x14ac:dyDescent="0.25">
      <c r="A1152" s="3">
        <v>20164090475062</v>
      </c>
      <c r="B1152" s="2">
        <v>42530</v>
      </c>
      <c r="C1152" s="2">
        <v>42551</v>
      </c>
      <c r="D1152" s="3"/>
      <c r="E1152" s="1" t="s">
        <v>18</v>
      </c>
      <c r="F1152" s="1" t="s">
        <v>24</v>
      </c>
      <c r="G1152" s="1" t="s">
        <v>19</v>
      </c>
      <c r="H1152" s="1">
        <v>999</v>
      </c>
      <c r="I1152" s="1" t="s">
        <v>20</v>
      </c>
      <c r="J1152" s="1" t="s">
        <v>49</v>
      </c>
      <c r="K1152" s="1">
        <v>305</v>
      </c>
      <c r="L1152" s="1" t="s">
        <v>22</v>
      </c>
      <c r="M1152" s="23" t="str">
        <f t="shared" si="17"/>
        <v>-</v>
      </c>
    </row>
    <row r="1153" spans="1:13" x14ac:dyDescent="0.25">
      <c r="A1153" s="3">
        <v>20164090475212</v>
      </c>
      <c r="B1153" s="2">
        <v>42530</v>
      </c>
      <c r="C1153" s="2">
        <v>42551</v>
      </c>
      <c r="D1153" s="3">
        <v>20165000174931</v>
      </c>
      <c r="E1153" s="2">
        <v>42537</v>
      </c>
      <c r="F1153" s="1" t="s">
        <v>31</v>
      </c>
      <c r="G1153" s="1" t="s">
        <v>25</v>
      </c>
      <c r="H1153" s="1">
        <v>999</v>
      </c>
      <c r="I1153" s="1" t="s">
        <v>20</v>
      </c>
      <c r="J1153" s="1" t="s">
        <v>73</v>
      </c>
      <c r="K1153" s="1">
        <v>500</v>
      </c>
      <c r="L1153" s="1" t="s">
        <v>22</v>
      </c>
      <c r="M1153" s="23">
        <f t="shared" si="17"/>
        <v>7</v>
      </c>
    </row>
    <row r="1154" spans="1:13" x14ac:dyDescent="0.25">
      <c r="A1154" s="3">
        <v>20164090475222</v>
      </c>
      <c r="B1154" s="2">
        <v>42530</v>
      </c>
      <c r="C1154" s="2">
        <v>42551</v>
      </c>
      <c r="D1154" s="3">
        <v>20162000169811</v>
      </c>
      <c r="E1154" s="2">
        <v>42535</v>
      </c>
      <c r="F1154" s="1" t="s">
        <v>24</v>
      </c>
      <c r="G1154" s="1" t="s">
        <v>25</v>
      </c>
      <c r="H1154" s="1">
        <v>999</v>
      </c>
      <c r="I1154" s="1" t="s">
        <v>20</v>
      </c>
      <c r="J1154" s="1" t="s">
        <v>33</v>
      </c>
      <c r="K1154" s="1">
        <v>200</v>
      </c>
      <c r="L1154" s="1" t="s">
        <v>22</v>
      </c>
      <c r="M1154" s="23">
        <f t="shared" si="17"/>
        <v>5</v>
      </c>
    </row>
    <row r="1155" spans="1:13" x14ac:dyDescent="0.25">
      <c r="A1155" s="3">
        <v>20164090475422</v>
      </c>
      <c r="B1155" s="2">
        <v>42530</v>
      </c>
      <c r="C1155" s="2">
        <v>42551</v>
      </c>
      <c r="D1155" s="3">
        <v>20163060181651</v>
      </c>
      <c r="E1155" s="2">
        <v>42543</v>
      </c>
      <c r="F1155" s="1" t="s">
        <v>24</v>
      </c>
      <c r="G1155" s="1" t="s">
        <v>25</v>
      </c>
      <c r="H1155" s="1">
        <v>999</v>
      </c>
      <c r="I1155" s="1" t="s">
        <v>20</v>
      </c>
      <c r="J1155" s="1" t="s">
        <v>44</v>
      </c>
      <c r="K1155" s="1">
        <v>306</v>
      </c>
      <c r="L1155" s="1" t="s">
        <v>22</v>
      </c>
      <c r="M1155" s="23">
        <f t="shared" si="17"/>
        <v>13</v>
      </c>
    </row>
    <row r="1156" spans="1:13" x14ac:dyDescent="0.25">
      <c r="A1156" s="3">
        <v>20164090475712</v>
      </c>
      <c r="B1156" s="2">
        <v>42530</v>
      </c>
      <c r="C1156" s="2">
        <v>42544</v>
      </c>
      <c r="D1156" s="3" t="s">
        <v>460</v>
      </c>
      <c r="E1156" s="2">
        <v>42537</v>
      </c>
      <c r="F1156" s="1" t="s">
        <v>43</v>
      </c>
      <c r="G1156" s="1" t="s">
        <v>25</v>
      </c>
      <c r="H1156" s="1">
        <v>999</v>
      </c>
      <c r="I1156" s="1" t="s">
        <v>20</v>
      </c>
      <c r="J1156" s="1" t="s">
        <v>413</v>
      </c>
      <c r="K1156" s="1">
        <v>300</v>
      </c>
      <c r="L1156" s="1" t="s">
        <v>22</v>
      </c>
      <c r="M1156" s="23">
        <f t="shared" si="17"/>
        <v>7</v>
      </c>
    </row>
    <row r="1157" spans="1:13" x14ac:dyDescent="0.25">
      <c r="A1157" s="3">
        <v>20164090475762</v>
      </c>
      <c r="B1157" s="2">
        <v>42530</v>
      </c>
      <c r="C1157" s="2">
        <v>42544</v>
      </c>
      <c r="D1157" s="3">
        <v>20163000171721</v>
      </c>
      <c r="E1157" s="2">
        <v>42536</v>
      </c>
      <c r="F1157" s="1" t="s">
        <v>43</v>
      </c>
      <c r="G1157" s="1" t="s">
        <v>25</v>
      </c>
      <c r="H1157" s="1">
        <v>999</v>
      </c>
      <c r="I1157" s="1" t="s">
        <v>20</v>
      </c>
      <c r="J1157" s="1" t="s">
        <v>413</v>
      </c>
      <c r="K1157" s="1">
        <v>300</v>
      </c>
      <c r="L1157" s="1" t="s">
        <v>22</v>
      </c>
      <c r="M1157" s="23">
        <f t="shared" si="17"/>
        <v>6</v>
      </c>
    </row>
    <row r="1158" spans="1:13" x14ac:dyDescent="0.25">
      <c r="A1158" s="3">
        <v>20164090475982</v>
      </c>
      <c r="B1158" s="2">
        <v>42530</v>
      </c>
      <c r="C1158" s="2">
        <v>42551</v>
      </c>
      <c r="D1158" s="3">
        <v>20163040168051</v>
      </c>
      <c r="E1158" s="2">
        <v>42534</v>
      </c>
      <c r="F1158" s="1" t="s">
        <v>24</v>
      </c>
      <c r="G1158" s="1" t="s">
        <v>25</v>
      </c>
      <c r="H1158" s="1">
        <v>999</v>
      </c>
      <c r="I1158" s="1" t="s">
        <v>20</v>
      </c>
      <c r="J1158" s="1" t="s">
        <v>137</v>
      </c>
      <c r="K1158" s="1">
        <v>304</v>
      </c>
      <c r="L1158" s="1" t="s">
        <v>22</v>
      </c>
      <c r="M1158" s="23">
        <f t="shared" ref="M1158:M1221" si="18">IFERROR(E1158-B1158,"-")</f>
        <v>4</v>
      </c>
    </row>
    <row r="1159" spans="1:13" x14ac:dyDescent="0.25">
      <c r="A1159" s="3">
        <v>20164090476172</v>
      </c>
      <c r="B1159" s="2">
        <v>42530</v>
      </c>
      <c r="C1159" s="2">
        <v>42544</v>
      </c>
      <c r="D1159" s="3"/>
      <c r="E1159" s="1" t="s">
        <v>18</v>
      </c>
      <c r="F1159" s="1" t="s">
        <v>43</v>
      </c>
      <c r="G1159" s="1" t="s">
        <v>19</v>
      </c>
      <c r="H1159" s="1">
        <v>999</v>
      </c>
      <c r="I1159" s="1" t="s">
        <v>20</v>
      </c>
      <c r="J1159" s="1" t="s">
        <v>85</v>
      </c>
      <c r="K1159" s="1">
        <v>307</v>
      </c>
      <c r="L1159" s="1" t="s">
        <v>22</v>
      </c>
      <c r="M1159" s="23" t="str">
        <f t="shared" si="18"/>
        <v>-</v>
      </c>
    </row>
    <row r="1160" spans="1:13" x14ac:dyDescent="0.25">
      <c r="A1160" s="3">
        <v>20164090476182</v>
      </c>
      <c r="B1160" s="2">
        <v>42530</v>
      </c>
      <c r="C1160" s="2">
        <v>42551</v>
      </c>
      <c r="D1160" s="3">
        <v>20166040192481</v>
      </c>
      <c r="E1160" s="2">
        <v>42550</v>
      </c>
      <c r="F1160" s="1" t="s">
        <v>24</v>
      </c>
      <c r="G1160" s="1" t="s">
        <v>25</v>
      </c>
      <c r="H1160" s="1">
        <v>999</v>
      </c>
      <c r="I1160" s="1" t="s">
        <v>20</v>
      </c>
      <c r="J1160" s="1" t="s">
        <v>45</v>
      </c>
      <c r="K1160" s="1">
        <v>604</v>
      </c>
      <c r="L1160" s="1" t="s">
        <v>22</v>
      </c>
      <c r="M1160" s="23">
        <f t="shared" si="18"/>
        <v>20</v>
      </c>
    </row>
    <row r="1161" spans="1:13" x14ac:dyDescent="0.25">
      <c r="A1161" s="3">
        <v>20164090476202</v>
      </c>
      <c r="B1161" s="2">
        <v>42530</v>
      </c>
      <c r="C1161" s="2">
        <v>42544</v>
      </c>
      <c r="D1161" s="3">
        <v>20163070169001</v>
      </c>
      <c r="E1161" s="2">
        <v>42535</v>
      </c>
      <c r="F1161" s="1" t="s">
        <v>43</v>
      </c>
      <c r="G1161" s="1" t="s">
        <v>25</v>
      </c>
      <c r="H1161" s="1">
        <v>999</v>
      </c>
      <c r="I1161" s="1" t="s">
        <v>20</v>
      </c>
      <c r="J1161" s="1" t="s">
        <v>85</v>
      </c>
      <c r="K1161" s="1">
        <v>307</v>
      </c>
      <c r="L1161" s="1" t="s">
        <v>22</v>
      </c>
      <c r="M1161" s="23">
        <f t="shared" si="18"/>
        <v>5</v>
      </c>
    </row>
    <row r="1162" spans="1:13" x14ac:dyDescent="0.25">
      <c r="A1162" s="3">
        <v>20164090476212</v>
      </c>
      <c r="B1162" s="2">
        <v>42530</v>
      </c>
      <c r="C1162" s="2">
        <v>42544</v>
      </c>
      <c r="D1162" s="3"/>
      <c r="E1162" s="1" t="s">
        <v>18</v>
      </c>
      <c r="F1162" s="1" t="s">
        <v>43</v>
      </c>
      <c r="G1162" s="1" t="s">
        <v>19</v>
      </c>
      <c r="H1162" s="1">
        <v>999</v>
      </c>
      <c r="I1162" s="1" t="s">
        <v>20</v>
      </c>
      <c r="J1162" s="1" t="s">
        <v>85</v>
      </c>
      <c r="K1162" s="1">
        <v>307</v>
      </c>
      <c r="L1162" s="1" t="s">
        <v>22</v>
      </c>
      <c r="M1162" s="23" t="str">
        <f t="shared" si="18"/>
        <v>-</v>
      </c>
    </row>
    <row r="1163" spans="1:13" x14ac:dyDescent="0.25">
      <c r="A1163" s="3">
        <v>20164090476272</v>
      </c>
      <c r="B1163" s="2">
        <v>42530</v>
      </c>
      <c r="C1163" s="2">
        <v>42544</v>
      </c>
      <c r="D1163" s="3">
        <v>20163040180581</v>
      </c>
      <c r="E1163" s="2">
        <v>42542</v>
      </c>
      <c r="F1163" s="1" t="s">
        <v>43</v>
      </c>
      <c r="G1163" s="1" t="s">
        <v>25</v>
      </c>
      <c r="H1163" s="1">
        <v>999</v>
      </c>
      <c r="I1163" s="1" t="s">
        <v>20</v>
      </c>
      <c r="J1163" s="1" t="s">
        <v>64</v>
      </c>
      <c r="K1163" s="1">
        <v>304</v>
      </c>
      <c r="L1163" s="1" t="s">
        <v>22</v>
      </c>
      <c r="M1163" s="23">
        <f t="shared" si="18"/>
        <v>12</v>
      </c>
    </row>
    <row r="1164" spans="1:13" x14ac:dyDescent="0.25">
      <c r="A1164" s="3">
        <v>20164090476862</v>
      </c>
      <c r="B1164" s="2">
        <v>42530</v>
      </c>
      <c r="C1164" s="2">
        <v>42551</v>
      </c>
      <c r="D1164" s="3"/>
      <c r="E1164" s="1" t="s">
        <v>18</v>
      </c>
      <c r="F1164" s="1" t="s">
        <v>24</v>
      </c>
      <c r="G1164" s="1" t="s">
        <v>19</v>
      </c>
      <c r="H1164" s="1">
        <v>604</v>
      </c>
      <c r="I1164" s="1" t="s">
        <v>350</v>
      </c>
      <c r="J1164" s="1" t="s">
        <v>39</v>
      </c>
      <c r="K1164" s="1">
        <v>604</v>
      </c>
      <c r="L1164" s="1"/>
      <c r="M1164" s="23" t="str">
        <f t="shared" si="18"/>
        <v>-</v>
      </c>
    </row>
    <row r="1165" spans="1:13" x14ac:dyDescent="0.25">
      <c r="A1165" s="3">
        <v>20164090476972</v>
      </c>
      <c r="B1165" s="2">
        <v>42530</v>
      </c>
      <c r="C1165" s="2">
        <v>42551</v>
      </c>
      <c r="D1165" s="3"/>
      <c r="E1165" s="1" t="s">
        <v>18</v>
      </c>
      <c r="F1165" s="1" t="s">
        <v>24</v>
      </c>
      <c r="G1165" s="1" t="s">
        <v>19</v>
      </c>
      <c r="H1165" s="1">
        <v>999</v>
      </c>
      <c r="I1165" s="1" t="s">
        <v>20</v>
      </c>
      <c r="J1165" s="1" t="s">
        <v>143</v>
      </c>
      <c r="K1165" s="1">
        <v>304</v>
      </c>
      <c r="L1165" s="1" t="s">
        <v>22</v>
      </c>
      <c r="M1165" s="23" t="str">
        <f t="shared" si="18"/>
        <v>-</v>
      </c>
    </row>
    <row r="1166" spans="1:13" x14ac:dyDescent="0.25">
      <c r="A1166" s="3">
        <v>20164090477062</v>
      </c>
      <c r="B1166" s="2">
        <v>42530</v>
      </c>
      <c r="C1166" s="2">
        <v>42544</v>
      </c>
      <c r="D1166" s="3">
        <v>20163040196291</v>
      </c>
      <c r="E1166" s="2">
        <v>42552</v>
      </c>
      <c r="F1166" s="1" t="s">
        <v>108</v>
      </c>
      <c r="G1166" s="1" t="s">
        <v>19</v>
      </c>
      <c r="H1166" s="1">
        <v>304</v>
      </c>
      <c r="I1166" s="1" t="s">
        <v>261</v>
      </c>
      <c r="J1166" s="1" t="s">
        <v>262</v>
      </c>
      <c r="K1166" s="1">
        <v>304</v>
      </c>
      <c r="L1166" s="1"/>
      <c r="M1166" s="23">
        <f t="shared" si="18"/>
        <v>22</v>
      </c>
    </row>
    <row r="1167" spans="1:13" x14ac:dyDescent="0.25">
      <c r="A1167" s="3">
        <v>20164090477142</v>
      </c>
      <c r="B1167" s="2">
        <v>42530</v>
      </c>
      <c r="C1167" s="2">
        <v>42551</v>
      </c>
      <c r="D1167" s="3">
        <v>20163060177781</v>
      </c>
      <c r="E1167" s="2">
        <v>42541</v>
      </c>
      <c r="F1167" s="1" t="s">
        <v>31</v>
      </c>
      <c r="G1167" s="1" t="s">
        <v>25</v>
      </c>
      <c r="H1167" s="1">
        <v>999</v>
      </c>
      <c r="I1167" s="1" t="s">
        <v>20</v>
      </c>
      <c r="J1167" s="1" t="s">
        <v>119</v>
      </c>
      <c r="K1167" s="1">
        <v>306</v>
      </c>
      <c r="L1167" s="1" t="s">
        <v>22</v>
      </c>
      <c r="M1167" s="23">
        <f t="shared" si="18"/>
        <v>11</v>
      </c>
    </row>
    <row r="1168" spans="1:13" x14ac:dyDescent="0.25">
      <c r="A1168" s="3">
        <v>20164090477322</v>
      </c>
      <c r="B1168" s="2">
        <v>42530</v>
      </c>
      <c r="C1168" s="2">
        <v>42544</v>
      </c>
      <c r="D1168" s="3">
        <v>20163060185281</v>
      </c>
      <c r="E1168" s="2">
        <v>42545</v>
      </c>
      <c r="F1168" s="1" t="s">
        <v>43</v>
      </c>
      <c r="G1168" s="1" t="s">
        <v>19</v>
      </c>
      <c r="H1168" s="1">
        <v>999</v>
      </c>
      <c r="I1168" s="1" t="s">
        <v>20</v>
      </c>
      <c r="J1168" s="1" t="s">
        <v>324</v>
      </c>
      <c r="K1168" s="1">
        <v>306</v>
      </c>
      <c r="L1168" s="1" t="s">
        <v>22</v>
      </c>
      <c r="M1168" s="23">
        <f t="shared" si="18"/>
        <v>15</v>
      </c>
    </row>
    <row r="1169" spans="1:13" x14ac:dyDescent="0.25">
      <c r="A1169" s="3">
        <v>20164090477362</v>
      </c>
      <c r="B1169" s="2">
        <v>42530</v>
      </c>
      <c r="C1169" s="2">
        <v>42544</v>
      </c>
      <c r="D1169" s="3" t="s">
        <v>461</v>
      </c>
      <c r="E1169" s="2">
        <v>42562</v>
      </c>
      <c r="F1169" s="1" t="s">
        <v>43</v>
      </c>
      <c r="G1169" s="1" t="s">
        <v>19</v>
      </c>
      <c r="H1169" s="1">
        <v>303</v>
      </c>
      <c r="I1169" s="1" t="s">
        <v>436</v>
      </c>
      <c r="J1169" s="1" t="s">
        <v>378</v>
      </c>
      <c r="K1169" s="1">
        <v>303</v>
      </c>
      <c r="L1169" s="1"/>
      <c r="M1169" s="23">
        <f t="shared" si="18"/>
        <v>32</v>
      </c>
    </row>
    <row r="1170" spans="1:13" x14ac:dyDescent="0.25">
      <c r="A1170" s="3">
        <v>20164090477662</v>
      </c>
      <c r="B1170" s="2">
        <v>42530</v>
      </c>
      <c r="C1170" s="2">
        <v>42551</v>
      </c>
      <c r="D1170" s="3">
        <v>20163060185271</v>
      </c>
      <c r="E1170" s="2">
        <v>42545</v>
      </c>
      <c r="F1170" s="1" t="s">
        <v>24</v>
      </c>
      <c r="G1170" s="1" t="s">
        <v>25</v>
      </c>
      <c r="H1170" s="1">
        <v>999</v>
      </c>
      <c r="I1170" s="1" t="s">
        <v>20</v>
      </c>
      <c r="J1170" s="1" t="s">
        <v>324</v>
      </c>
      <c r="K1170" s="1">
        <v>306</v>
      </c>
      <c r="L1170" s="1" t="s">
        <v>22</v>
      </c>
      <c r="M1170" s="23">
        <f t="shared" si="18"/>
        <v>15</v>
      </c>
    </row>
    <row r="1171" spans="1:13" x14ac:dyDescent="0.25">
      <c r="A1171" s="3">
        <v>20164090477762</v>
      </c>
      <c r="B1171" s="2">
        <v>42530</v>
      </c>
      <c r="C1171" s="2">
        <v>42576</v>
      </c>
      <c r="D1171" s="3">
        <v>20163040197201</v>
      </c>
      <c r="E1171" s="2">
        <v>42556</v>
      </c>
      <c r="F1171" s="1" t="s">
        <v>63</v>
      </c>
      <c r="G1171" s="1" t="s">
        <v>25</v>
      </c>
      <c r="H1171" s="1">
        <v>999</v>
      </c>
      <c r="I1171" s="1" t="s">
        <v>20</v>
      </c>
      <c r="J1171" s="1" t="s">
        <v>439</v>
      </c>
      <c r="K1171" s="1">
        <v>304</v>
      </c>
      <c r="L1171" s="1" t="s">
        <v>22</v>
      </c>
      <c r="M1171" s="23">
        <f t="shared" si="18"/>
        <v>26</v>
      </c>
    </row>
    <row r="1172" spans="1:13" x14ac:dyDescent="0.25">
      <c r="A1172" s="3">
        <v>20164090477842</v>
      </c>
      <c r="B1172" s="2">
        <v>42530</v>
      </c>
      <c r="C1172" s="2">
        <v>42619</v>
      </c>
      <c r="D1172" s="3"/>
      <c r="E1172" s="1" t="s">
        <v>18</v>
      </c>
      <c r="F1172" s="1" t="s">
        <v>23</v>
      </c>
      <c r="G1172" s="1" t="s">
        <v>138</v>
      </c>
      <c r="H1172" s="1">
        <v>704</v>
      </c>
      <c r="I1172" s="1" t="s">
        <v>462</v>
      </c>
      <c r="J1172" s="1" t="s">
        <v>463</v>
      </c>
      <c r="K1172" s="1">
        <v>704</v>
      </c>
      <c r="L1172" s="1"/>
      <c r="M1172" s="23" t="str">
        <f t="shared" si="18"/>
        <v>-</v>
      </c>
    </row>
    <row r="1173" spans="1:13" x14ac:dyDescent="0.25">
      <c r="A1173" s="3">
        <v>20164090478332</v>
      </c>
      <c r="B1173" s="2">
        <v>42530</v>
      </c>
      <c r="C1173" s="2">
        <v>42544</v>
      </c>
      <c r="D1173" s="3">
        <v>20161000171671</v>
      </c>
      <c r="E1173" s="2">
        <v>42536</v>
      </c>
      <c r="F1173" s="1" t="s">
        <v>108</v>
      </c>
      <c r="G1173" s="1" t="s">
        <v>25</v>
      </c>
      <c r="H1173" s="1">
        <v>999</v>
      </c>
      <c r="I1173" s="1" t="s">
        <v>20</v>
      </c>
      <c r="J1173" s="1" t="s">
        <v>153</v>
      </c>
      <c r="K1173" s="1">
        <v>100</v>
      </c>
      <c r="L1173" s="1" t="s">
        <v>22</v>
      </c>
      <c r="M1173" s="23">
        <f t="shared" si="18"/>
        <v>6</v>
      </c>
    </row>
    <row r="1174" spans="1:13" x14ac:dyDescent="0.25">
      <c r="A1174" s="3">
        <v>20164090478752</v>
      </c>
      <c r="B1174" s="2">
        <v>42530</v>
      </c>
      <c r="C1174" s="2">
        <v>42619</v>
      </c>
      <c r="D1174" s="3"/>
      <c r="E1174" s="1" t="s">
        <v>18</v>
      </c>
      <c r="F1174" s="1" t="s">
        <v>23</v>
      </c>
      <c r="G1174" s="1" t="s">
        <v>138</v>
      </c>
      <c r="H1174" s="1">
        <v>999</v>
      </c>
      <c r="I1174" s="1" t="s">
        <v>20</v>
      </c>
      <c r="J1174" s="1" t="s">
        <v>169</v>
      </c>
      <c r="K1174" s="1">
        <v>306</v>
      </c>
      <c r="L1174" s="1" t="s">
        <v>22</v>
      </c>
      <c r="M1174" s="23" t="str">
        <f t="shared" si="18"/>
        <v>-</v>
      </c>
    </row>
    <row r="1175" spans="1:13" x14ac:dyDescent="0.25">
      <c r="A1175" s="3">
        <v>20164090478822</v>
      </c>
      <c r="B1175" s="2">
        <v>42530</v>
      </c>
      <c r="C1175" s="2">
        <v>42551</v>
      </c>
      <c r="D1175" s="3">
        <v>20163080079993</v>
      </c>
      <c r="E1175" s="2">
        <v>42548</v>
      </c>
      <c r="F1175" s="1" t="s">
        <v>24</v>
      </c>
      <c r="G1175" s="1" t="s">
        <v>25</v>
      </c>
      <c r="H1175" s="1">
        <v>999</v>
      </c>
      <c r="I1175" s="1" t="s">
        <v>20</v>
      </c>
      <c r="J1175" s="1" t="s">
        <v>104</v>
      </c>
      <c r="K1175" s="1">
        <v>308</v>
      </c>
      <c r="L1175" s="1" t="s">
        <v>22</v>
      </c>
      <c r="M1175" s="23">
        <f t="shared" si="18"/>
        <v>18</v>
      </c>
    </row>
    <row r="1176" spans="1:13" x14ac:dyDescent="0.25">
      <c r="A1176" s="3">
        <v>20164090479072</v>
      </c>
      <c r="B1176" s="2">
        <v>42530</v>
      </c>
      <c r="C1176" s="2">
        <v>42551</v>
      </c>
      <c r="D1176" s="3">
        <v>20163050181361</v>
      </c>
      <c r="E1176" s="2">
        <v>42543</v>
      </c>
      <c r="F1176" s="1" t="s">
        <v>24</v>
      </c>
      <c r="G1176" s="1" t="s">
        <v>25</v>
      </c>
      <c r="H1176" s="1">
        <v>305</v>
      </c>
      <c r="I1176" s="1" t="s">
        <v>427</v>
      </c>
      <c r="J1176" s="1" t="s">
        <v>136</v>
      </c>
      <c r="K1176" s="1">
        <v>305</v>
      </c>
      <c r="L1176" s="1"/>
      <c r="M1176" s="23">
        <f t="shared" si="18"/>
        <v>13</v>
      </c>
    </row>
    <row r="1177" spans="1:13" x14ac:dyDescent="0.25">
      <c r="A1177" s="3">
        <v>20164090479382</v>
      </c>
      <c r="B1177" s="2">
        <v>42531</v>
      </c>
      <c r="C1177" s="2">
        <v>42545</v>
      </c>
      <c r="D1177" s="3">
        <v>20162000185451</v>
      </c>
      <c r="E1177" s="2">
        <v>42545</v>
      </c>
      <c r="F1177" s="1" t="s">
        <v>43</v>
      </c>
      <c r="G1177" s="1" t="s">
        <v>25</v>
      </c>
      <c r="H1177" s="1">
        <v>999</v>
      </c>
      <c r="I1177" s="1" t="s">
        <v>20</v>
      </c>
      <c r="J1177" s="1" t="s">
        <v>33</v>
      </c>
      <c r="K1177" s="1">
        <v>200</v>
      </c>
      <c r="L1177" s="1" t="s">
        <v>22</v>
      </c>
      <c r="M1177" s="23">
        <f t="shared" si="18"/>
        <v>14</v>
      </c>
    </row>
    <row r="1178" spans="1:13" x14ac:dyDescent="0.25">
      <c r="A1178" s="3">
        <v>20164090479462</v>
      </c>
      <c r="B1178" s="2">
        <v>42531</v>
      </c>
      <c r="C1178" s="2">
        <v>42545</v>
      </c>
      <c r="D1178" s="3">
        <v>20163060185261</v>
      </c>
      <c r="E1178" s="2">
        <v>42545</v>
      </c>
      <c r="F1178" s="1" t="s">
        <v>43</v>
      </c>
      <c r="G1178" s="1" t="s">
        <v>25</v>
      </c>
      <c r="H1178" s="1">
        <v>999</v>
      </c>
      <c r="I1178" s="1" t="s">
        <v>20</v>
      </c>
      <c r="J1178" s="1" t="s">
        <v>324</v>
      </c>
      <c r="K1178" s="1">
        <v>306</v>
      </c>
      <c r="L1178" s="1" t="s">
        <v>22</v>
      </c>
      <c r="M1178" s="23">
        <f t="shared" si="18"/>
        <v>14</v>
      </c>
    </row>
    <row r="1179" spans="1:13" x14ac:dyDescent="0.25">
      <c r="A1179" s="3">
        <v>20164090479672</v>
      </c>
      <c r="B1179" s="2">
        <v>42531</v>
      </c>
      <c r="C1179" s="2">
        <v>42552</v>
      </c>
      <c r="D1179" s="3">
        <v>20165000187121</v>
      </c>
      <c r="E1179" s="2">
        <v>42548</v>
      </c>
      <c r="F1179" s="1" t="s">
        <v>24</v>
      </c>
      <c r="G1179" s="1" t="s">
        <v>25</v>
      </c>
      <c r="H1179" s="1">
        <v>999</v>
      </c>
      <c r="I1179" s="1" t="s">
        <v>20</v>
      </c>
      <c r="J1179" s="1" t="s">
        <v>92</v>
      </c>
      <c r="K1179" s="1">
        <v>500</v>
      </c>
      <c r="L1179" s="1" t="s">
        <v>22</v>
      </c>
      <c r="M1179" s="23">
        <f t="shared" si="18"/>
        <v>17</v>
      </c>
    </row>
    <row r="1180" spans="1:13" x14ac:dyDescent="0.25">
      <c r="A1180" s="3">
        <v>20164090480832</v>
      </c>
      <c r="B1180" s="2">
        <v>42531</v>
      </c>
      <c r="C1180" s="2">
        <v>42545</v>
      </c>
      <c r="D1180" s="3"/>
      <c r="E1180" s="1" t="s">
        <v>18</v>
      </c>
      <c r="F1180" s="1" t="s">
        <v>43</v>
      </c>
      <c r="G1180" s="1" t="s">
        <v>19</v>
      </c>
      <c r="H1180" s="1">
        <v>999</v>
      </c>
      <c r="I1180" s="1" t="s">
        <v>20</v>
      </c>
      <c r="J1180" s="1" t="s">
        <v>464</v>
      </c>
      <c r="K1180" s="1">
        <v>601</v>
      </c>
      <c r="L1180" s="1" t="s">
        <v>22</v>
      </c>
      <c r="M1180" s="23" t="str">
        <f t="shared" si="18"/>
        <v>-</v>
      </c>
    </row>
    <row r="1181" spans="1:13" x14ac:dyDescent="0.25">
      <c r="A1181" s="3">
        <v>20164090480862</v>
      </c>
      <c r="B1181" s="2">
        <v>42531</v>
      </c>
      <c r="C1181" s="2">
        <v>42552</v>
      </c>
      <c r="D1181" s="3">
        <v>20163000183321</v>
      </c>
      <c r="E1181" s="2">
        <v>42544</v>
      </c>
      <c r="F1181" s="1" t="s">
        <v>24</v>
      </c>
      <c r="G1181" s="1" t="s">
        <v>25</v>
      </c>
      <c r="H1181" s="1">
        <v>999</v>
      </c>
      <c r="I1181" s="1" t="s">
        <v>20</v>
      </c>
      <c r="J1181" s="1" t="s">
        <v>94</v>
      </c>
      <c r="K1181" s="1">
        <v>300</v>
      </c>
      <c r="L1181" s="1" t="s">
        <v>22</v>
      </c>
      <c r="M1181" s="23">
        <f t="shared" si="18"/>
        <v>13</v>
      </c>
    </row>
    <row r="1182" spans="1:13" x14ac:dyDescent="0.25">
      <c r="A1182" s="3">
        <v>20164090480912</v>
      </c>
      <c r="B1182" s="2">
        <v>42531</v>
      </c>
      <c r="C1182" s="2">
        <v>42545</v>
      </c>
      <c r="D1182" s="3">
        <v>20165000185581</v>
      </c>
      <c r="E1182" s="2">
        <v>42545</v>
      </c>
      <c r="F1182" s="1" t="s">
        <v>43</v>
      </c>
      <c r="G1182" s="1" t="s">
        <v>25</v>
      </c>
      <c r="H1182" s="1">
        <v>999</v>
      </c>
      <c r="I1182" s="1" t="s">
        <v>20</v>
      </c>
      <c r="J1182" s="1" t="s">
        <v>465</v>
      </c>
      <c r="K1182" s="1">
        <v>500</v>
      </c>
      <c r="L1182" s="1" t="s">
        <v>22</v>
      </c>
      <c r="M1182" s="23">
        <f t="shared" si="18"/>
        <v>14</v>
      </c>
    </row>
    <row r="1183" spans="1:13" x14ac:dyDescent="0.25">
      <c r="A1183" s="3">
        <v>20164090480942</v>
      </c>
      <c r="B1183" s="2">
        <v>42531</v>
      </c>
      <c r="C1183" s="2">
        <v>42545</v>
      </c>
      <c r="D1183" s="3">
        <v>20163060185241</v>
      </c>
      <c r="E1183" s="2">
        <v>42545</v>
      </c>
      <c r="F1183" s="1" t="s">
        <v>43</v>
      </c>
      <c r="G1183" s="1" t="s">
        <v>25</v>
      </c>
      <c r="H1183" s="1">
        <v>999</v>
      </c>
      <c r="I1183" s="1" t="s">
        <v>20</v>
      </c>
      <c r="J1183" s="1" t="s">
        <v>324</v>
      </c>
      <c r="K1183" s="1">
        <v>306</v>
      </c>
      <c r="L1183" s="1" t="s">
        <v>22</v>
      </c>
      <c r="M1183" s="23">
        <f t="shared" si="18"/>
        <v>14</v>
      </c>
    </row>
    <row r="1184" spans="1:13" x14ac:dyDescent="0.25">
      <c r="A1184" s="3">
        <v>20164090481042</v>
      </c>
      <c r="B1184" s="2">
        <v>42531</v>
      </c>
      <c r="C1184" s="2">
        <v>42552</v>
      </c>
      <c r="D1184" s="3"/>
      <c r="E1184" s="1" t="s">
        <v>18</v>
      </c>
      <c r="F1184" s="1" t="s">
        <v>24</v>
      </c>
      <c r="G1184" s="1" t="s">
        <v>19</v>
      </c>
      <c r="H1184" s="1">
        <v>604</v>
      </c>
      <c r="I1184" s="1" t="s">
        <v>350</v>
      </c>
      <c r="J1184" s="1" t="s">
        <v>39</v>
      </c>
      <c r="K1184" s="1">
        <v>604</v>
      </c>
      <c r="L1184" s="1"/>
      <c r="M1184" s="23" t="str">
        <f t="shared" si="18"/>
        <v>-</v>
      </c>
    </row>
    <row r="1185" spans="1:13" x14ac:dyDescent="0.25">
      <c r="A1185" s="3">
        <v>20164090481072</v>
      </c>
      <c r="B1185" s="2">
        <v>42531</v>
      </c>
      <c r="C1185" s="2">
        <v>42552</v>
      </c>
      <c r="D1185" s="3"/>
      <c r="E1185" s="1" t="s">
        <v>18</v>
      </c>
      <c r="F1185" s="1" t="s">
        <v>31</v>
      </c>
      <c r="G1185" s="1" t="s">
        <v>19</v>
      </c>
      <c r="H1185" s="1">
        <v>999</v>
      </c>
      <c r="I1185" s="1" t="s">
        <v>20</v>
      </c>
      <c r="J1185" s="1" t="s">
        <v>348</v>
      </c>
      <c r="K1185" s="1">
        <v>706</v>
      </c>
      <c r="L1185" s="1" t="s">
        <v>22</v>
      </c>
      <c r="M1185" s="23" t="str">
        <f t="shared" si="18"/>
        <v>-</v>
      </c>
    </row>
    <row r="1186" spans="1:13" x14ac:dyDescent="0.25">
      <c r="A1186" s="3">
        <v>20164090481082</v>
      </c>
      <c r="B1186" s="2">
        <v>42531</v>
      </c>
      <c r="C1186" s="2">
        <v>42552</v>
      </c>
      <c r="D1186" s="3">
        <v>20167060182671</v>
      </c>
      <c r="E1186" s="2">
        <v>42544</v>
      </c>
      <c r="F1186" s="1" t="s">
        <v>24</v>
      </c>
      <c r="G1186" s="1" t="s">
        <v>25</v>
      </c>
      <c r="H1186" s="1">
        <v>999</v>
      </c>
      <c r="I1186" s="1" t="s">
        <v>20</v>
      </c>
      <c r="J1186" s="1" t="s">
        <v>27</v>
      </c>
      <c r="K1186" s="1">
        <v>706</v>
      </c>
      <c r="L1186" s="1" t="s">
        <v>22</v>
      </c>
      <c r="M1186" s="23">
        <f t="shared" si="18"/>
        <v>13</v>
      </c>
    </row>
    <row r="1187" spans="1:13" x14ac:dyDescent="0.25">
      <c r="A1187" s="3">
        <v>20164090481122</v>
      </c>
      <c r="B1187" s="2">
        <v>42531</v>
      </c>
      <c r="C1187" s="2">
        <v>42536</v>
      </c>
      <c r="D1187" s="3"/>
      <c r="E1187" s="1" t="s">
        <v>18</v>
      </c>
      <c r="F1187" s="1" t="s">
        <v>56</v>
      </c>
      <c r="G1187" s="1" t="s">
        <v>19</v>
      </c>
      <c r="H1187" s="1">
        <v>999</v>
      </c>
      <c r="I1187" s="1" t="s">
        <v>20</v>
      </c>
      <c r="J1187" s="1" t="s">
        <v>435</v>
      </c>
      <c r="K1187" s="1">
        <v>701</v>
      </c>
      <c r="L1187" s="1" t="s">
        <v>22</v>
      </c>
      <c r="M1187" s="23" t="str">
        <f t="shared" si="18"/>
        <v>-</v>
      </c>
    </row>
    <row r="1188" spans="1:13" x14ac:dyDescent="0.25">
      <c r="A1188" s="3">
        <v>20164090481252</v>
      </c>
      <c r="B1188" s="2">
        <v>42531</v>
      </c>
      <c r="C1188" s="2">
        <v>42545</v>
      </c>
      <c r="D1188" s="3" t="s">
        <v>466</v>
      </c>
      <c r="E1188" s="2">
        <v>42542</v>
      </c>
      <c r="F1188" s="1" t="s">
        <v>29</v>
      </c>
      <c r="G1188" s="1" t="s">
        <v>25</v>
      </c>
      <c r="H1188" s="1">
        <v>999</v>
      </c>
      <c r="I1188" s="1" t="s">
        <v>20</v>
      </c>
      <c r="J1188" s="1" t="s">
        <v>30</v>
      </c>
      <c r="K1188" s="1">
        <v>402</v>
      </c>
      <c r="L1188" s="1" t="s">
        <v>22</v>
      </c>
      <c r="M1188" s="23">
        <f t="shared" si="18"/>
        <v>11</v>
      </c>
    </row>
    <row r="1189" spans="1:13" x14ac:dyDescent="0.25">
      <c r="A1189" s="3">
        <v>20164090481432</v>
      </c>
      <c r="B1189" s="2">
        <v>42531</v>
      </c>
      <c r="C1189" s="2">
        <v>42545</v>
      </c>
      <c r="D1189" s="3">
        <v>20163050178941</v>
      </c>
      <c r="E1189" s="2">
        <v>42536</v>
      </c>
      <c r="F1189" s="1" t="s">
        <v>43</v>
      </c>
      <c r="G1189" s="1" t="s">
        <v>25</v>
      </c>
      <c r="H1189" s="1">
        <v>999</v>
      </c>
      <c r="I1189" s="1" t="s">
        <v>20</v>
      </c>
      <c r="J1189" s="1" t="s">
        <v>163</v>
      </c>
      <c r="K1189" s="1">
        <v>305</v>
      </c>
      <c r="L1189" s="1" t="s">
        <v>22</v>
      </c>
      <c r="M1189" s="23">
        <f t="shared" si="18"/>
        <v>5</v>
      </c>
    </row>
    <row r="1190" spans="1:13" x14ac:dyDescent="0.25">
      <c r="A1190" s="3">
        <v>20164090481482</v>
      </c>
      <c r="B1190" s="2">
        <v>42531</v>
      </c>
      <c r="C1190" s="2">
        <v>42545</v>
      </c>
      <c r="D1190" s="3">
        <v>20163000179791</v>
      </c>
      <c r="E1190" s="2">
        <v>42542</v>
      </c>
      <c r="F1190" s="1" t="s">
        <v>41</v>
      </c>
      <c r="G1190" s="1" t="s">
        <v>25</v>
      </c>
      <c r="H1190" s="1">
        <v>999</v>
      </c>
      <c r="I1190" s="1" t="s">
        <v>20</v>
      </c>
      <c r="J1190" s="1" t="s">
        <v>467</v>
      </c>
      <c r="K1190" s="1">
        <v>300</v>
      </c>
      <c r="L1190" s="1" t="s">
        <v>22</v>
      </c>
      <c r="M1190" s="23">
        <f t="shared" si="18"/>
        <v>11</v>
      </c>
    </row>
    <row r="1191" spans="1:13" x14ac:dyDescent="0.25">
      <c r="A1191" s="3">
        <v>20164090481592</v>
      </c>
      <c r="B1191" s="2">
        <v>42531</v>
      </c>
      <c r="C1191" s="2">
        <v>42577</v>
      </c>
      <c r="D1191" s="3" t="s">
        <v>468</v>
      </c>
      <c r="E1191" s="1" t="s">
        <v>18</v>
      </c>
      <c r="F1191" s="1" t="s">
        <v>63</v>
      </c>
      <c r="G1191" s="1" t="s">
        <v>138</v>
      </c>
      <c r="H1191" s="1">
        <v>300</v>
      </c>
      <c r="I1191" s="1" t="s">
        <v>469</v>
      </c>
      <c r="J1191" s="1" t="s">
        <v>262</v>
      </c>
      <c r="K1191" s="1">
        <v>304</v>
      </c>
      <c r="L1191" s="1"/>
      <c r="M1191" s="23" t="str">
        <f t="shared" si="18"/>
        <v>-</v>
      </c>
    </row>
    <row r="1192" spans="1:13" x14ac:dyDescent="0.25">
      <c r="A1192" s="3">
        <v>20164090482332</v>
      </c>
      <c r="B1192" s="2">
        <v>42531</v>
      </c>
      <c r="C1192" s="2">
        <v>42620</v>
      </c>
      <c r="D1192" s="3">
        <v>20163090172311</v>
      </c>
      <c r="E1192" s="2">
        <v>42536</v>
      </c>
      <c r="F1192" s="1" t="s">
        <v>23</v>
      </c>
      <c r="G1192" s="1" t="s">
        <v>25</v>
      </c>
      <c r="H1192" s="1">
        <v>309</v>
      </c>
      <c r="I1192" s="1" t="s">
        <v>470</v>
      </c>
      <c r="J1192" s="1" t="s">
        <v>361</v>
      </c>
      <c r="K1192" s="1">
        <v>309</v>
      </c>
      <c r="L1192" s="1"/>
      <c r="M1192" s="23">
        <f t="shared" si="18"/>
        <v>5</v>
      </c>
    </row>
    <row r="1193" spans="1:13" x14ac:dyDescent="0.25">
      <c r="A1193" s="3">
        <v>20164090482372</v>
      </c>
      <c r="B1193" s="2">
        <v>42531</v>
      </c>
      <c r="C1193" s="2">
        <v>42545</v>
      </c>
      <c r="D1193" s="3"/>
      <c r="E1193" s="1" t="s">
        <v>18</v>
      </c>
      <c r="F1193" s="1" t="s">
        <v>29</v>
      </c>
      <c r="G1193" s="1" t="s">
        <v>19</v>
      </c>
      <c r="H1193" s="1">
        <v>603</v>
      </c>
      <c r="I1193" s="1" t="s">
        <v>257</v>
      </c>
      <c r="J1193" s="1" t="s">
        <v>166</v>
      </c>
      <c r="K1193" s="1">
        <v>603</v>
      </c>
      <c r="L1193" s="1"/>
      <c r="M1193" s="23" t="str">
        <f t="shared" si="18"/>
        <v>-</v>
      </c>
    </row>
    <row r="1194" spans="1:13" x14ac:dyDescent="0.25">
      <c r="A1194" s="3">
        <v>20164090482872</v>
      </c>
      <c r="B1194" s="2">
        <v>42531</v>
      </c>
      <c r="C1194" s="2">
        <v>42552</v>
      </c>
      <c r="D1194" s="3">
        <v>20165000171951</v>
      </c>
      <c r="E1194" s="2">
        <v>42536</v>
      </c>
      <c r="F1194" s="1" t="s">
        <v>31</v>
      </c>
      <c r="G1194" s="1" t="s">
        <v>25</v>
      </c>
      <c r="H1194" s="1">
        <v>999</v>
      </c>
      <c r="I1194" s="1" t="s">
        <v>20</v>
      </c>
      <c r="J1194" s="1" t="s">
        <v>26</v>
      </c>
      <c r="K1194" s="1">
        <v>500</v>
      </c>
      <c r="L1194" s="1" t="s">
        <v>22</v>
      </c>
      <c r="M1194" s="23">
        <f t="shared" si="18"/>
        <v>5</v>
      </c>
    </row>
    <row r="1195" spans="1:13" x14ac:dyDescent="0.25">
      <c r="A1195" s="3">
        <v>20164090483892</v>
      </c>
      <c r="B1195" s="2">
        <v>42534</v>
      </c>
      <c r="C1195" s="2">
        <v>42556</v>
      </c>
      <c r="D1195" s="3" t="s">
        <v>471</v>
      </c>
      <c r="E1195" s="2">
        <v>42556</v>
      </c>
      <c r="F1195" s="1" t="s">
        <v>24</v>
      </c>
      <c r="G1195" s="1" t="s">
        <v>25</v>
      </c>
      <c r="H1195" s="1">
        <v>305</v>
      </c>
      <c r="I1195" s="1" t="s">
        <v>427</v>
      </c>
      <c r="J1195" s="1" t="s">
        <v>136</v>
      </c>
      <c r="K1195" s="1">
        <v>305</v>
      </c>
      <c r="L1195" s="1"/>
      <c r="M1195" s="23">
        <f t="shared" si="18"/>
        <v>22</v>
      </c>
    </row>
    <row r="1196" spans="1:13" x14ac:dyDescent="0.25">
      <c r="A1196" s="3">
        <v>20164090483912</v>
      </c>
      <c r="B1196" s="2">
        <v>42534</v>
      </c>
      <c r="C1196" s="2">
        <v>42556</v>
      </c>
      <c r="D1196" s="3" t="s">
        <v>472</v>
      </c>
      <c r="E1196" s="2">
        <v>42556</v>
      </c>
      <c r="F1196" s="1" t="s">
        <v>24</v>
      </c>
      <c r="G1196" s="1" t="s">
        <v>25</v>
      </c>
      <c r="H1196" s="1">
        <v>305</v>
      </c>
      <c r="I1196" s="1" t="s">
        <v>427</v>
      </c>
      <c r="J1196" s="1" t="s">
        <v>136</v>
      </c>
      <c r="K1196" s="1">
        <v>305</v>
      </c>
      <c r="L1196" s="1"/>
      <c r="M1196" s="23">
        <f t="shared" si="18"/>
        <v>22</v>
      </c>
    </row>
    <row r="1197" spans="1:13" x14ac:dyDescent="0.25">
      <c r="A1197" s="3">
        <v>20164090483952</v>
      </c>
      <c r="B1197" s="2">
        <v>42534</v>
      </c>
      <c r="C1197" s="2">
        <v>42548</v>
      </c>
      <c r="D1197" s="3" t="s">
        <v>473</v>
      </c>
      <c r="E1197" s="2">
        <v>42545</v>
      </c>
      <c r="F1197" s="1" t="s">
        <v>41</v>
      </c>
      <c r="G1197" s="1" t="s">
        <v>25</v>
      </c>
      <c r="H1197" s="1">
        <v>601</v>
      </c>
      <c r="I1197" s="1" t="s">
        <v>474</v>
      </c>
      <c r="J1197" s="1" t="s">
        <v>103</v>
      </c>
      <c r="K1197" s="1">
        <v>601</v>
      </c>
      <c r="L1197" s="1"/>
      <c r="M1197" s="23">
        <f t="shared" si="18"/>
        <v>11</v>
      </c>
    </row>
    <row r="1198" spans="1:13" x14ac:dyDescent="0.25">
      <c r="A1198" s="3">
        <v>20164090483972</v>
      </c>
      <c r="B1198" s="2">
        <v>42534</v>
      </c>
      <c r="C1198" s="2">
        <v>42548</v>
      </c>
      <c r="D1198" s="3">
        <v>20163060193371</v>
      </c>
      <c r="E1198" s="2">
        <v>42551</v>
      </c>
      <c r="F1198" s="1" t="s">
        <v>41</v>
      </c>
      <c r="G1198" s="1" t="s">
        <v>19</v>
      </c>
      <c r="H1198" s="1">
        <v>999</v>
      </c>
      <c r="I1198" s="1" t="s">
        <v>20</v>
      </c>
      <c r="J1198" s="1" t="s">
        <v>475</v>
      </c>
      <c r="K1198" s="1">
        <v>306</v>
      </c>
      <c r="L1198" s="1" t="s">
        <v>22</v>
      </c>
      <c r="M1198" s="23">
        <f t="shared" si="18"/>
        <v>17</v>
      </c>
    </row>
    <row r="1199" spans="1:13" x14ac:dyDescent="0.25">
      <c r="A1199" s="3">
        <v>20164090484002</v>
      </c>
      <c r="B1199" s="2">
        <v>42534</v>
      </c>
      <c r="C1199" s="2">
        <v>42548</v>
      </c>
      <c r="D1199" s="3"/>
      <c r="E1199" s="1" t="s">
        <v>18</v>
      </c>
      <c r="F1199" s="1" t="s">
        <v>41</v>
      </c>
      <c r="G1199" s="1" t="s">
        <v>19</v>
      </c>
      <c r="H1199" s="1">
        <v>999</v>
      </c>
      <c r="I1199" s="1" t="s">
        <v>20</v>
      </c>
      <c r="J1199" s="1" t="s">
        <v>180</v>
      </c>
      <c r="K1199" s="1">
        <v>306</v>
      </c>
      <c r="L1199" s="1" t="s">
        <v>22</v>
      </c>
      <c r="M1199" s="23" t="str">
        <f t="shared" si="18"/>
        <v>-</v>
      </c>
    </row>
    <row r="1200" spans="1:13" x14ac:dyDescent="0.25">
      <c r="A1200" s="3">
        <v>20164090484022</v>
      </c>
      <c r="B1200" s="2">
        <v>42534</v>
      </c>
      <c r="C1200" s="2">
        <v>42556</v>
      </c>
      <c r="D1200" s="3">
        <v>20163000173241</v>
      </c>
      <c r="E1200" s="2">
        <v>42536</v>
      </c>
      <c r="F1200" s="1" t="s">
        <v>24</v>
      </c>
      <c r="G1200" s="1" t="s">
        <v>25</v>
      </c>
      <c r="H1200" s="1">
        <v>999</v>
      </c>
      <c r="I1200" s="1" t="s">
        <v>20</v>
      </c>
      <c r="J1200" s="1" t="s">
        <v>392</v>
      </c>
      <c r="K1200" s="1">
        <v>300</v>
      </c>
      <c r="L1200" s="1" t="s">
        <v>22</v>
      </c>
      <c r="M1200" s="23">
        <f t="shared" si="18"/>
        <v>2</v>
      </c>
    </row>
    <row r="1201" spans="1:13" x14ac:dyDescent="0.25">
      <c r="A1201" s="3">
        <v>20164090484052</v>
      </c>
      <c r="B1201" s="2">
        <v>42534</v>
      </c>
      <c r="C1201" s="2">
        <v>42556</v>
      </c>
      <c r="D1201" s="3">
        <v>20162000181901</v>
      </c>
      <c r="E1201" s="2">
        <v>42543</v>
      </c>
      <c r="F1201" s="1" t="s">
        <v>24</v>
      </c>
      <c r="G1201" s="1" t="s">
        <v>25</v>
      </c>
      <c r="H1201" s="1">
        <v>999</v>
      </c>
      <c r="I1201" s="1" t="s">
        <v>20</v>
      </c>
      <c r="J1201" s="1" t="s">
        <v>33</v>
      </c>
      <c r="K1201" s="1">
        <v>200</v>
      </c>
      <c r="L1201" s="1" t="s">
        <v>22</v>
      </c>
      <c r="M1201" s="23">
        <f t="shared" si="18"/>
        <v>9</v>
      </c>
    </row>
    <row r="1202" spans="1:13" x14ac:dyDescent="0.25">
      <c r="A1202" s="3">
        <v>20164090484082</v>
      </c>
      <c r="B1202" s="2">
        <v>42534</v>
      </c>
      <c r="C1202" s="2">
        <v>42556</v>
      </c>
      <c r="D1202" s="3">
        <v>20163060192931</v>
      </c>
      <c r="E1202" s="2">
        <v>42551</v>
      </c>
      <c r="F1202" s="1" t="s">
        <v>24</v>
      </c>
      <c r="G1202" s="1" t="s">
        <v>25</v>
      </c>
      <c r="H1202" s="1">
        <v>999</v>
      </c>
      <c r="I1202" s="1" t="s">
        <v>20</v>
      </c>
      <c r="J1202" s="1" t="s">
        <v>119</v>
      </c>
      <c r="K1202" s="1">
        <v>306</v>
      </c>
      <c r="L1202" s="1" t="s">
        <v>22</v>
      </c>
      <c r="M1202" s="23">
        <f t="shared" si="18"/>
        <v>17</v>
      </c>
    </row>
    <row r="1203" spans="1:13" x14ac:dyDescent="0.25">
      <c r="A1203" s="3">
        <v>20164090484412</v>
      </c>
      <c r="B1203" s="2">
        <v>42534</v>
      </c>
      <c r="C1203" s="2">
        <v>42556</v>
      </c>
      <c r="D1203" s="3">
        <v>20163060180851</v>
      </c>
      <c r="E1203" s="2">
        <v>42543</v>
      </c>
      <c r="F1203" s="1" t="s">
        <v>24</v>
      </c>
      <c r="G1203" s="1" t="s">
        <v>25</v>
      </c>
      <c r="H1203" s="1">
        <v>999</v>
      </c>
      <c r="I1203" s="1" t="s">
        <v>20</v>
      </c>
      <c r="J1203" s="1" t="s">
        <v>180</v>
      </c>
      <c r="K1203" s="1">
        <v>306</v>
      </c>
      <c r="L1203" s="1" t="s">
        <v>22</v>
      </c>
      <c r="M1203" s="23">
        <f t="shared" si="18"/>
        <v>9</v>
      </c>
    </row>
    <row r="1204" spans="1:13" x14ac:dyDescent="0.25">
      <c r="A1204" s="3">
        <v>20164090484442</v>
      </c>
      <c r="B1204" s="2">
        <v>42534</v>
      </c>
      <c r="C1204" s="2">
        <v>42556</v>
      </c>
      <c r="D1204" s="3">
        <v>20163040181201</v>
      </c>
      <c r="E1204" s="2">
        <v>42543</v>
      </c>
      <c r="F1204" s="1" t="s">
        <v>24</v>
      </c>
      <c r="G1204" s="1" t="s">
        <v>25</v>
      </c>
      <c r="H1204" s="1">
        <v>304</v>
      </c>
      <c r="I1204" s="1" t="s">
        <v>476</v>
      </c>
      <c r="J1204" s="1" t="s">
        <v>477</v>
      </c>
      <c r="K1204" s="1">
        <v>304</v>
      </c>
      <c r="L1204" s="1"/>
      <c r="M1204" s="23">
        <f t="shared" si="18"/>
        <v>9</v>
      </c>
    </row>
    <row r="1205" spans="1:13" x14ac:dyDescent="0.25">
      <c r="A1205" s="3">
        <v>20164090484462</v>
      </c>
      <c r="B1205" s="2">
        <v>42534</v>
      </c>
      <c r="C1205" s="2">
        <v>42556</v>
      </c>
      <c r="D1205" s="3" t="s">
        <v>478</v>
      </c>
      <c r="E1205" s="2">
        <v>42557</v>
      </c>
      <c r="F1205" s="1" t="s">
        <v>24</v>
      </c>
      <c r="G1205" s="1" t="s">
        <v>19</v>
      </c>
      <c r="H1205" s="1">
        <v>300</v>
      </c>
      <c r="I1205" s="1" t="s">
        <v>479</v>
      </c>
      <c r="J1205" s="1" t="s">
        <v>256</v>
      </c>
      <c r="K1205" s="1">
        <v>300</v>
      </c>
      <c r="L1205" s="1"/>
      <c r="M1205" s="23">
        <f t="shared" si="18"/>
        <v>23</v>
      </c>
    </row>
    <row r="1206" spans="1:13" x14ac:dyDescent="0.25">
      <c r="A1206" s="3">
        <v>20164090484472</v>
      </c>
      <c r="B1206" s="2">
        <v>42534</v>
      </c>
      <c r="C1206" s="2">
        <v>42556</v>
      </c>
      <c r="D1206" s="3">
        <v>20163000185391</v>
      </c>
      <c r="E1206" s="2">
        <v>42545</v>
      </c>
      <c r="F1206" s="1" t="s">
        <v>31</v>
      </c>
      <c r="G1206" s="1" t="s">
        <v>25</v>
      </c>
      <c r="H1206" s="1">
        <v>999</v>
      </c>
      <c r="I1206" s="1" t="s">
        <v>20</v>
      </c>
      <c r="J1206" s="1" t="s">
        <v>192</v>
      </c>
      <c r="K1206" s="1">
        <v>300</v>
      </c>
      <c r="L1206" s="1" t="s">
        <v>22</v>
      </c>
      <c r="M1206" s="23">
        <f t="shared" si="18"/>
        <v>11</v>
      </c>
    </row>
    <row r="1207" spans="1:13" x14ac:dyDescent="0.25">
      <c r="A1207" s="3">
        <v>20164090484492</v>
      </c>
      <c r="B1207" s="2">
        <v>42534</v>
      </c>
      <c r="C1207" s="2">
        <v>42541</v>
      </c>
      <c r="D1207" s="3">
        <v>20161000179001</v>
      </c>
      <c r="E1207" s="2">
        <v>42542</v>
      </c>
      <c r="F1207" s="1" t="s">
        <v>160</v>
      </c>
      <c r="G1207" s="1" t="s">
        <v>19</v>
      </c>
      <c r="H1207" s="1">
        <v>999</v>
      </c>
      <c r="I1207" s="1" t="s">
        <v>20</v>
      </c>
      <c r="J1207" s="1" t="s">
        <v>153</v>
      </c>
      <c r="K1207" s="1">
        <v>100</v>
      </c>
      <c r="L1207" s="1" t="s">
        <v>22</v>
      </c>
      <c r="M1207" s="23">
        <f t="shared" si="18"/>
        <v>8</v>
      </c>
    </row>
    <row r="1208" spans="1:13" x14ac:dyDescent="0.25">
      <c r="A1208" s="3">
        <v>20164090484522</v>
      </c>
      <c r="B1208" s="2">
        <v>42534</v>
      </c>
      <c r="C1208" s="2">
        <v>42578</v>
      </c>
      <c r="D1208" s="3">
        <v>20163030176931</v>
      </c>
      <c r="E1208" s="2">
        <v>42538</v>
      </c>
      <c r="F1208" s="1" t="s">
        <v>63</v>
      </c>
      <c r="G1208" s="1" t="s">
        <v>25</v>
      </c>
      <c r="H1208" s="1">
        <v>303</v>
      </c>
      <c r="I1208" s="1" t="s">
        <v>436</v>
      </c>
      <c r="J1208" s="1" t="s">
        <v>480</v>
      </c>
      <c r="K1208" s="1">
        <v>303</v>
      </c>
      <c r="L1208" s="1"/>
      <c r="M1208" s="23">
        <f t="shared" si="18"/>
        <v>4</v>
      </c>
    </row>
    <row r="1209" spans="1:13" x14ac:dyDescent="0.25">
      <c r="A1209" s="3">
        <v>20164090484662</v>
      </c>
      <c r="B1209" s="2">
        <v>42534</v>
      </c>
      <c r="C1209" s="2">
        <v>42556</v>
      </c>
      <c r="D1209" s="3">
        <v>20163000186821</v>
      </c>
      <c r="E1209" s="2">
        <v>42548</v>
      </c>
      <c r="F1209" s="1" t="s">
        <v>122</v>
      </c>
      <c r="G1209" s="1" t="s">
        <v>25</v>
      </c>
      <c r="H1209" s="1">
        <v>999</v>
      </c>
      <c r="I1209" s="1" t="s">
        <v>20</v>
      </c>
      <c r="J1209" s="1" t="s">
        <v>94</v>
      </c>
      <c r="K1209" s="1">
        <v>300</v>
      </c>
      <c r="L1209" s="1" t="s">
        <v>22</v>
      </c>
      <c r="M1209" s="23">
        <f t="shared" si="18"/>
        <v>14</v>
      </c>
    </row>
    <row r="1210" spans="1:13" x14ac:dyDescent="0.25">
      <c r="A1210" s="3">
        <v>20164090484862</v>
      </c>
      <c r="B1210" s="2">
        <v>42534</v>
      </c>
      <c r="C1210" s="2">
        <v>42556</v>
      </c>
      <c r="D1210" s="3">
        <v>20165000196591</v>
      </c>
      <c r="E1210" s="2">
        <v>42552</v>
      </c>
      <c r="F1210" s="1" t="s">
        <v>31</v>
      </c>
      <c r="G1210" s="1" t="s">
        <v>25</v>
      </c>
      <c r="H1210" s="1">
        <v>999</v>
      </c>
      <c r="I1210" s="1" t="s">
        <v>20</v>
      </c>
      <c r="J1210" s="1" t="s">
        <v>152</v>
      </c>
      <c r="K1210" s="1">
        <v>500</v>
      </c>
      <c r="L1210" s="1" t="s">
        <v>22</v>
      </c>
      <c r="M1210" s="23">
        <f t="shared" si="18"/>
        <v>18</v>
      </c>
    </row>
    <row r="1211" spans="1:13" x14ac:dyDescent="0.25">
      <c r="A1211" s="3">
        <v>20164090486002</v>
      </c>
      <c r="B1211" s="2">
        <v>42534</v>
      </c>
      <c r="C1211" s="2">
        <v>42537</v>
      </c>
      <c r="D1211" s="3"/>
      <c r="E1211" s="1" t="s">
        <v>18</v>
      </c>
      <c r="F1211" s="1" t="s">
        <v>56</v>
      </c>
      <c r="G1211" s="1" t="s">
        <v>19</v>
      </c>
      <c r="H1211" s="1">
        <v>999</v>
      </c>
      <c r="I1211" s="1" t="s">
        <v>20</v>
      </c>
      <c r="J1211" s="1" t="s">
        <v>290</v>
      </c>
      <c r="K1211" s="1">
        <v>701</v>
      </c>
      <c r="L1211" s="1" t="s">
        <v>22</v>
      </c>
      <c r="M1211" s="23" t="str">
        <f t="shared" si="18"/>
        <v>-</v>
      </c>
    </row>
    <row r="1212" spans="1:13" x14ac:dyDescent="0.25">
      <c r="A1212" s="3">
        <v>20164090486072</v>
      </c>
      <c r="B1212" s="2">
        <v>42534</v>
      </c>
      <c r="C1212" s="2">
        <v>42548</v>
      </c>
      <c r="D1212" s="3">
        <v>20163000177331</v>
      </c>
      <c r="E1212" s="2">
        <v>42541</v>
      </c>
      <c r="F1212" s="1" t="s">
        <v>108</v>
      </c>
      <c r="G1212" s="1" t="s">
        <v>25</v>
      </c>
      <c r="H1212" s="1">
        <v>999</v>
      </c>
      <c r="I1212" s="1" t="s">
        <v>20</v>
      </c>
      <c r="J1212" s="1" t="s">
        <v>481</v>
      </c>
      <c r="K1212" s="1">
        <v>300</v>
      </c>
      <c r="L1212" s="1" t="s">
        <v>22</v>
      </c>
      <c r="M1212" s="23">
        <f t="shared" si="18"/>
        <v>7</v>
      </c>
    </row>
    <row r="1213" spans="1:13" x14ac:dyDescent="0.25">
      <c r="A1213" s="3">
        <v>20164090486182</v>
      </c>
      <c r="B1213" s="2">
        <v>42534</v>
      </c>
      <c r="C1213" s="2">
        <v>42548</v>
      </c>
      <c r="D1213" s="3"/>
      <c r="E1213" s="1" t="s">
        <v>18</v>
      </c>
      <c r="F1213" s="1" t="s">
        <v>43</v>
      </c>
      <c r="G1213" s="1" t="s">
        <v>19</v>
      </c>
      <c r="H1213" s="1">
        <v>604</v>
      </c>
      <c r="I1213" s="1" t="s">
        <v>458</v>
      </c>
      <c r="J1213" s="1" t="s">
        <v>305</v>
      </c>
      <c r="K1213" s="1">
        <v>706</v>
      </c>
      <c r="L1213" s="1"/>
      <c r="M1213" s="23" t="str">
        <f t="shared" si="18"/>
        <v>-</v>
      </c>
    </row>
    <row r="1214" spans="1:13" x14ac:dyDescent="0.25">
      <c r="A1214" s="3">
        <v>20164090486422</v>
      </c>
      <c r="B1214" s="2">
        <v>42534</v>
      </c>
      <c r="C1214" s="2">
        <v>42556</v>
      </c>
      <c r="D1214" s="3" t="s">
        <v>482</v>
      </c>
      <c r="E1214" s="2">
        <v>42545</v>
      </c>
      <c r="F1214" s="1" t="s">
        <v>24</v>
      </c>
      <c r="G1214" s="1" t="s">
        <v>25</v>
      </c>
      <c r="H1214" s="1">
        <v>999</v>
      </c>
      <c r="I1214" s="1" t="s">
        <v>20</v>
      </c>
      <c r="J1214" s="1" t="s">
        <v>483</v>
      </c>
      <c r="K1214" s="1">
        <v>704</v>
      </c>
      <c r="L1214" s="1" t="s">
        <v>22</v>
      </c>
      <c r="M1214" s="23">
        <f t="shared" si="18"/>
        <v>11</v>
      </c>
    </row>
    <row r="1215" spans="1:13" x14ac:dyDescent="0.25">
      <c r="A1215" s="3">
        <v>20164090486552</v>
      </c>
      <c r="B1215" s="2">
        <v>42534</v>
      </c>
      <c r="C1215" s="2">
        <v>42556</v>
      </c>
      <c r="D1215" s="3">
        <v>20167040184361</v>
      </c>
      <c r="E1215" s="2">
        <v>42545</v>
      </c>
      <c r="F1215" s="1" t="s">
        <v>24</v>
      </c>
      <c r="G1215" s="1" t="s">
        <v>25</v>
      </c>
      <c r="H1215" s="1">
        <v>999</v>
      </c>
      <c r="I1215" s="1" t="s">
        <v>20</v>
      </c>
      <c r="J1215" s="1" t="s">
        <v>483</v>
      </c>
      <c r="K1215" s="1">
        <v>704</v>
      </c>
      <c r="L1215" s="1" t="s">
        <v>22</v>
      </c>
      <c r="M1215" s="23">
        <f t="shared" si="18"/>
        <v>11</v>
      </c>
    </row>
    <row r="1216" spans="1:13" x14ac:dyDescent="0.25">
      <c r="A1216" s="3">
        <v>20164090486602</v>
      </c>
      <c r="B1216" s="2">
        <v>42534</v>
      </c>
      <c r="C1216" s="2">
        <v>42556</v>
      </c>
      <c r="D1216" s="3">
        <v>20163060180321</v>
      </c>
      <c r="E1216" s="2">
        <v>42542</v>
      </c>
      <c r="F1216" s="1" t="s">
        <v>24</v>
      </c>
      <c r="G1216" s="1" t="s">
        <v>25</v>
      </c>
      <c r="H1216" s="1">
        <v>999</v>
      </c>
      <c r="I1216" s="1" t="s">
        <v>20</v>
      </c>
      <c r="J1216" s="1" t="s">
        <v>119</v>
      </c>
      <c r="K1216" s="1">
        <v>306</v>
      </c>
      <c r="L1216" s="1" t="s">
        <v>22</v>
      </c>
      <c r="M1216" s="23">
        <f t="shared" si="18"/>
        <v>8</v>
      </c>
    </row>
    <row r="1217" spans="1:13" x14ac:dyDescent="0.25">
      <c r="A1217" s="3">
        <v>20164090486672</v>
      </c>
      <c r="B1217" s="2">
        <v>42534</v>
      </c>
      <c r="C1217" s="2">
        <v>42556</v>
      </c>
      <c r="D1217" s="3">
        <v>20167060195841</v>
      </c>
      <c r="E1217" s="2">
        <v>42552</v>
      </c>
      <c r="F1217" s="1" t="s">
        <v>24</v>
      </c>
      <c r="G1217" s="1" t="s">
        <v>25</v>
      </c>
      <c r="H1217" s="1">
        <v>604</v>
      </c>
      <c r="I1217" s="1" t="s">
        <v>35</v>
      </c>
      <c r="J1217" s="1" t="s">
        <v>36</v>
      </c>
      <c r="K1217" s="1">
        <v>706</v>
      </c>
      <c r="L1217" s="1"/>
      <c r="M1217" s="23">
        <f t="shared" si="18"/>
        <v>18</v>
      </c>
    </row>
    <row r="1218" spans="1:13" x14ac:dyDescent="0.25">
      <c r="A1218" s="3">
        <v>20164090487082</v>
      </c>
      <c r="B1218" s="2">
        <v>42534</v>
      </c>
      <c r="C1218" s="2">
        <v>42556</v>
      </c>
      <c r="D1218" s="3">
        <v>20163090186341</v>
      </c>
      <c r="E1218" s="2">
        <v>42548</v>
      </c>
      <c r="F1218" s="1" t="s">
        <v>31</v>
      </c>
      <c r="G1218" s="1" t="s">
        <v>25</v>
      </c>
      <c r="H1218" s="1">
        <v>999</v>
      </c>
      <c r="I1218" s="1" t="s">
        <v>20</v>
      </c>
      <c r="J1218" s="1" t="s">
        <v>146</v>
      </c>
      <c r="K1218" s="1">
        <v>309</v>
      </c>
      <c r="L1218" s="1" t="s">
        <v>95</v>
      </c>
      <c r="M1218" s="23">
        <f t="shared" si="18"/>
        <v>14</v>
      </c>
    </row>
    <row r="1219" spans="1:13" x14ac:dyDescent="0.25">
      <c r="A1219" s="3">
        <v>20164090487592</v>
      </c>
      <c r="B1219" s="2">
        <v>42534</v>
      </c>
      <c r="C1219" s="2">
        <v>42556</v>
      </c>
      <c r="D1219" s="3">
        <v>20165000193711</v>
      </c>
      <c r="E1219" s="2">
        <v>42551</v>
      </c>
      <c r="F1219" s="1" t="s">
        <v>24</v>
      </c>
      <c r="G1219" s="1" t="s">
        <v>25</v>
      </c>
      <c r="H1219" s="1">
        <v>999</v>
      </c>
      <c r="I1219" s="1" t="s">
        <v>20</v>
      </c>
      <c r="J1219" s="1" t="s">
        <v>26</v>
      </c>
      <c r="K1219" s="1">
        <v>500</v>
      </c>
      <c r="L1219" s="1" t="s">
        <v>22</v>
      </c>
      <c r="M1219" s="23">
        <f t="shared" si="18"/>
        <v>17</v>
      </c>
    </row>
    <row r="1220" spans="1:13" x14ac:dyDescent="0.25">
      <c r="A1220" s="3">
        <v>20164090487602</v>
      </c>
      <c r="B1220" s="2">
        <v>42534</v>
      </c>
      <c r="C1220" s="2">
        <v>42548</v>
      </c>
      <c r="D1220" s="3"/>
      <c r="E1220" s="1" t="s">
        <v>18</v>
      </c>
      <c r="F1220" s="1" t="s">
        <v>41</v>
      </c>
      <c r="G1220" s="1" t="s">
        <v>19</v>
      </c>
      <c r="H1220" s="1">
        <v>605</v>
      </c>
      <c r="I1220" s="1" t="s">
        <v>484</v>
      </c>
      <c r="J1220" s="1" t="s">
        <v>485</v>
      </c>
      <c r="K1220" s="1">
        <v>603</v>
      </c>
      <c r="L1220" s="1"/>
      <c r="M1220" s="23" t="str">
        <f t="shared" si="18"/>
        <v>-</v>
      </c>
    </row>
    <row r="1221" spans="1:13" x14ac:dyDescent="0.25">
      <c r="A1221" s="3">
        <v>20164090487752</v>
      </c>
      <c r="B1221" s="2">
        <v>42534</v>
      </c>
      <c r="C1221" s="2">
        <v>42556</v>
      </c>
      <c r="D1221" s="3">
        <v>20163050194801</v>
      </c>
      <c r="E1221" s="2">
        <v>42552</v>
      </c>
      <c r="F1221" s="1" t="s">
        <v>24</v>
      </c>
      <c r="G1221" s="1" t="s">
        <v>25</v>
      </c>
      <c r="H1221" s="1">
        <v>999</v>
      </c>
      <c r="I1221" s="1" t="s">
        <v>20</v>
      </c>
      <c r="J1221" s="1" t="s">
        <v>163</v>
      </c>
      <c r="K1221" s="1">
        <v>305</v>
      </c>
      <c r="L1221" s="1" t="s">
        <v>22</v>
      </c>
      <c r="M1221" s="23">
        <f t="shared" si="18"/>
        <v>18</v>
      </c>
    </row>
    <row r="1222" spans="1:13" x14ac:dyDescent="0.25">
      <c r="A1222" s="3">
        <v>20164090488022</v>
      </c>
      <c r="B1222" s="2">
        <v>42534</v>
      </c>
      <c r="C1222" s="2">
        <v>42556</v>
      </c>
      <c r="D1222" s="3">
        <v>20163000191561</v>
      </c>
      <c r="E1222" s="2">
        <v>42542</v>
      </c>
      <c r="F1222" s="1" t="s">
        <v>24</v>
      </c>
      <c r="G1222" s="1" t="s">
        <v>25</v>
      </c>
      <c r="H1222" s="1">
        <v>999</v>
      </c>
      <c r="I1222" s="1" t="s">
        <v>20</v>
      </c>
      <c r="J1222" s="1" t="s">
        <v>486</v>
      </c>
      <c r="K1222" s="1">
        <v>500</v>
      </c>
      <c r="L1222" s="1" t="s">
        <v>22</v>
      </c>
      <c r="M1222" s="23">
        <f t="shared" ref="M1222:M1285" si="19">IFERROR(E1222-B1222,"-")</f>
        <v>8</v>
      </c>
    </row>
    <row r="1223" spans="1:13" x14ac:dyDescent="0.25">
      <c r="A1223" s="3">
        <v>20164090488292</v>
      </c>
      <c r="B1223" s="2">
        <v>42534</v>
      </c>
      <c r="C1223" s="2">
        <v>42548</v>
      </c>
      <c r="D1223" s="3" t="s">
        <v>487</v>
      </c>
      <c r="E1223" s="2">
        <v>42549</v>
      </c>
      <c r="F1223" s="1" t="s">
        <v>43</v>
      </c>
      <c r="G1223" s="1" t="s">
        <v>19</v>
      </c>
      <c r="H1223" s="1">
        <v>999</v>
      </c>
      <c r="I1223" s="1" t="s">
        <v>20</v>
      </c>
      <c r="J1223" s="1" t="s">
        <v>119</v>
      </c>
      <c r="K1223" s="1">
        <v>306</v>
      </c>
      <c r="L1223" s="1" t="s">
        <v>22</v>
      </c>
      <c r="M1223" s="23">
        <f t="shared" si="19"/>
        <v>15</v>
      </c>
    </row>
    <row r="1224" spans="1:13" x14ac:dyDescent="0.25">
      <c r="A1224" s="3">
        <v>20164090488372</v>
      </c>
      <c r="B1224" s="2">
        <v>42534</v>
      </c>
      <c r="C1224" s="2">
        <v>42548</v>
      </c>
      <c r="D1224" s="3">
        <v>20163040180711</v>
      </c>
      <c r="E1224" s="2">
        <v>42542</v>
      </c>
      <c r="F1224" s="1" t="s">
        <v>43</v>
      </c>
      <c r="G1224" s="1" t="s">
        <v>25</v>
      </c>
      <c r="H1224" s="1">
        <v>999</v>
      </c>
      <c r="I1224" s="1" t="s">
        <v>20</v>
      </c>
      <c r="J1224" s="1" t="s">
        <v>96</v>
      </c>
      <c r="K1224" s="1">
        <v>304</v>
      </c>
      <c r="L1224" s="1" t="s">
        <v>22</v>
      </c>
      <c r="M1224" s="23">
        <f t="shared" si="19"/>
        <v>8</v>
      </c>
    </row>
    <row r="1225" spans="1:13" x14ac:dyDescent="0.25">
      <c r="A1225" s="3">
        <v>20164090488412</v>
      </c>
      <c r="B1225" s="2">
        <v>42534</v>
      </c>
      <c r="C1225" s="2">
        <v>42548</v>
      </c>
      <c r="D1225" s="3">
        <v>20163030185101</v>
      </c>
      <c r="E1225" s="2">
        <v>42545</v>
      </c>
      <c r="F1225" s="1" t="s">
        <v>43</v>
      </c>
      <c r="G1225" s="1" t="s">
        <v>25</v>
      </c>
      <c r="H1225" s="1">
        <v>999</v>
      </c>
      <c r="I1225" s="1" t="s">
        <v>20</v>
      </c>
      <c r="J1225" s="1" t="s">
        <v>48</v>
      </c>
      <c r="K1225" s="1">
        <v>303</v>
      </c>
      <c r="L1225" s="1" t="s">
        <v>22</v>
      </c>
      <c r="M1225" s="23">
        <f t="shared" si="19"/>
        <v>11</v>
      </c>
    </row>
    <row r="1226" spans="1:13" x14ac:dyDescent="0.25">
      <c r="A1226" s="3">
        <v>20164090488422</v>
      </c>
      <c r="B1226" s="2">
        <v>42534</v>
      </c>
      <c r="C1226" s="2">
        <v>42556</v>
      </c>
      <c r="D1226" s="3">
        <v>20163060179621</v>
      </c>
      <c r="E1226" s="2">
        <v>42542</v>
      </c>
      <c r="F1226" s="1" t="s">
        <v>31</v>
      </c>
      <c r="G1226" s="1" t="s">
        <v>25</v>
      </c>
      <c r="H1226" s="1">
        <v>999</v>
      </c>
      <c r="I1226" s="1" t="s">
        <v>20</v>
      </c>
      <c r="J1226" s="1" t="s">
        <v>72</v>
      </c>
      <c r="K1226" s="1">
        <v>306</v>
      </c>
      <c r="L1226" s="1" t="s">
        <v>22</v>
      </c>
      <c r="M1226" s="23">
        <f t="shared" si="19"/>
        <v>8</v>
      </c>
    </row>
    <row r="1227" spans="1:13" x14ac:dyDescent="0.25">
      <c r="A1227" s="3">
        <v>20164090488452</v>
      </c>
      <c r="B1227" s="2">
        <v>42534</v>
      </c>
      <c r="C1227" s="2">
        <v>42556</v>
      </c>
      <c r="D1227" s="3">
        <v>20163050193641</v>
      </c>
      <c r="E1227" s="2">
        <v>42551</v>
      </c>
      <c r="F1227" s="1" t="s">
        <v>24</v>
      </c>
      <c r="G1227" s="1" t="s">
        <v>25</v>
      </c>
      <c r="H1227" s="1">
        <v>999</v>
      </c>
      <c r="I1227" s="1" t="s">
        <v>20</v>
      </c>
      <c r="J1227" s="1" t="s">
        <v>163</v>
      </c>
      <c r="K1227" s="1">
        <v>305</v>
      </c>
      <c r="L1227" s="1" t="s">
        <v>22</v>
      </c>
      <c r="M1227" s="23">
        <f t="shared" si="19"/>
        <v>17</v>
      </c>
    </row>
    <row r="1228" spans="1:13" x14ac:dyDescent="0.25">
      <c r="A1228" s="3">
        <v>20164090488492</v>
      </c>
      <c r="B1228" s="2">
        <v>42534</v>
      </c>
      <c r="C1228" s="2">
        <v>42556</v>
      </c>
      <c r="D1228" s="3">
        <v>20165000187571</v>
      </c>
      <c r="E1228" s="2">
        <v>42548</v>
      </c>
      <c r="F1228" s="1" t="s">
        <v>24</v>
      </c>
      <c r="G1228" s="1" t="s">
        <v>25</v>
      </c>
      <c r="H1228" s="1">
        <v>999</v>
      </c>
      <c r="I1228" s="1" t="s">
        <v>20</v>
      </c>
      <c r="J1228" s="1" t="s">
        <v>26</v>
      </c>
      <c r="K1228" s="1">
        <v>500</v>
      </c>
      <c r="L1228" s="1" t="s">
        <v>22</v>
      </c>
      <c r="M1228" s="23">
        <f t="shared" si="19"/>
        <v>14</v>
      </c>
    </row>
    <row r="1229" spans="1:13" x14ac:dyDescent="0.25">
      <c r="A1229" s="3">
        <v>20164090488502</v>
      </c>
      <c r="B1229" s="2">
        <v>42534</v>
      </c>
      <c r="C1229" s="2">
        <v>42556</v>
      </c>
      <c r="D1229" s="3">
        <v>20162000192411</v>
      </c>
      <c r="E1229" s="2">
        <v>42550</v>
      </c>
      <c r="F1229" s="1" t="s">
        <v>122</v>
      </c>
      <c r="G1229" s="1" t="s">
        <v>25</v>
      </c>
      <c r="H1229" s="1">
        <v>999</v>
      </c>
      <c r="I1229" s="1" t="s">
        <v>20</v>
      </c>
      <c r="J1229" s="1" t="s">
        <v>33</v>
      </c>
      <c r="K1229" s="1">
        <v>200</v>
      </c>
      <c r="L1229" s="1" t="s">
        <v>22</v>
      </c>
      <c r="M1229" s="23">
        <f t="shared" si="19"/>
        <v>16</v>
      </c>
    </row>
    <row r="1230" spans="1:13" x14ac:dyDescent="0.25">
      <c r="A1230" s="3">
        <v>20164090488542</v>
      </c>
      <c r="B1230" s="2">
        <v>42534</v>
      </c>
      <c r="C1230" s="2">
        <v>42556</v>
      </c>
      <c r="D1230" s="3" t="s">
        <v>488</v>
      </c>
      <c r="E1230" s="2">
        <v>42551</v>
      </c>
      <c r="F1230" s="1" t="s">
        <v>122</v>
      </c>
      <c r="G1230" s="1" t="s">
        <v>25</v>
      </c>
      <c r="H1230" s="1">
        <v>999</v>
      </c>
      <c r="I1230" s="1" t="s">
        <v>20</v>
      </c>
      <c r="J1230" s="1" t="s">
        <v>33</v>
      </c>
      <c r="K1230" s="1">
        <v>200</v>
      </c>
      <c r="L1230" s="1" t="s">
        <v>22</v>
      </c>
      <c r="M1230" s="23">
        <f t="shared" si="19"/>
        <v>17</v>
      </c>
    </row>
    <row r="1231" spans="1:13" x14ac:dyDescent="0.25">
      <c r="A1231" s="3">
        <v>20164090488552</v>
      </c>
      <c r="B1231" s="2">
        <v>42534</v>
      </c>
      <c r="C1231" s="2">
        <v>42548</v>
      </c>
      <c r="D1231" s="3">
        <v>20163050186491</v>
      </c>
      <c r="E1231" s="2">
        <v>42548</v>
      </c>
      <c r="F1231" s="1" t="s">
        <v>17</v>
      </c>
      <c r="G1231" s="1" t="s">
        <v>25</v>
      </c>
      <c r="H1231" s="1">
        <v>999</v>
      </c>
      <c r="I1231" s="1" t="s">
        <v>20</v>
      </c>
      <c r="J1231" s="1" t="s">
        <v>163</v>
      </c>
      <c r="K1231" s="1">
        <v>305</v>
      </c>
      <c r="L1231" s="1" t="s">
        <v>22</v>
      </c>
      <c r="M1231" s="23">
        <f t="shared" si="19"/>
        <v>14</v>
      </c>
    </row>
    <row r="1232" spans="1:13" x14ac:dyDescent="0.25">
      <c r="A1232" s="3">
        <v>20164090488612</v>
      </c>
      <c r="B1232" s="2">
        <v>42534</v>
      </c>
      <c r="C1232" s="2">
        <v>42556</v>
      </c>
      <c r="D1232" s="3">
        <v>20163040172661</v>
      </c>
      <c r="E1232" s="2">
        <v>42536</v>
      </c>
      <c r="F1232" s="1" t="s">
        <v>24</v>
      </c>
      <c r="G1232" s="1" t="s">
        <v>25</v>
      </c>
      <c r="H1232" s="1">
        <v>999</v>
      </c>
      <c r="I1232" s="1" t="s">
        <v>20</v>
      </c>
      <c r="J1232" s="1" t="s">
        <v>129</v>
      </c>
      <c r="K1232" s="1">
        <v>304</v>
      </c>
      <c r="L1232" s="1" t="s">
        <v>22</v>
      </c>
      <c r="M1232" s="23">
        <f t="shared" si="19"/>
        <v>2</v>
      </c>
    </row>
    <row r="1233" spans="1:13" x14ac:dyDescent="0.25">
      <c r="A1233" s="3">
        <v>20164090488642</v>
      </c>
      <c r="B1233" s="2">
        <v>42534</v>
      </c>
      <c r="C1233" s="2">
        <v>42548</v>
      </c>
      <c r="D1233" s="3"/>
      <c r="E1233" s="1" t="s">
        <v>18</v>
      </c>
      <c r="F1233" s="1" t="s">
        <v>168</v>
      </c>
      <c r="G1233" s="1" t="s">
        <v>19</v>
      </c>
      <c r="H1233" s="1">
        <v>999</v>
      </c>
      <c r="I1233" s="1" t="s">
        <v>20</v>
      </c>
      <c r="J1233" s="1" t="s">
        <v>48</v>
      </c>
      <c r="K1233" s="1">
        <v>303</v>
      </c>
      <c r="L1233" s="1" t="s">
        <v>22</v>
      </c>
      <c r="M1233" s="23" t="str">
        <f t="shared" si="19"/>
        <v>-</v>
      </c>
    </row>
    <row r="1234" spans="1:13" x14ac:dyDescent="0.25">
      <c r="A1234" s="3">
        <v>20164090488652</v>
      </c>
      <c r="B1234" s="2">
        <v>42534</v>
      </c>
      <c r="C1234" s="2">
        <v>42556</v>
      </c>
      <c r="D1234" s="3" t="s">
        <v>489</v>
      </c>
      <c r="E1234" s="2">
        <v>42549</v>
      </c>
      <c r="F1234" s="1" t="s">
        <v>46</v>
      </c>
      <c r="G1234" s="1" t="s">
        <v>25</v>
      </c>
      <c r="H1234" s="1">
        <v>999</v>
      </c>
      <c r="I1234" s="1" t="s">
        <v>20</v>
      </c>
      <c r="J1234" s="1" t="s">
        <v>490</v>
      </c>
      <c r="K1234" s="1">
        <v>703</v>
      </c>
      <c r="L1234" s="1" t="s">
        <v>22</v>
      </c>
      <c r="M1234" s="23">
        <f t="shared" si="19"/>
        <v>15</v>
      </c>
    </row>
    <row r="1235" spans="1:13" x14ac:dyDescent="0.25">
      <c r="A1235" s="3">
        <v>20164090488672</v>
      </c>
      <c r="B1235" s="2">
        <v>42534</v>
      </c>
      <c r="C1235" s="2">
        <v>42548</v>
      </c>
      <c r="D1235" s="3">
        <v>20165000175561</v>
      </c>
      <c r="E1235" s="2">
        <v>42537</v>
      </c>
      <c r="F1235" s="1" t="s">
        <v>43</v>
      </c>
      <c r="G1235" s="1" t="s">
        <v>25</v>
      </c>
      <c r="H1235" s="1">
        <v>999</v>
      </c>
      <c r="I1235" s="1" t="s">
        <v>20</v>
      </c>
      <c r="J1235" s="1" t="s">
        <v>92</v>
      </c>
      <c r="K1235" s="1">
        <v>500</v>
      </c>
      <c r="L1235" s="1" t="s">
        <v>22</v>
      </c>
      <c r="M1235" s="23">
        <f t="shared" si="19"/>
        <v>3</v>
      </c>
    </row>
    <row r="1236" spans="1:13" x14ac:dyDescent="0.25">
      <c r="A1236" s="3">
        <v>20164090488712</v>
      </c>
      <c r="B1236" s="2">
        <v>42535</v>
      </c>
      <c r="C1236" s="2">
        <v>42557</v>
      </c>
      <c r="D1236" s="3" t="s">
        <v>491</v>
      </c>
      <c r="E1236" s="2">
        <v>42556</v>
      </c>
      <c r="F1236" s="1" t="s">
        <v>24</v>
      </c>
      <c r="G1236" s="1" t="s">
        <v>25</v>
      </c>
      <c r="H1236" s="1">
        <v>305</v>
      </c>
      <c r="I1236" s="1" t="s">
        <v>427</v>
      </c>
      <c r="J1236" s="1" t="s">
        <v>136</v>
      </c>
      <c r="K1236" s="1">
        <v>305</v>
      </c>
      <c r="L1236" s="1"/>
      <c r="M1236" s="23">
        <f t="shared" si="19"/>
        <v>21</v>
      </c>
    </row>
    <row r="1237" spans="1:13" x14ac:dyDescent="0.25">
      <c r="A1237" s="3">
        <v>20164090489092</v>
      </c>
      <c r="B1237" s="2">
        <v>42535</v>
      </c>
      <c r="C1237" s="2">
        <v>42557</v>
      </c>
      <c r="D1237" s="3">
        <v>20165000176801</v>
      </c>
      <c r="E1237" s="2">
        <v>42538</v>
      </c>
      <c r="F1237" s="1" t="s">
        <v>31</v>
      </c>
      <c r="G1237" s="1" t="s">
        <v>25</v>
      </c>
      <c r="H1237" s="1">
        <v>999</v>
      </c>
      <c r="I1237" s="1" t="s">
        <v>20</v>
      </c>
      <c r="J1237" s="1" t="s">
        <v>26</v>
      </c>
      <c r="K1237" s="1">
        <v>500</v>
      </c>
      <c r="L1237" s="1" t="s">
        <v>22</v>
      </c>
      <c r="M1237" s="23">
        <f t="shared" si="19"/>
        <v>3</v>
      </c>
    </row>
    <row r="1238" spans="1:13" x14ac:dyDescent="0.25">
      <c r="A1238" s="3">
        <v>20164090489352</v>
      </c>
      <c r="B1238" s="2">
        <v>42535</v>
      </c>
      <c r="C1238" s="2">
        <v>42557</v>
      </c>
      <c r="D1238" s="3">
        <v>20163060183391</v>
      </c>
      <c r="E1238" s="2">
        <v>42544</v>
      </c>
      <c r="F1238" s="1" t="s">
        <v>24</v>
      </c>
      <c r="G1238" s="1" t="s">
        <v>25</v>
      </c>
      <c r="H1238" s="1">
        <v>999</v>
      </c>
      <c r="I1238" s="1" t="s">
        <v>20</v>
      </c>
      <c r="J1238" s="1" t="s">
        <v>324</v>
      </c>
      <c r="K1238" s="1">
        <v>306</v>
      </c>
      <c r="L1238" s="1" t="s">
        <v>22</v>
      </c>
      <c r="M1238" s="23">
        <f t="shared" si="19"/>
        <v>9</v>
      </c>
    </row>
    <row r="1239" spans="1:13" x14ac:dyDescent="0.25">
      <c r="A1239" s="3">
        <v>20164090489382</v>
      </c>
      <c r="B1239" s="2">
        <v>42535</v>
      </c>
      <c r="C1239" s="2">
        <v>42557</v>
      </c>
      <c r="D1239" s="3">
        <v>20163000184491</v>
      </c>
      <c r="E1239" s="2">
        <v>42545</v>
      </c>
      <c r="F1239" s="1" t="s">
        <v>31</v>
      </c>
      <c r="G1239" s="1" t="s">
        <v>25</v>
      </c>
      <c r="H1239" s="1">
        <v>999</v>
      </c>
      <c r="I1239" s="1" t="s">
        <v>20</v>
      </c>
      <c r="J1239" s="1" t="s">
        <v>196</v>
      </c>
      <c r="K1239" s="1">
        <v>300</v>
      </c>
      <c r="L1239" s="1" t="s">
        <v>22</v>
      </c>
      <c r="M1239" s="23">
        <f t="shared" si="19"/>
        <v>10</v>
      </c>
    </row>
    <row r="1240" spans="1:13" x14ac:dyDescent="0.25">
      <c r="A1240" s="3">
        <v>20164090490352</v>
      </c>
      <c r="B1240" s="2">
        <v>42535</v>
      </c>
      <c r="C1240" s="2">
        <v>42557</v>
      </c>
      <c r="D1240" s="3">
        <v>20163070197271</v>
      </c>
      <c r="E1240" s="2">
        <v>42556</v>
      </c>
      <c r="F1240" s="1" t="s">
        <v>24</v>
      </c>
      <c r="G1240" s="1" t="s">
        <v>25</v>
      </c>
      <c r="H1240" s="1">
        <v>999</v>
      </c>
      <c r="I1240" s="1" t="s">
        <v>20</v>
      </c>
      <c r="J1240" s="1" t="s">
        <v>85</v>
      </c>
      <c r="K1240" s="1">
        <v>307</v>
      </c>
      <c r="L1240" s="1" t="s">
        <v>22</v>
      </c>
      <c r="M1240" s="23">
        <f t="shared" si="19"/>
        <v>21</v>
      </c>
    </row>
    <row r="1241" spans="1:13" x14ac:dyDescent="0.25">
      <c r="A1241" s="3">
        <v>20164090490382</v>
      </c>
      <c r="B1241" s="2">
        <v>42535</v>
      </c>
      <c r="C1241" s="2">
        <v>42557</v>
      </c>
      <c r="D1241" s="3">
        <v>20163060180691</v>
      </c>
      <c r="E1241" s="2">
        <v>42542</v>
      </c>
      <c r="F1241" s="1" t="s">
        <v>24</v>
      </c>
      <c r="G1241" s="1" t="s">
        <v>25</v>
      </c>
      <c r="H1241" s="1">
        <v>999</v>
      </c>
      <c r="I1241" s="1" t="s">
        <v>20</v>
      </c>
      <c r="J1241" s="1" t="s">
        <v>72</v>
      </c>
      <c r="K1241" s="1">
        <v>306</v>
      </c>
      <c r="L1241" s="1" t="s">
        <v>22</v>
      </c>
      <c r="M1241" s="23">
        <f t="shared" si="19"/>
        <v>7</v>
      </c>
    </row>
    <row r="1242" spans="1:13" x14ac:dyDescent="0.25">
      <c r="A1242" s="3">
        <v>20164090490552</v>
      </c>
      <c r="B1242" s="2">
        <v>42535</v>
      </c>
      <c r="C1242" s="2">
        <v>42549</v>
      </c>
      <c r="D1242" s="3">
        <v>20163050202831</v>
      </c>
      <c r="E1242" s="2">
        <v>42559</v>
      </c>
      <c r="F1242" s="1" t="s">
        <v>41</v>
      </c>
      <c r="G1242" s="1" t="s">
        <v>19</v>
      </c>
      <c r="H1242" s="1">
        <v>305</v>
      </c>
      <c r="I1242" s="1" t="s">
        <v>492</v>
      </c>
      <c r="J1242" s="1" t="s">
        <v>94</v>
      </c>
      <c r="K1242" s="1">
        <v>300</v>
      </c>
      <c r="L1242" s="1"/>
      <c r="M1242" s="23">
        <f t="shared" si="19"/>
        <v>24</v>
      </c>
    </row>
    <row r="1243" spans="1:13" x14ac:dyDescent="0.25">
      <c r="A1243" s="3">
        <v>20164090490902</v>
      </c>
      <c r="B1243" s="2">
        <v>42535</v>
      </c>
      <c r="C1243" s="2">
        <v>42557</v>
      </c>
      <c r="D1243" s="3">
        <v>20165000176811</v>
      </c>
      <c r="E1243" s="2">
        <v>42538</v>
      </c>
      <c r="F1243" s="1" t="s">
        <v>24</v>
      </c>
      <c r="G1243" s="1" t="s">
        <v>25</v>
      </c>
      <c r="H1243" s="1">
        <v>999</v>
      </c>
      <c r="I1243" s="1" t="s">
        <v>20</v>
      </c>
      <c r="J1243" s="1" t="s">
        <v>26</v>
      </c>
      <c r="K1243" s="1">
        <v>500</v>
      </c>
      <c r="L1243" s="1" t="s">
        <v>22</v>
      </c>
      <c r="M1243" s="23">
        <f t="shared" si="19"/>
        <v>3</v>
      </c>
    </row>
    <row r="1244" spans="1:13" x14ac:dyDescent="0.25">
      <c r="A1244" s="3">
        <v>20164090491222</v>
      </c>
      <c r="B1244" s="2">
        <v>42535</v>
      </c>
      <c r="C1244" s="2">
        <v>42557</v>
      </c>
      <c r="D1244" s="3">
        <v>20166040193581</v>
      </c>
      <c r="E1244" s="2">
        <v>42551</v>
      </c>
      <c r="F1244" s="1" t="s">
        <v>24</v>
      </c>
      <c r="G1244" s="1" t="s">
        <v>25</v>
      </c>
      <c r="H1244" s="1">
        <v>604</v>
      </c>
      <c r="I1244" s="1" t="s">
        <v>87</v>
      </c>
      <c r="J1244" s="1" t="s">
        <v>39</v>
      </c>
      <c r="K1244" s="1">
        <v>604</v>
      </c>
      <c r="L1244" s="1"/>
      <c r="M1244" s="23">
        <f t="shared" si="19"/>
        <v>16</v>
      </c>
    </row>
    <row r="1245" spans="1:13" x14ac:dyDescent="0.25">
      <c r="A1245" s="3">
        <v>20164090491742</v>
      </c>
      <c r="B1245" s="2">
        <v>42535</v>
      </c>
      <c r="C1245" s="2">
        <v>42549</v>
      </c>
      <c r="D1245" s="3">
        <v>20163040190481</v>
      </c>
      <c r="E1245" s="2">
        <v>42549</v>
      </c>
      <c r="F1245" s="1" t="s">
        <v>43</v>
      </c>
      <c r="G1245" s="1" t="s">
        <v>25</v>
      </c>
      <c r="H1245" s="1">
        <v>999</v>
      </c>
      <c r="I1245" s="1" t="s">
        <v>20</v>
      </c>
      <c r="J1245" s="1" t="s">
        <v>143</v>
      </c>
      <c r="K1245" s="1">
        <v>304</v>
      </c>
      <c r="L1245" s="1" t="s">
        <v>22</v>
      </c>
      <c r="M1245" s="23">
        <f t="shared" si="19"/>
        <v>14</v>
      </c>
    </row>
    <row r="1246" spans="1:13" x14ac:dyDescent="0.25">
      <c r="A1246" s="3">
        <v>20164090491812</v>
      </c>
      <c r="B1246" s="2">
        <v>42535</v>
      </c>
      <c r="C1246" s="2">
        <v>42549</v>
      </c>
      <c r="D1246" s="3" t="s">
        <v>493</v>
      </c>
      <c r="E1246" s="2">
        <v>42544</v>
      </c>
      <c r="F1246" s="1" t="s">
        <v>43</v>
      </c>
      <c r="G1246" s="1" t="s">
        <v>25</v>
      </c>
      <c r="H1246" s="1">
        <v>999</v>
      </c>
      <c r="I1246" s="1" t="s">
        <v>20</v>
      </c>
      <c r="J1246" s="1" t="s">
        <v>225</v>
      </c>
      <c r="K1246" s="1">
        <v>403</v>
      </c>
      <c r="L1246" s="1" t="s">
        <v>22</v>
      </c>
      <c r="M1246" s="23">
        <f t="shared" si="19"/>
        <v>9</v>
      </c>
    </row>
    <row r="1247" spans="1:13" x14ac:dyDescent="0.25">
      <c r="A1247" s="3">
        <v>20164090491862</v>
      </c>
      <c r="B1247" s="2">
        <v>42535</v>
      </c>
      <c r="C1247" s="2">
        <v>42538</v>
      </c>
      <c r="D1247" s="3"/>
      <c r="E1247" s="1" t="s">
        <v>18</v>
      </c>
      <c r="F1247" s="1" t="s">
        <v>56</v>
      </c>
      <c r="G1247" s="1" t="s">
        <v>19</v>
      </c>
      <c r="H1247" s="1">
        <v>999</v>
      </c>
      <c r="I1247" s="1" t="s">
        <v>20</v>
      </c>
      <c r="J1247" s="1" t="s">
        <v>393</v>
      </c>
      <c r="K1247" s="1">
        <v>604</v>
      </c>
      <c r="L1247" s="1" t="s">
        <v>22</v>
      </c>
      <c r="M1247" s="23" t="str">
        <f t="shared" si="19"/>
        <v>-</v>
      </c>
    </row>
    <row r="1248" spans="1:13" x14ac:dyDescent="0.25">
      <c r="A1248" s="3">
        <v>20164090492092</v>
      </c>
      <c r="B1248" s="2">
        <v>42535</v>
      </c>
      <c r="C1248" s="2">
        <v>42557</v>
      </c>
      <c r="D1248" s="3" t="s">
        <v>494</v>
      </c>
      <c r="E1248" s="2">
        <v>42551</v>
      </c>
      <c r="F1248" s="1" t="s">
        <v>122</v>
      </c>
      <c r="G1248" s="1" t="s">
        <v>25</v>
      </c>
      <c r="H1248" s="1">
        <v>999</v>
      </c>
      <c r="I1248" s="1" t="s">
        <v>20</v>
      </c>
      <c r="J1248" s="1" t="s">
        <v>495</v>
      </c>
      <c r="K1248" s="1">
        <v>309</v>
      </c>
      <c r="L1248" s="1" t="s">
        <v>22</v>
      </c>
      <c r="M1248" s="23">
        <f t="shared" si="19"/>
        <v>16</v>
      </c>
    </row>
    <row r="1249" spans="1:13" x14ac:dyDescent="0.25">
      <c r="A1249" s="3">
        <v>20164090492102</v>
      </c>
      <c r="B1249" s="2">
        <v>42535</v>
      </c>
      <c r="C1249" s="2">
        <v>42549</v>
      </c>
      <c r="D1249" s="3">
        <v>20162000187591</v>
      </c>
      <c r="E1249" s="2">
        <v>42548</v>
      </c>
      <c r="F1249" s="1" t="s">
        <v>43</v>
      </c>
      <c r="G1249" s="1" t="s">
        <v>25</v>
      </c>
      <c r="H1249" s="1">
        <v>999</v>
      </c>
      <c r="I1249" s="1" t="s">
        <v>20</v>
      </c>
      <c r="J1249" s="1" t="s">
        <v>33</v>
      </c>
      <c r="K1249" s="1">
        <v>200</v>
      </c>
      <c r="L1249" s="1" t="s">
        <v>22</v>
      </c>
      <c r="M1249" s="23">
        <f t="shared" si="19"/>
        <v>13</v>
      </c>
    </row>
    <row r="1250" spans="1:13" x14ac:dyDescent="0.25">
      <c r="A1250" s="3">
        <v>20164090492252</v>
      </c>
      <c r="B1250" s="2">
        <v>42535</v>
      </c>
      <c r="C1250" s="2">
        <v>42557</v>
      </c>
      <c r="D1250" s="3"/>
      <c r="E1250" s="1" t="s">
        <v>18</v>
      </c>
      <c r="F1250" s="1" t="s">
        <v>122</v>
      </c>
      <c r="G1250" s="1" t="s">
        <v>19</v>
      </c>
      <c r="H1250" s="1">
        <v>605</v>
      </c>
      <c r="I1250" s="1" t="s">
        <v>496</v>
      </c>
      <c r="J1250" s="1" t="s">
        <v>497</v>
      </c>
      <c r="K1250" s="1">
        <v>603</v>
      </c>
      <c r="L1250" s="1"/>
      <c r="M1250" s="23" t="str">
        <f t="shared" si="19"/>
        <v>-</v>
      </c>
    </row>
    <row r="1251" spans="1:13" x14ac:dyDescent="0.25">
      <c r="A1251" s="3">
        <v>20164090492732</v>
      </c>
      <c r="B1251" s="2">
        <v>42535</v>
      </c>
      <c r="C1251" s="2">
        <v>42557</v>
      </c>
      <c r="D1251" s="3">
        <v>20163040196051</v>
      </c>
      <c r="E1251" s="2">
        <v>42552</v>
      </c>
      <c r="F1251" s="1" t="s">
        <v>24</v>
      </c>
      <c r="G1251" s="1" t="s">
        <v>25</v>
      </c>
      <c r="H1251" s="1">
        <v>999</v>
      </c>
      <c r="I1251" s="1" t="s">
        <v>20</v>
      </c>
      <c r="J1251" s="1" t="s">
        <v>143</v>
      </c>
      <c r="K1251" s="1">
        <v>304</v>
      </c>
      <c r="L1251" s="1" t="s">
        <v>22</v>
      </c>
      <c r="M1251" s="23">
        <f t="shared" si="19"/>
        <v>17</v>
      </c>
    </row>
    <row r="1252" spans="1:13" x14ac:dyDescent="0.25">
      <c r="A1252" s="3">
        <v>20164090492742</v>
      </c>
      <c r="B1252" s="2">
        <v>42535</v>
      </c>
      <c r="C1252" s="2">
        <v>42557</v>
      </c>
      <c r="D1252" s="3">
        <v>20165000197491</v>
      </c>
      <c r="E1252" s="2">
        <v>42556</v>
      </c>
      <c r="F1252" s="1" t="s">
        <v>122</v>
      </c>
      <c r="G1252" s="1" t="s">
        <v>25</v>
      </c>
      <c r="H1252" s="1">
        <v>999</v>
      </c>
      <c r="I1252" s="1" t="s">
        <v>20</v>
      </c>
      <c r="J1252" s="1" t="s">
        <v>152</v>
      </c>
      <c r="K1252" s="1">
        <v>500</v>
      </c>
      <c r="L1252" s="1" t="s">
        <v>22</v>
      </c>
      <c r="M1252" s="23">
        <f t="shared" si="19"/>
        <v>21</v>
      </c>
    </row>
    <row r="1253" spans="1:13" x14ac:dyDescent="0.25">
      <c r="A1253" s="3">
        <v>20164090492792</v>
      </c>
      <c r="B1253" s="2">
        <v>42535</v>
      </c>
      <c r="C1253" s="2">
        <v>42557</v>
      </c>
      <c r="D1253" s="3">
        <v>20163060180271</v>
      </c>
      <c r="E1253" s="2">
        <v>42542</v>
      </c>
      <c r="F1253" s="1" t="s">
        <v>31</v>
      </c>
      <c r="G1253" s="1" t="s">
        <v>25</v>
      </c>
      <c r="H1253" s="1">
        <v>999</v>
      </c>
      <c r="I1253" s="1" t="s">
        <v>20</v>
      </c>
      <c r="J1253" s="1" t="s">
        <v>119</v>
      </c>
      <c r="K1253" s="1">
        <v>306</v>
      </c>
      <c r="L1253" s="1" t="s">
        <v>22</v>
      </c>
      <c r="M1253" s="23">
        <f t="shared" si="19"/>
        <v>7</v>
      </c>
    </row>
    <row r="1254" spans="1:13" x14ac:dyDescent="0.25">
      <c r="A1254" s="3">
        <v>20164090492912</v>
      </c>
      <c r="B1254" s="2">
        <v>42535</v>
      </c>
      <c r="C1254" s="2">
        <v>42557</v>
      </c>
      <c r="D1254" s="3">
        <v>20165000198301</v>
      </c>
      <c r="E1254" s="2">
        <v>42557</v>
      </c>
      <c r="F1254" s="1" t="s">
        <v>24</v>
      </c>
      <c r="G1254" s="1" t="s">
        <v>25</v>
      </c>
      <c r="H1254" s="1">
        <v>999</v>
      </c>
      <c r="I1254" s="1" t="s">
        <v>20</v>
      </c>
      <c r="J1254" s="1" t="s">
        <v>38</v>
      </c>
      <c r="K1254" s="1">
        <v>500</v>
      </c>
      <c r="L1254" s="1" t="s">
        <v>22</v>
      </c>
      <c r="M1254" s="23">
        <f t="shared" si="19"/>
        <v>22</v>
      </c>
    </row>
    <row r="1255" spans="1:13" x14ac:dyDescent="0.25">
      <c r="A1255" s="3">
        <v>20164090492942</v>
      </c>
      <c r="B1255" s="2">
        <v>42535</v>
      </c>
      <c r="C1255" s="2">
        <v>42549</v>
      </c>
      <c r="D1255" s="3">
        <v>20163040188671</v>
      </c>
      <c r="E1255" s="2">
        <v>42549</v>
      </c>
      <c r="F1255" s="1" t="s">
        <v>41</v>
      </c>
      <c r="G1255" s="1" t="s">
        <v>25</v>
      </c>
      <c r="H1255" s="1">
        <v>999</v>
      </c>
      <c r="I1255" s="1" t="s">
        <v>20</v>
      </c>
      <c r="J1255" s="1" t="s">
        <v>439</v>
      </c>
      <c r="K1255" s="1">
        <v>304</v>
      </c>
      <c r="L1255" s="1" t="s">
        <v>22</v>
      </c>
      <c r="M1255" s="23">
        <f t="shared" si="19"/>
        <v>14</v>
      </c>
    </row>
    <row r="1256" spans="1:13" x14ac:dyDescent="0.25">
      <c r="A1256" s="3">
        <v>20164090493182</v>
      </c>
      <c r="B1256" s="2">
        <v>42535</v>
      </c>
      <c r="C1256" s="2">
        <v>42557</v>
      </c>
      <c r="D1256" s="3">
        <v>20165000194811</v>
      </c>
      <c r="E1256" s="2">
        <v>42552</v>
      </c>
      <c r="F1256" s="1" t="s">
        <v>31</v>
      </c>
      <c r="G1256" s="1" t="s">
        <v>25</v>
      </c>
      <c r="H1256" s="1">
        <v>999</v>
      </c>
      <c r="I1256" s="1" t="s">
        <v>20</v>
      </c>
      <c r="J1256" s="1" t="s">
        <v>73</v>
      </c>
      <c r="K1256" s="1">
        <v>500</v>
      </c>
      <c r="L1256" s="1" t="s">
        <v>22</v>
      </c>
      <c r="M1256" s="23">
        <f t="shared" si="19"/>
        <v>17</v>
      </c>
    </row>
    <row r="1257" spans="1:13" x14ac:dyDescent="0.25">
      <c r="A1257" s="3">
        <v>20164090493762</v>
      </c>
      <c r="B1257" s="2">
        <v>42535</v>
      </c>
      <c r="C1257" s="2">
        <v>42557</v>
      </c>
      <c r="D1257" s="3">
        <v>20163000180911</v>
      </c>
      <c r="E1257" s="2">
        <v>42543</v>
      </c>
      <c r="F1257" s="1" t="s">
        <v>24</v>
      </c>
      <c r="G1257" s="1" t="s">
        <v>25</v>
      </c>
      <c r="H1257" s="1">
        <v>999</v>
      </c>
      <c r="I1257" s="1" t="s">
        <v>20</v>
      </c>
      <c r="J1257" s="1" t="s">
        <v>256</v>
      </c>
      <c r="K1257" s="1">
        <v>300</v>
      </c>
      <c r="L1257" s="1" t="s">
        <v>22</v>
      </c>
      <c r="M1257" s="23">
        <f t="shared" si="19"/>
        <v>8</v>
      </c>
    </row>
    <row r="1258" spans="1:13" x14ac:dyDescent="0.25">
      <c r="A1258" s="3">
        <v>20164090493822</v>
      </c>
      <c r="B1258" s="2">
        <v>42535</v>
      </c>
      <c r="C1258" s="2">
        <v>42538</v>
      </c>
      <c r="D1258" s="3"/>
      <c r="E1258" s="1" t="s">
        <v>18</v>
      </c>
      <c r="F1258" s="1" t="s">
        <v>56</v>
      </c>
      <c r="G1258" s="1" t="s">
        <v>19</v>
      </c>
      <c r="H1258" s="1">
        <v>999</v>
      </c>
      <c r="I1258" s="1" t="s">
        <v>20</v>
      </c>
      <c r="J1258" s="1" t="s">
        <v>498</v>
      </c>
      <c r="K1258" s="1">
        <v>701</v>
      </c>
      <c r="L1258" s="1" t="s">
        <v>22</v>
      </c>
      <c r="M1258" s="23" t="str">
        <f t="shared" si="19"/>
        <v>-</v>
      </c>
    </row>
    <row r="1259" spans="1:13" x14ac:dyDescent="0.25">
      <c r="A1259" s="3">
        <v>20164090493832</v>
      </c>
      <c r="B1259" s="2">
        <v>42535</v>
      </c>
      <c r="C1259" s="2">
        <v>42579</v>
      </c>
      <c r="D1259" s="3" t="s">
        <v>499</v>
      </c>
      <c r="E1259" s="1" t="s">
        <v>18</v>
      </c>
      <c r="F1259" s="1" t="s">
        <v>63</v>
      </c>
      <c r="G1259" s="1" t="s">
        <v>138</v>
      </c>
      <c r="H1259" s="1">
        <v>604</v>
      </c>
      <c r="I1259" s="1" t="s">
        <v>500</v>
      </c>
      <c r="J1259" s="1" t="s">
        <v>58</v>
      </c>
      <c r="K1259" s="1">
        <v>706</v>
      </c>
      <c r="L1259" s="1"/>
      <c r="M1259" s="23" t="str">
        <f t="shared" si="19"/>
        <v>-</v>
      </c>
    </row>
    <row r="1260" spans="1:13" x14ac:dyDescent="0.25">
      <c r="A1260" s="3">
        <v>20164090494312</v>
      </c>
      <c r="B1260" s="2">
        <v>42536</v>
      </c>
      <c r="C1260" s="2">
        <v>42558</v>
      </c>
      <c r="D1260" s="3">
        <v>20163060185231</v>
      </c>
      <c r="E1260" s="2">
        <v>42545</v>
      </c>
      <c r="F1260" s="1" t="s">
        <v>31</v>
      </c>
      <c r="G1260" s="1" t="s">
        <v>25</v>
      </c>
      <c r="H1260" s="1">
        <v>999</v>
      </c>
      <c r="I1260" s="1" t="s">
        <v>20</v>
      </c>
      <c r="J1260" s="1" t="s">
        <v>324</v>
      </c>
      <c r="K1260" s="1">
        <v>306</v>
      </c>
      <c r="L1260" s="1" t="s">
        <v>22</v>
      </c>
      <c r="M1260" s="23">
        <f t="shared" si="19"/>
        <v>9</v>
      </c>
    </row>
    <row r="1261" spans="1:13" x14ac:dyDescent="0.25">
      <c r="A1261" s="3">
        <v>20164090494532</v>
      </c>
      <c r="B1261" s="2">
        <v>42536</v>
      </c>
      <c r="C1261" s="2">
        <v>42558</v>
      </c>
      <c r="D1261" s="3">
        <v>20163000180031</v>
      </c>
      <c r="E1261" s="2">
        <v>42542</v>
      </c>
      <c r="F1261" s="1" t="s">
        <v>24</v>
      </c>
      <c r="G1261" s="1" t="s">
        <v>25</v>
      </c>
      <c r="H1261" s="1">
        <v>999</v>
      </c>
      <c r="I1261" s="1" t="s">
        <v>20</v>
      </c>
      <c r="J1261" s="1" t="s">
        <v>457</v>
      </c>
      <c r="K1261" s="1">
        <v>300</v>
      </c>
      <c r="L1261" s="1" t="s">
        <v>22</v>
      </c>
      <c r="M1261" s="23">
        <f t="shared" si="19"/>
        <v>6</v>
      </c>
    </row>
    <row r="1262" spans="1:13" x14ac:dyDescent="0.25">
      <c r="A1262" s="3">
        <v>20164090494542</v>
      </c>
      <c r="B1262" s="2">
        <v>42536</v>
      </c>
      <c r="C1262" s="2">
        <v>42558</v>
      </c>
      <c r="D1262" s="3">
        <v>20163040175451</v>
      </c>
      <c r="E1262" s="2">
        <v>42537</v>
      </c>
      <c r="F1262" s="1" t="s">
        <v>24</v>
      </c>
      <c r="G1262" s="1" t="s">
        <v>25</v>
      </c>
      <c r="H1262" s="1">
        <v>999</v>
      </c>
      <c r="I1262" s="1" t="s">
        <v>20</v>
      </c>
      <c r="J1262" s="1" t="s">
        <v>442</v>
      </c>
      <c r="K1262" s="1">
        <v>304</v>
      </c>
      <c r="L1262" s="1" t="s">
        <v>22</v>
      </c>
      <c r="M1262" s="23">
        <f t="shared" si="19"/>
        <v>1</v>
      </c>
    </row>
    <row r="1263" spans="1:13" x14ac:dyDescent="0.25">
      <c r="A1263" s="3">
        <v>20164090494642</v>
      </c>
      <c r="B1263" s="2">
        <v>42536</v>
      </c>
      <c r="C1263" s="2">
        <v>42550</v>
      </c>
      <c r="D1263" s="3">
        <v>20165000183171</v>
      </c>
      <c r="E1263" s="2">
        <v>42544</v>
      </c>
      <c r="F1263" s="1" t="s">
        <v>43</v>
      </c>
      <c r="G1263" s="1" t="s">
        <v>25</v>
      </c>
      <c r="H1263" s="1">
        <v>999</v>
      </c>
      <c r="I1263" s="1" t="s">
        <v>20</v>
      </c>
      <c r="J1263" s="1" t="s">
        <v>237</v>
      </c>
      <c r="K1263" s="1">
        <v>500</v>
      </c>
      <c r="L1263" s="1" t="s">
        <v>22</v>
      </c>
      <c r="M1263" s="23">
        <f t="shared" si="19"/>
        <v>8</v>
      </c>
    </row>
    <row r="1264" spans="1:13" x14ac:dyDescent="0.25">
      <c r="A1264" s="3">
        <v>20164090494702</v>
      </c>
      <c r="B1264" s="2">
        <v>42536</v>
      </c>
      <c r="C1264" s="2">
        <v>42550</v>
      </c>
      <c r="D1264" s="3" t="s">
        <v>501</v>
      </c>
      <c r="E1264" s="2">
        <v>42542</v>
      </c>
      <c r="F1264" s="1" t="s">
        <v>43</v>
      </c>
      <c r="G1264" s="1" t="s">
        <v>25</v>
      </c>
      <c r="H1264" s="1">
        <v>306</v>
      </c>
      <c r="I1264" s="1" t="s">
        <v>502</v>
      </c>
      <c r="J1264" s="1" t="s">
        <v>503</v>
      </c>
      <c r="K1264" s="1">
        <v>306</v>
      </c>
      <c r="L1264" s="1"/>
      <c r="M1264" s="23">
        <f t="shared" si="19"/>
        <v>6</v>
      </c>
    </row>
    <row r="1265" spans="1:13" x14ac:dyDescent="0.25">
      <c r="A1265" s="3">
        <v>20164090494892</v>
      </c>
      <c r="B1265" s="2">
        <v>42536</v>
      </c>
      <c r="C1265" s="2">
        <v>42558</v>
      </c>
      <c r="D1265" s="3">
        <v>20163090190811</v>
      </c>
      <c r="E1265" s="2">
        <v>42549</v>
      </c>
      <c r="F1265" s="1" t="s">
        <v>122</v>
      </c>
      <c r="G1265" s="1" t="s">
        <v>25</v>
      </c>
      <c r="H1265" s="1">
        <v>999</v>
      </c>
      <c r="I1265" s="1" t="s">
        <v>20</v>
      </c>
      <c r="J1265" s="1" t="s">
        <v>495</v>
      </c>
      <c r="K1265" s="1">
        <v>309</v>
      </c>
      <c r="L1265" s="1" t="s">
        <v>22</v>
      </c>
      <c r="M1265" s="23">
        <f t="shared" si="19"/>
        <v>13</v>
      </c>
    </row>
    <row r="1266" spans="1:13" x14ac:dyDescent="0.25">
      <c r="A1266" s="3">
        <v>20164090495002</v>
      </c>
      <c r="B1266" s="2">
        <v>42536</v>
      </c>
      <c r="C1266" s="2">
        <v>42541</v>
      </c>
      <c r="D1266" s="3">
        <v>20167010176861</v>
      </c>
      <c r="E1266" s="2">
        <v>42538</v>
      </c>
      <c r="F1266" s="1" t="s">
        <v>56</v>
      </c>
      <c r="G1266" s="1" t="s">
        <v>25</v>
      </c>
      <c r="H1266" s="1">
        <v>999</v>
      </c>
      <c r="I1266" s="1" t="s">
        <v>20</v>
      </c>
      <c r="J1266" s="1" t="s">
        <v>118</v>
      </c>
      <c r="K1266" s="1">
        <v>701</v>
      </c>
      <c r="L1266" s="1" t="s">
        <v>22</v>
      </c>
      <c r="M1266" s="23">
        <f t="shared" si="19"/>
        <v>2</v>
      </c>
    </row>
    <row r="1267" spans="1:13" x14ac:dyDescent="0.25">
      <c r="A1267" s="3">
        <v>20164090495012</v>
      </c>
      <c r="B1267" s="2">
        <v>42536</v>
      </c>
      <c r="C1267" s="2">
        <v>42541</v>
      </c>
      <c r="D1267" s="3"/>
      <c r="E1267" s="1" t="s">
        <v>18</v>
      </c>
      <c r="F1267" s="1" t="s">
        <v>56</v>
      </c>
      <c r="G1267" s="1" t="s">
        <v>19</v>
      </c>
      <c r="H1267" s="1">
        <v>999</v>
      </c>
      <c r="I1267" s="1" t="s">
        <v>20</v>
      </c>
      <c r="J1267" s="1" t="s">
        <v>435</v>
      </c>
      <c r="K1267" s="1">
        <v>701</v>
      </c>
      <c r="L1267" s="1" t="s">
        <v>22</v>
      </c>
      <c r="M1267" s="23" t="str">
        <f t="shared" si="19"/>
        <v>-</v>
      </c>
    </row>
    <row r="1268" spans="1:13" x14ac:dyDescent="0.25">
      <c r="A1268" s="3">
        <v>20164090495242</v>
      </c>
      <c r="B1268" s="2">
        <v>42536</v>
      </c>
      <c r="C1268" s="2">
        <v>42550</v>
      </c>
      <c r="D1268" s="3" t="s">
        <v>504</v>
      </c>
      <c r="E1268" s="2">
        <v>42548</v>
      </c>
      <c r="F1268" s="1" t="s">
        <v>43</v>
      </c>
      <c r="G1268" s="1" t="s">
        <v>25</v>
      </c>
      <c r="H1268" s="1">
        <v>999</v>
      </c>
      <c r="I1268" s="1" t="s">
        <v>20</v>
      </c>
      <c r="J1268" s="1" t="s">
        <v>505</v>
      </c>
      <c r="K1268" s="1">
        <v>703</v>
      </c>
      <c r="L1268" s="1" t="s">
        <v>22</v>
      </c>
      <c r="M1268" s="23">
        <f t="shared" si="19"/>
        <v>12</v>
      </c>
    </row>
    <row r="1269" spans="1:13" x14ac:dyDescent="0.25">
      <c r="A1269" s="3">
        <v>20164090495382</v>
      </c>
      <c r="B1269" s="2">
        <v>42536</v>
      </c>
      <c r="C1269" s="2">
        <v>42550</v>
      </c>
      <c r="D1269" s="3">
        <v>20161000180611</v>
      </c>
      <c r="E1269" s="2">
        <v>42542</v>
      </c>
      <c r="F1269" s="1" t="s">
        <v>108</v>
      </c>
      <c r="G1269" s="1" t="s">
        <v>25</v>
      </c>
      <c r="H1269" s="1">
        <v>999</v>
      </c>
      <c r="I1269" s="1" t="s">
        <v>20</v>
      </c>
      <c r="J1269" s="1" t="s">
        <v>318</v>
      </c>
      <c r="K1269" s="1">
        <v>305</v>
      </c>
      <c r="L1269" s="1" t="s">
        <v>22</v>
      </c>
      <c r="M1269" s="23">
        <f t="shared" si="19"/>
        <v>6</v>
      </c>
    </row>
    <row r="1270" spans="1:13" x14ac:dyDescent="0.25">
      <c r="A1270" s="3">
        <v>20164090495412</v>
      </c>
      <c r="B1270" s="2">
        <v>42536</v>
      </c>
      <c r="C1270" s="2">
        <v>42558</v>
      </c>
      <c r="D1270" s="3">
        <v>20167030182131</v>
      </c>
      <c r="E1270" s="2">
        <v>42543</v>
      </c>
      <c r="F1270" s="1" t="s">
        <v>24</v>
      </c>
      <c r="G1270" s="1" t="s">
        <v>25</v>
      </c>
      <c r="H1270" s="1">
        <v>703</v>
      </c>
      <c r="I1270" s="1" t="s">
        <v>506</v>
      </c>
      <c r="J1270" s="1" t="s">
        <v>209</v>
      </c>
      <c r="K1270" s="1">
        <v>703</v>
      </c>
      <c r="L1270" s="1"/>
      <c r="M1270" s="23">
        <f t="shared" si="19"/>
        <v>7</v>
      </c>
    </row>
    <row r="1271" spans="1:13" x14ac:dyDescent="0.25">
      <c r="A1271" s="3">
        <v>20164090495422</v>
      </c>
      <c r="B1271" s="2">
        <v>42536</v>
      </c>
      <c r="C1271" s="2">
        <v>42550</v>
      </c>
      <c r="D1271" s="3">
        <v>20161000182121</v>
      </c>
      <c r="E1271" s="2">
        <v>42543</v>
      </c>
      <c r="F1271" s="1" t="s">
        <v>108</v>
      </c>
      <c r="G1271" s="1" t="s">
        <v>25</v>
      </c>
      <c r="H1271" s="1">
        <v>601</v>
      </c>
      <c r="I1271" s="1" t="s">
        <v>336</v>
      </c>
      <c r="J1271" s="1" t="s">
        <v>103</v>
      </c>
      <c r="K1271" s="1">
        <v>601</v>
      </c>
      <c r="L1271" s="1"/>
      <c r="M1271" s="23">
        <f t="shared" si="19"/>
        <v>7</v>
      </c>
    </row>
    <row r="1272" spans="1:13" x14ac:dyDescent="0.25">
      <c r="A1272" s="3">
        <v>20164090495762</v>
      </c>
      <c r="B1272" s="2">
        <v>42536</v>
      </c>
      <c r="C1272" s="2">
        <v>42625</v>
      </c>
      <c r="D1272" s="3"/>
      <c r="E1272" s="1" t="s">
        <v>18</v>
      </c>
      <c r="F1272" s="1" t="s">
        <v>23</v>
      </c>
      <c r="G1272" s="1" t="s">
        <v>138</v>
      </c>
      <c r="H1272" s="1">
        <v>306</v>
      </c>
      <c r="I1272" s="1" t="s">
        <v>507</v>
      </c>
      <c r="J1272" s="1" t="s">
        <v>388</v>
      </c>
      <c r="K1272" s="1">
        <v>306</v>
      </c>
      <c r="L1272" s="1"/>
      <c r="M1272" s="23" t="str">
        <f t="shared" si="19"/>
        <v>-</v>
      </c>
    </row>
    <row r="1273" spans="1:13" x14ac:dyDescent="0.25">
      <c r="A1273" s="3">
        <v>20164090496012</v>
      </c>
      <c r="B1273" s="2">
        <v>42536</v>
      </c>
      <c r="C1273" s="2">
        <v>42558</v>
      </c>
      <c r="D1273" s="3" t="s">
        <v>508</v>
      </c>
      <c r="E1273" s="2">
        <v>42544</v>
      </c>
      <c r="F1273" s="1" t="s">
        <v>24</v>
      </c>
      <c r="G1273" s="1" t="s">
        <v>25</v>
      </c>
      <c r="H1273" s="1">
        <v>999</v>
      </c>
      <c r="I1273" s="1" t="s">
        <v>20</v>
      </c>
      <c r="J1273" s="1" t="s">
        <v>30</v>
      </c>
      <c r="K1273" s="1">
        <v>402</v>
      </c>
      <c r="L1273" s="1" t="s">
        <v>22</v>
      </c>
      <c r="M1273" s="23">
        <f t="shared" si="19"/>
        <v>8</v>
      </c>
    </row>
    <row r="1274" spans="1:13" x14ac:dyDescent="0.25">
      <c r="A1274" s="3">
        <v>20164090496062</v>
      </c>
      <c r="B1274" s="2">
        <v>42536</v>
      </c>
      <c r="C1274" s="2">
        <v>42558</v>
      </c>
      <c r="D1274" s="3">
        <v>20166040197221</v>
      </c>
      <c r="E1274" s="2">
        <v>42556</v>
      </c>
      <c r="F1274" s="1" t="s">
        <v>24</v>
      </c>
      <c r="G1274" s="1" t="s">
        <v>25</v>
      </c>
      <c r="H1274" s="1">
        <v>999</v>
      </c>
      <c r="I1274" s="1" t="s">
        <v>20</v>
      </c>
      <c r="J1274" s="1" t="s">
        <v>509</v>
      </c>
      <c r="K1274" s="1">
        <v>604</v>
      </c>
      <c r="L1274" s="1" t="s">
        <v>22</v>
      </c>
      <c r="M1274" s="23">
        <f t="shared" si="19"/>
        <v>20</v>
      </c>
    </row>
    <row r="1275" spans="1:13" x14ac:dyDescent="0.25">
      <c r="A1275" s="3">
        <v>20164090496262</v>
      </c>
      <c r="B1275" s="2">
        <v>42536</v>
      </c>
      <c r="C1275" s="2">
        <v>42550</v>
      </c>
      <c r="D1275" s="3">
        <v>20162000179361</v>
      </c>
      <c r="E1275" s="2">
        <v>42542</v>
      </c>
      <c r="F1275" s="1" t="s">
        <v>43</v>
      </c>
      <c r="G1275" s="1" t="s">
        <v>25</v>
      </c>
      <c r="H1275" s="1">
        <v>999</v>
      </c>
      <c r="I1275" s="1" t="s">
        <v>20</v>
      </c>
      <c r="J1275" s="1" t="s">
        <v>33</v>
      </c>
      <c r="K1275" s="1">
        <v>200</v>
      </c>
      <c r="L1275" s="1" t="s">
        <v>22</v>
      </c>
      <c r="M1275" s="23">
        <f t="shared" si="19"/>
        <v>6</v>
      </c>
    </row>
    <row r="1276" spans="1:13" x14ac:dyDescent="0.25">
      <c r="A1276" s="3">
        <v>20164090496602</v>
      </c>
      <c r="B1276" s="2">
        <v>42536</v>
      </c>
      <c r="C1276" s="2">
        <v>42625</v>
      </c>
      <c r="D1276" s="3">
        <v>20162000174731</v>
      </c>
      <c r="E1276" s="2">
        <v>42537</v>
      </c>
      <c r="F1276" s="1" t="s">
        <v>23</v>
      </c>
      <c r="G1276" s="1" t="s">
        <v>25</v>
      </c>
      <c r="H1276" s="1">
        <v>999</v>
      </c>
      <c r="I1276" s="1" t="s">
        <v>20</v>
      </c>
      <c r="J1276" s="1" t="s">
        <v>33</v>
      </c>
      <c r="K1276" s="1">
        <v>200</v>
      </c>
      <c r="L1276" s="1" t="s">
        <v>22</v>
      </c>
      <c r="M1276" s="23">
        <f t="shared" si="19"/>
        <v>1</v>
      </c>
    </row>
    <row r="1277" spans="1:13" x14ac:dyDescent="0.25">
      <c r="A1277" s="3">
        <v>20164090496672</v>
      </c>
      <c r="B1277" s="2">
        <v>42536</v>
      </c>
      <c r="C1277" s="2">
        <v>42550</v>
      </c>
      <c r="D1277" s="3"/>
      <c r="E1277" s="1" t="s">
        <v>18</v>
      </c>
      <c r="F1277" s="1" t="s">
        <v>43</v>
      </c>
      <c r="G1277" s="1" t="s">
        <v>19</v>
      </c>
      <c r="H1277" s="1">
        <v>999</v>
      </c>
      <c r="I1277" s="1" t="s">
        <v>20</v>
      </c>
      <c r="J1277" s="1" t="s">
        <v>510</v>
      </c>
      <c r="K1277" s="1">
        <v>401</v>
      </c>
      <c r="L1277" s="1" t="s">
        <v>22</v>
      </c>
      <c r="M1277" s="23" t="str">
        <f t="shared" si="19"/>
        <v>-</v>
      </c>
    </row>
    <row r="1278" spans="1:13" x14ac:dyDescent="0.25">
      <c r="A1278" s="3">
        <v>20164090496682</v>
      </c>
      <c r="B1278" s="2">
        <v>42536</v>
      </c>
      <c r="C1278" s="2">
        <v>42550</v>
      </c>
      <c r="D1278" s="3" t="s">
        <v>511</v>
      </c>
      <c r="E1278" s="2">
        <v>42542</v>
      </c>
      <c r="F1278" s="1" t="s">
        <v>29</v>
      </c>
      <c r="G1278" s="1" t="s">
        <v>25</v>
      </c>
      <c r="H1278" s="1">
        <v>999</v>
      </c>
      <c r="I1278" s="1" t="s">
        <v>20</v>
      </c>
      <c r="J1278" s="1" t="s">
        <v>30</v>
      </c>
      <c r="K1278" s="1">
        <v>402</v>
      </c>
      <c r="L1278" s="1" t="s">
        <v>22</v>
      </c>
      <c r="M1278" s="23">
        <f t="shared" si="19"/>
        <v>6</v>
      </c>
    </row>
    <row r="1279" spans="1:13" x14ac:dyDescent="0.25">
      <c r="A1279" s="3">
        <v>20164090496742</v>
      </c>
      <c r="B1279" s="2">
        <v>42536</v>
      </c>
      <c r="C1279" s="2">
        <v>42550</v>
      </c>
      <c r="D1279" s="3" t="s">
        <v>512</v>
      </c>
      <c r="E1279" s="2">
        <v>42541</v>
      </c>
      <c r="F1279" s="1" t="s">
        <v>43</v>
      </c>
      <c r="G1279" s="1" t="s">
        <v>25</v>
      </c>
      <c r="H1279" s="1">
        <v>999</v>
      </c>
      <c r="I1279" s="1" t="s">
        <v>20</v>
      </c>
      <c r="J1279" s="1" t="s">
        <v>33</v>
      </c>
      <c r="K1279" s="1">
        <v>200</v>
      </c>
      <c r="L1279" s="1" t="s">
        <v>22</v>
      </c>
      <c r="M1279" s="23">
        <f t="shared" si="19"/>
        <v>5</v>
      </c>
    </row>
    <row r="1280" spans="1:13" x14ac:dyDescent="0.25">
      <c r="A1280" s="3">
        <v>20164090496862</v>
      </c>
      <c r="B1280" s="2">
        <v>42536</v>
      </c>
      <c r="C1280" s="2">
        <v>42541</v>
      </c>
      <c r="D1280" s="3" t="s">
        <v>513</v>
      </c>
      <c r="E1280" s="2">
        <v>42538</v>
      </c>
      <c r="F1280" s="1" t="s">
        <v>514</v>
      </c>
      <c r="G1280" s="1" t="s">
        <v>25</v>
      </c>
      <c r="H1280" s="1">
        <v>999</v>
      </c>
      <c r="I1280" s="1" t="s">
        <v>20</v>
      </c>
      <c r="J1280" s="1" t="s">
        <v>33</v>
      </c>
      <c r="K1280" s="1">
        <v>200</v>
      </c>
      <c r="L1280" s="1" t="s">
        <v>22</v>
      </c>
      <c r="M1280" s="23">
        <f t="shared" si="19"/>
        <v>2</v>
      </c>
    </row>
    <row r="1281" spans="1:13" x14ac:dyDescent="0.25">
      <c r="A1281" s="3">
        <v>20164090496892</v>
      </c>
      <c r="B1281" s="2">
        <v>42536</v>
      </c>
      <c r="C1281" s="2">
        <v>42558</v>
      </c>
      <c r="D1281" s="3">
        <v>20165000178871</v>
      </c>
      <c r="E1281" s="2">
        <v>42542</v>
      </c>
      <c r="F1281" s="1" t="s">
        <v>31</v>
      </c>
      <c r="G1281" s="1" t="s">
        <v>25</v>
      </c>
      <c r="H1281" s="1">
        <v>999</v>
      </c>
      <c r="I1281" s="1" t="s">
        <v>20</v>
      </c>
      <c r="J1281" s="1" t="s">
        <v>92</v>
      </c>
      <c r="K1281" s="1">
        <v>500</v>
      </c>
      <c r="L1281" s="1" t="s">
        <v>22</v>
      </c>
      <c r="M1281" s="23">
        <f t="shared" si="19"/>
        <v>6</v>
      </c>
    </row>
    <row r="1282" spans="1:13" x14ac:dyDescent="0.25">
      <c r="A1282" s="3">
        <v>20164090496932</v>
      </c>
      <c r="B1282" s="2">
        <v>42536</v>
      </c>
      <c r="C1282" s="2">
        <v>42558</v>
      </c>
      <c r="D1282" s="3"/>
      <c r="E1282" s="1" t="s">
        <v>18</v>
      </c>
      <c r="F1282" s="1" t="s">
        <v>31</v>
      </c>
      <c r="G1282" s="1" t="s">
        <v>19</v>
      </c>
      <c r="H1282" s="1">
        <v>999</v>
      </c>
      <c r="I1282" s="1" t="s">
        <v>20</v>
      </c>
      <c r="J1282" s="1" t="s">
        <v>92</v>
      </c>
      <c r="K1282" s="1">
        <v>500</v>
      </c>
      <c r="L1282" s="1" t="s">
        <v>22</v>
      </c>
      <c r="M1282" s="23" t="str">
        <f t="shared" si="19"/>
        <v>-</v>
      </c>
    </row>
    <row r="1283" spans="1:13" x14ac:dyDescent="0.25">
      <c r="A1283" s="3">
        <v>20164090497682</v>
      </c>
      <c r="B1283" s="2">
        <v>42536</v>
      </c>
      <c r="C1283" s="2">
        <v>42550</v>
      </c>
      <c r="D1283" s="3">
        <v>20164090188411</v>
      </c>
      <c r="E1283" s="2">
        <v>42548</v>
      </c>
      <c r="F1283" s="1" t="s">
        <v>43</v>
      </c>
      <c r="G1283" s="1" t="s">
        <v>25</v>
      </c>
      <c r="H1283" s="1">
        <v>999</v>
      </c>
      <c r="I1283" s="1" t="s">
        <v>20</v>
      </c>
      <c r="J1283" s="1" t="s">
        <v>159</v>
      </c>
      <c r="K1283" s="1">
        <v>409</v>
      </c>
      <c r="L1283" s="1" t="s">
        <v>22</v>
      </c>
      <c r="M1283" s="23">
        <f t="shared" si="19"/>
        <v>12</v>
      </c>
    </row>
    <row r="1284" spans="1:13" x14ac:dyDescent="0.25">
      <c r="A1284" s="3">
        <v>20164090497942</v>
      </c>
      <c r="B1284" s="2">
        <v>42536</v>
      </c>
      <c r="C1284" s="2">
        <v>42558</v>
      </c>
      <c r="D1284" s="3">
        <v>20163090178931</v>
      </c>
      <c r="E1284" s="2">
        <v>42542</v>
      </c>
      <c r="F1284" s="1" t="s">
        <v>31</v>
      </c>
      <c r="G1284" s="1" t="s">
        <v>25</v>
      </c>
      <c r="H1284" s="1">
        <v>999</v>
      </c>
      <c r="I1284" s="1" t="s">
        <v>20</v>
      </c>
      <c r="J1284" s="1" t="s">
        <v>146</v>
      </c>
      <c r="K1284" s="1">
        <v>309</v>
      </c>
      <c r="L1284" s="1" t="s">
        <v>95</v>
      </c>
      <c r="M1284" s="23">
        <f t="shared" si="19"/>
        <v>6</v>
      </c>
    </row>
    <row r="1285" spans="1:13" x14ac:dyDescent="0.25">
      <c r="A1285" s="3">
        <v>20164090498022</v>
      </c>
      <c r="B1285" s="2">
        <v>42536</v>
      </c>
      <c r="C1285" s="2">
        <v>42550</v>
      </c>
      <c r="D1285" s="3"/>
      <c r="E1285" s="1" t="s">
        <v>18</v>
      </c>
      <c r="F1285" s="1" t="s">
        <v>41</v>
      </c>
      <c r="G1285" s="1" t="s">
        <v>19</v>
      </c>
      <c r="H1285" s="1">
        <v>200</v>
      </c>
      <c r="I1285" s="1" t="s">
        <v>515</v>
      </c>
      <c r="J1285" s="1" t="s">
        <v>516</v>
      </c>
      <c r="K1285" s="1">
        <v>200</v>
      </c>
      <c r="L1285" s="1"/>
      <c r="M1285" s="23" t="str">
        <f t="shared" si="19"/>
        <v>-</v>
      </c>
    </row>
    <row r="1286" spans="1:13" x14ac:dyDescent="0.25">
      <c r="A1286" s="3">
        <v>20164090498042</v>
      </c>
      <c r="B1286" s="2">
        <v>42536</v>
      </c>
      <c r="C1286" s="2">
        <v>42558</v>
      </c>
      <c r="D1286" s="3">
        <v>20163070175591</v>
      </c>
      <c r="E1286" s="2">
        <v>42537</v>
      </c>
      <c r="F1286" s="1" t="s">
        <v>24</v>
      </c>
      <c r="G1286" s="1" t="s">
        <v>25</v>
      </c>
      <c r="H1286" s="1">
        <v>307</v>
      </c>
      <c r="I1286" s="1" t="s">
        <v>517</v>
      </c>
      <c r="J1286" s="1" t="s">
        <v>383</v>
      </c>
      <c r="K1286" s="1">
        <v>307</v>
      </c>
      <c r="L1286" s="1"/>
      <c r="M1286" s="23">
        <f t="shared" ref="M1286:M1349" si="20">IFERROR(E1286-B1286,"-")</f>
        <v>1</v>
      </c>
    </row>
    <row r="1287" spans="1:13" x14ac:dyDescent="0.25">
      <c r="A1287" s="3">
        <v>20164090498052</v>
      </c>
      <c r="B1287" s="2">
        <v>42536</v>
      </c>
      <c r="C1287" s="2">
        <v>42625</v>
      </c>
      <c r="D1287" s="3"/>
      <c r="E1287" s="1" t="s">
        <v>18</v>
      </c>
      <c r="F1287" s="1" t="s">
        <v>23</v>
      </c>
      <c r="G1287" s="1" t="s">
        <v>138</v>
      </c>
      <c r="H1287" s="1">
        <v>605</v>
      </c>
      <c r="I1287" s="1" t="s">
        <v>518</v>
      </c>
      <c r="J1287" s="1" t="s">
        <v>519</v>
      </c>
      <c r="K1287" s="1">
        <v>603</v>
      </c>
      <c r="L1287" s="1"/>
      <c r="M1287" s="23" t="str">
        <f t="shared" si="20"/>
        <v>-</v>
      </c>
    </row>
    <row r="1288" spans="1:13" x14ac:dyDescent="0.25">
      <c r="A1288" s="3">
        <v>20164090498062</v>
      </c>
      <c r="B1288" s="2">
        <v>42536</v>
      </c>
      <c r="C1288" s="2">
        <v>42550</v>
      </c>
      <c r="D1288" s="3"/>
      <c r="E1288" s="1" t="s">
        <v>18</v>
      </c>
      <c r="F1288" s="1" t="s">
        <v>41</v>
      </c>
      <c r="G1288" s="1" t="s">
        <v>19</v>
      </c>
      <c r="H1288" s="1">
        <v>999</v>
      </c>
      <c r="I1288" s="1" t="s">
        <v>20</v>
      </c>
      <c r="J1288" s="1" t="s">
        <v>33</v>
      </c>
      <c r="K1288" s="1">
        <v>200</v>
      </c>
      <c r="L1288" s="1" t="s">
        <v>22</v>
      </c>
      <c r="M1288" s="23" t="str">
        <f t="shared" si="20"/>
        <v>-</v>
      </c>
    </row>
    <row r="1289" spans="1:13" x14ac:dyDescent="0.25">
      <c r="A1289" s="3">
        <v>20164090498092</v>
      </c>
      <c r="B1289" s="2">
        <v>42536</v>
      </c>
      <c r="C1289" s="2">
        <v>42558</v>
      </c>
      <c r="D1289" s="3">
        <v>20163060190101</v>
      </c>
      <c r="E1289" s="2">
        <v>42549</v>
      </c>
      <c r="F1289" s="1" t="s">
        <v>122</v>
      </c>
      <c r="G1289" s="1" t="s">
        <v>25</v>
      </c>
      <c r="H1289" s="1">
        <v>999</v>
      </c>
      <c r="I1289" s="1" t="s">
        <v>20</v>
      </c>
      <c r="J1289" s="1" t="s">
        <v>21</v>
      </c>
      <c r="K1289" s="1">
        <v>306</v>
      </c>
      <c r="L1289" s="1" t="s">
        <v>22</v>
      </c>
      <c r="M1289" s="23">
        <f t="shared" si="20"/>
        <v>13</v>
      </c>
    </row>
    <row r="1290" spans="1:13" x14ac:dyDescent="0.25">
      <c r="A1290" s="3">
        <v>20164090498222</v>
      </c>
      <c r="B1290" s="2">
        <v>42536</v>
      </c>
      <c r="C1290" s="2">
        <v>42558</v>
      </c>
      <c r="D1290" s="3"/>
      <c r="E1290" s="1" t="s">
        <v>18</v>
      </c>
      <c r="F1290" s="1" t="s">
        <v>31</v>
      </c>
      <c r="G1290" s="1" t="s">
        <v>19</v>
      </c>
      <c r="H1290" s="1">
        <v>300</v>
      </c>
      <c r="I1290" s="1" t="s">
        <v>385</v>
      </c>
      <c r="J1290" s="1" t="s">
        <v>386</v>
      </c>
      <c r="K1290" s="1">
        <v>300</v>
      </c>
      <c r="L1290" s="1"/>
      <c r="M1290" s="23" t="str">
        <f t="shared" si="20"/>
        <v>-</v>
      </c>
    </row>
    <row r="1291" spans="1:13" x14ac:dyDescent="0.25">
      <c r="A1291" s="3">
        <v>20164090498312</v>
      </c>
      <c r="B1291" s="2">
        <v>42536</v>
      </c>
      <c r="C1291" s="2">
        <v>42550</v>
      </c>
      <c r="D1291" s="3">
        <v>20163040184821</v>
      </c>
      <c r="E1291" s="2">
        <v>42545</v>
      </c>
      <c r="F1291" s="1" t="s">
        <v>43</v>
      </c>
      <c r="G1291" s="1" t="s">
        <v>25</v>
      </c>
      <c r="H1291" s="1">
        <v>999</v>
      </c>
      <c r="I1291" s="1" t="s">
        <v>20</v>
      </c>
      <c r="J1291" s="1" t="s">
        <v>442</v>
      </c>
      <c r="K1291" s="1">
        <v>304</v>
      </c>
      <c r="L1291" s="1" t="s">
        <v>22</v>
      </c>
      <c r="M1291" s="23">
        <f t="shared" si="20"/>
        <v>9</v>
      </c>
    </row>
    <row r="1292" spans="1:13" x14ac:dyDescent="0.25">
      <c r="A1292" s="3">
        <v>20164090498422</v>
      </c>
      <c r="B1292" s="2">
        <v>42536</v>
      </c>
      <c r="C1292" s="2">
        <v>42550</v>
      </c>
      <c r="D1292" s="3">
        <v>20165000079103</v>
      </c>
      <c r="E1292" s="2">
        <v>42542</v>
      </c>
      <c r="F1292" s="1" t="s">
        <v>41</v>
      </c>
      <c r="G1292" s="1" t="s">
        <v>25</v>
      </c>
      <c r="H1292" s="1">
        <v>999</v>
      </c>
      <c r="I1292" s="1" t="s">
        <v>20</v>
      </c>
      <c r="J1292" s="1" t="s">
        <v>92</v>
      </c>
      <c r="K1292" s="1">
        <v>500</v>
      </c>
      <c r="L1292" s="1" t="s">
        <v>22</v>
      </c>
      <c r="M1292" s="23">
        <f t="shared" si="20"/>
        <v>6</v>
      </c>
    </row>
    <row r="1293" spans="1:13" x14ac:dyDescent="0.25">
      <c r="A1293" s="3">
        <v>20164090498442</v>
      </c>
      <c r="B1293" s="2">
        <v>42536</v>
      </c>
      <c r="C1293" s="2">
        <v>42558</v>
      </c>
      <c r="D1293" s="3"/>
      <c r="E1293" s="1" t="s">
        <v>18</v>
      </c>
      <c r="F1293" s="1" t="s">
        <v>24</v>
      </c>
      <c r="G1293" s="1" t="s">
        <v>19</v>
      </c>
      <c r="H1293" s="1">
        <v>999</v>
      </c>
      <c r="I1293" s="1" t="s">
        <v>20</v>
      </c>
      <c r="J1293" s="1" t="s">
        <v>44</v>
      </c>
      <c r="K1293" s="1">
        <v>306</v>
      </c>
      <c r="L1293" s="1" t="s">
        <v>22</v>
      </c>
      <c r="M1293" s="23" t="str">
        <f t="shared" si="20"/>
        <v>-</v>
      </c>
    </row>
    <row r="1294" spans="1:13" x14ac:dyDescent="0.25">
      <c r="A1294" s="3">
        <v>20164090498482</v>
      </c>
      <c r="B1294" s="2">
        <v>42536</v>
      </c>
      <c r="C1294" s="2">
        <v>42550</v>
      </c>
      <c r="D1294" s="3">
        <v>20163060181111</v>
      </c>
      <c r="E1294" s="2">
        <v>42543</v>
      </c>
      <c r="F1294" s="1" t="s">
        <v>41</v>
      </c>
      <c r="G1294" s="1" t="s">
        <v>25</v>
      </c>
      <c r="H1294" s="1">
        <v>999</v>
      </c>
      <c r="I1294" s="1" t="s">
        <v>20</v>
      </c>
      <c r="J1294" s="1" t="s">
        <v>119</v>
      </c>
      <c r="K1294" s="1">
        <v>306</v>
      </c>
      <c r="L1294" s="1" t="s">
        <v>22</v>
      </c>
      <c r="M1294" s="23">
        <f t="shared" si="20"/>
        <v>7</v>
      </c>
    </row>
    <row r="1295" spans="1:13" x14ac:dyDescent="0.25">
      <c r="A1295" s="3">
        <v>20164090498582</v>
      </c>
      <c r="B1295" s="2">
        <v>42536</v>
      </c>
      <c r="C1295" s="2">
        <v>42558</v>
      </c>
      <c r="D1295" s="3">
        <v>20163040179901</v>
      </c>
      <c r="E1295" s="2">
        <v>42542</v>
      </c>
      <c r="F1295" s="1" t="s">
        <v>31</v>
      </c>
      <c r="G1295" s="1" t="s">
        <v>25</v>
      </c>
      <c r="H1295" s="1">
        <v>999</v>
      </c>
      <c r="I1295" s="1" t="s">
        <v>20</v>
      </c>
      <c r="J1295" s="1" t="s">
        <v>32</v>
      </c>
      <c r="K1295" s="1">
        <v>304</v>
      </c>
      <c r="L1295" s="1" t="s">
        <v>22</v>
      </c>
      <c r="M1295" s="23">
        <f t="shared" si="20"/>
        <v>6</v>
      </c>
    </row>
    <row r="1296" spans="1:13" x14ac:dyDescent="0.25">
      <c r="A1296" s="3">
        <v>20164090498902</v>
      </c>
      <c r="B1296" s="2">
        <v>42536</v>
      </c>
      <c r="C1296" s="2">
        <v>42558</v>
      </c>
      <c r="D1296" s="3">
        <v>20163060181501</v>
      </c>
      <c r="E1296" s="2">
        <v>42543</v>
      </c>
      <c r="F1296" s="1" t="s">
        <v>24</v>
      </c>
      <c r="G1296" s="1" t="s">
        <v>25</v>
      </c>
      <c r="H1296" s="1">
        <v>999</v>
      </c>
      <c r="I1296" s="1" t="s">
        <v>20</v>
      </c>
      <c r="J1296" s="1" t="s">
        <v>44</v>
      </c>
      <c r="K1296" s="1">
        <v>306</v>
      </c>
      <c r="L1296" s="1" t="s">
        <v>22</v>
      </c>
      <c r="M1296" s="23">
        <f t="shared" si="20"/>
        <v>7</v>
      </c>
    </row>
    <row r="1297" spans="1:13" x14ac:dyDescent="0.25">
      <c r="A1297" s="3">
        <v>20164090499802</v>
      </c>
      <c r="B1297" s="2">
        <v>42537</v>
      </c>
      <c r="C1297" s="2">
        <v>42551</v>
      </c>
      <c r="D1297" s="3"/>
      <c r="E1297" s="1" t="s">
        <v>18</v>
      </c>
      <c r="F1297" s="1" t="s">
        <v>41</v>
      </c>
      <c r="G1297" s="1" t="s">
        <v>19</v>
      </c>
      <c r="H1297" s="1">
        <v>999</v>
      </c>
      <c r="I1297" s="1" t="s">
        <v>20</v>
      </c>
      <c r="J1297" s="1" t="s">
        <v>192</v>
      </c>
      <c r="K1297" s="1">
        <v>300</v>
      </c>
      <c r="L1297" s="1" t="s">
        <v>22</v>
      </c>
      <c r="M1297" s="23" t="str">
        <f t="shared" si="20"/>
        <v>-</v>
      </c>
    </row>
    <row r="1298" spans="1:13" x14ac:dyDescent="0.25">
      <c r="A1298" s="3">
        <v>20164090499842</v>
      </c>
      <c r="B1298" s="2">
        <v>42537</v>
      </c>
      <c r="C1298" s="2">
        <v>42551</v>
      </c>
      <c r="D1298" s="3">
        <v>20163000184061</v>
      </c>
      <c r="E1298" s="2">
        <v>42545</v>
      </c>
      <c r="F1298" s="1" t="s">
        <v>43</v>
      </c>
      <c r="G1298" s="1" t="s">
        <v>25</v>
      </c>
      <c r="H1298" s="1">
        <v>999</v>
      </c>
      <c r="I1298" s="1" t="s">
        <v>20</v>
      </c>
      <c r="J1298" s="1" t="s">
        <v>125</v>
      </c>
      <c r="K1298" s="1">
        <v>300</v>
      </c>
      <c r="L1298" s="1" t="s">
        <v>22</v>
      </c>
      <c r="M1298" s="23">
        <f t="shared" si="20"/>
        <v>8</v>
      </c>
    </row>
    <row r="1299" spans="1:13" x14ac:dyDescent="0.25">
      <c r="A1299" s="3">
        <v>20164090499872</v>
      </c>
      <c r="B1299" s="2">
        <v>42537</v>
      </c>
      <c r="C1299" s="2">
        <v>42559</v>
      </c>
      <c r="D1299" s="3">
        <v>20165000180001</v>
      </c>
      <c r="E1299" s="2">
        <v>42542</v>
      </c>
      <c r="F1299" s="1" t="s">
        <v>24</v>
      </c>
      <c r="G1299" s="1" t="s">
        <v>25</v>
      </c>
      <c r="H1299" s="1">
        <v>999</v>
      </c>
      <c r="I1299" s="1" t="s">
        <v>20</v>
      </c>
      <c r="J1299" s="1" t="s">
        <v>236</v>
      </c>
      <c r="K1299" s="1">
        <v>500</v>
      </c>
      <c r="L1299" s="1" t="s">
        <v>22</v>
      </c>
      <c r="M1299" s="23">
        <f t="shared" si="20"/>
        <v>5</v>
      </c>
    </row>
    <row r="1300" spans="1:13" x14ac:dyDescent="0.25">
      <c r="A1300" s="3">
        <v>20164090499882</v>
      </c>
      <c r="B1300" s="2">
        <v>42537</v>
      </c>
      <c r="C1300" s="2">
        <v>42559</v>
      </c>
      <c r="D1300" s="3">
        <v>20163040181101</v>
      </c>
      <c r="E1300" s="2">
        <v>42543</v>
      </c>
      <c r="F1300" s="1" t="s">
        <v>24</v>
      </c>
      <c r="G1300" s="1" t="s">
        <v>25</v>
      </c>
      <c r="H1300" s="1">
        <v>999</v>
      </c>
      <c r="I1300" s="1" t="s">
        <v>20</v>
      </c>
      <c r="J1300" s="1" t="s">
        <v>442</v>
      </c>
      <c r="K1300" s="1">
        <v>304</v>
      </c>
      <c r="L1300" s="1" t="s">
        <v>22</v>
      </c>
      <c r="M1300" s="23">
        <f t="shared" si="20"/>
        <v>6</v>
      </c>
    </row>
    <row r="1301" spans="1:13" x14ac:dyDescent="0.25">
      <c r="A1301" s="3">
        <v>20164090499932</v>
      </c>
      <c r="B1301" s="2">
        <v>42537</v>
      </c>
      <c r="C1301" s="2">
        <v>42559</v>
      </c>
      <c r="D1301" s="3">
        <v>20163000191401</v>
      </c>
      <c r="E1301" s="2">
        <v>42550</v>
      </c>
      <c r="F1301" s="1" t="s">
        <v>24</v>
      </c>
      <c r="G1301" s="1" t="s">
        <v>25</v>
      </c>
      <c r="H1301" s="1">
        <v>999</v>
      </c>
      <c r="I1301" s="1" t="s">
        <v>20</v>
      </c>
      <c r="J1301" s="1" t="s">
        <v>256</v>
      </c>
      <c r="K1301" s="1">
        <v>300</v>
      </c>
      <c r="L1301" s="1" t="s">
        <v>22</v>
      </c>
      <c r="M1301" s="23">
        <f t="shared" si="20"/>
        <v>13</v>
      </c>
    </row>
    <row r="1302" spans="1:13" x14ac:dyDescent="0.25">
      <c r="A1302" s="3">
        <v>20164090500192</v>
      </c>
      <c r="B1302" s="2">
        <v>42537</v>
      </c>
      <c r="C1302" s="2">
        <v>42559</v>
      </c>
      <c r="D1302" s="3"/>
      <c r="E1302" s="1" t="s">
        <v>18</v>
      </c>
      <c r="F1302" s="1" t="s">
        <v>24</v>
      </c>
      <c r="G1302" s="1" t="s">
        <v>19</v>
      </c>
      <c r="H1302" s="1">
        <v>604</v>
      </c>
      <c r="I1302" s="1" t="s">
        <v>520</v>
      </c>
      <c r="J1302" s="1" t="s">
        <v>175</v>
      </c>
      <c r="K1302" s="1">
        <v>706</v>
      </c>
      <c r="L1302" s="1"/>
      <c r="M1302" s="23" t="str">
        <f t="shared" si="20"/>
        <v>-</v>
      </c>
    </row>
    <row r="1303" spans="1:13" x14ac:dyDescent="0.25">
      <c r="A1303" s="3">
        <v>20164090500212</v>
      </c>
      <c r="B1303" s="2">
        <v>42537</v>
      </c>
      <c r="C1303" s="2">
        <v>42551</v>
      </c>
      <c r="D1303" s="3">
        <v>20163030179441</v>
      </c>
      <c r="E1303" s="2">
        <v>42542</v>
      </c>
      <c r="F1303" s="1" t="s">
        <v>168</v>
      </c>
      <c r="G1303" s="1" t="s">
        <v>25</v>
      </c>
      <c r="H1303" s="1">
        <v>999</v>
      </c>
      <c r="I1303" s="1" t="s">
        <v>20</v>
      </c>
      <c r="J1303" s="1" t="s">
        <v>48</v>
      </c>
      <c r="K1303" s="1">
        <v>303</v>
      </c>
      <c r="L1303" s="1" t="s">
        <v>22</v>
      </c>
      <c r="M1303" s="23">
        <f t="shared" si="20"/>
        <v>5</v>
      </c>
    </row>
    <row r="1304" spans="1:13" x14ac:dyDescent="0.25">
      <c r="A1304" s="3">
        <v>20164090500352</v>
      </c>
      <c r="B1304" s="2">
        <v>42537</v>
      </c>
      <c r="C1304" s="2">
        <v>42551</v>
      </c>
      <c r="D1304" s="3">
        <v>20165000188681</v>
      </c>
      <c r="E1304" s="2">
        <v>42549</v>
      </c>
      <c r="F1304" s="1" t="s">
        <v>41</v>
      </c>
      <c r="G1304" s="1" t="s">
        <v>25</v>
      </c>
      <c r="H1304" s="1">
        <v>999</v>
      </c>
      <c r="I1304" s="1" t="s">
        <v>20</v>
      </c>
      <c r="J1304" s="1" t="s">
        <v>92</v>
      </c>
      <c r="K1304" s="1">
        <v>500</v>
      </c>
      <c r="L1304" s="1" t="s">
        <v>22</v>
      </c>
      <c r="M1304" s="23">
        <f t="shared" si="20"/>
        <v>12</v>
      </c>
    </row>
    <row r="1305" spans="1:13" x14ac:dyDescent="0.25">
      <c r="A1305" s="3">
        <v>20164090500472</v>
      </c>
      <c r="B1305" s="2">
        <v>42537</v>
      </c>
      <c r="C1305" s="2">
        <v>42551</v>
      </c>
      <c r="D1305" s="3">
        <v>20162000182001</v>
      </c>
      <c r="E1305" s="2">
        <v>42543</v>
      </c>
      <c r="F1305" s="1" t="s">
        <v>17</v>
      </c>
      <c r="G1305" s="1" t="s">
        <v>25</v>
      </c>
      <c r="H1305" s="1">
        <v>999</v>
      </c>
      <c r="I1305" s="1" t="s">
        <v>20</v>
      </c>
      <c r="J1305" s="1" t="s">
        <v>33</v>
      </c>
      <c r="K1305" s="1">
        <v>200</v>
      </c>
      <c r="L1305" s="1" t="s">
        <v>22</v>
      </c>
      <c r="M1305" s="23">
        <f t="shared" si="20"/>
        <v>6</v>
      </c>
    </row>
    <row r="1306" spans="1:13" x14ac:dyDescent="0.25">
      <c r="A1306" s="3">
        <v>20164090500532</v>
      </c>
      <c r="B1306" s="2">
        <v>42537</v>
      </c>
      <c r="C1306" s="2">
        <v>42626</v>
      </c>
      <c r="D1306" s="3">
        <v>20163000195131</v>
      </c>
      <c r="E1306" s="2">
        <v>42552</v>
      </c>
      <c r="F1306" s="1" t="s">
        <v>23</v>
      </c>
      <c r="G1306" s="1" t="s">
        <v>25</v>
      </c>
      <c r="H1306" s="1">
        <v>999</v>
      </c>
      <c r="I1306" s="1" t="s">
        <v>20</v>
      </c>
      <c r="J1306" s="1" t="s">
        <v>196</v>
      </c>
      <c r="K1306" s="1">
        <v>300</v>
      </c>
      <c r="L1306" s="1" t="s">
        <v>22</v>
      </c>
      <c r="M1306" s="23">
        <f t="shared" si="20"/>
        <v>15</v>
      </c>
    </row>
    <row r="1307" spans="1:13" x14ac:dyDescent="0.25">
      <c r="A1307" s="3">
        <v>20164090500682</v>
      </c>
      <c r="B1307" s="2">
        <v>42537</v>
      </c>
      <c r="C1307" s="2">
        <v>42551</v>
      </c>
      <c r="D1307" s="3"/>
      <c r="E1307" s="1" t="s">
        <v>18</v>
      </c>
      <c r="F1307" s="1" t="s">
        <v>43</v>
      </c>
      <c r="G1307" s="1" t="s">
        <v>19</v>
      </c>
      <c r="H1307" s="1">
        <v>999</v>
      </c>
      <c r="I1307" s="1" t="s">
        <v>20</v>
      </c>
      <c r="J1307" s="1" t="s">
        <v>61</v>
      </c>
      <c r="K1307" s="1">
        <v>306</v>
      </c>
      <c r="L1307" s="1" t="s">
        <v>22</v>
      </c>
      <c r="M1307" s="23" t="str">
        <f t="shared" si="20"/>
        <v>-</v>
      </c>
    </row>
    <row r="1308" spans="1:13" x14ac:dyDescent="0.25">
      <c r="A1308" s="3">
        <v>20164090500862</v>
      </c>
      <c r="B1308" s="2">
        <v>42537</v>
      </c>
      <c r="C1308" s="2">
        <v>42542</v>
      </c>
      <c r="D1308" s="3"/>
      <c r="E1308" s="1" t="s">
        <v>18</v>
      </c>
      <c r="F1308" s="1" t="s">
        <v>56</v>
      </c>
      <c r="G1308" s="1" t="s">
        <v>19</v>
      </c>
      <c r="H1308" s="1">
        <v>999</v>
      </c>
      <c r="I1308" s="1" t="s">
        <v>20</v>
      </c>
      <c r="J1308" s="1" t="s">
        <v>393</v>
      </c>
      <c r="K1308" s="1">
        <v>604</v>
      </c>
      <c r="L1308" s="1" t="s">
        <v>22</v>
      </c>
      <c r="M1308" s="23" t="str">
        <f t="shared" si="20"/>
        <v>-</v>
      </c>
    </row>
    <row r="1309" spans="1:13" x14ac:dyDescent="0.25">
      <c r="A1309" s="3">
        <v>20164090500892</v>
      </c>
      <c r="B1309" s="2">
        <v>42537</v>
      </c>
      <c r="C1309" s="2">
        <v>42551</v>
      </c>
      <c r="D1309" s="3">
        <v>20163060184211</v>
      </c>
      <c r="E1309" s="2">
        <v>42545</v>
      </c>
      <c r="F1309" s="1" t="s">
        <v>17</v>
      </c>
      <c r="G1309" s="1" t="s">
        <v>25</v>
      </c>
      <c r="H1309" s="1">
        <v>999</v>
      </c>
      <c r="I1309" s="1" t="s">
        <v>20</v>
      </c>
      <c r="J1309" s="1" t="s">
        <v>84</v>
      </c>
      <c r="K1309" s="1">
        <v>306</v>
      </c>
      <c r="L1309" s="1" t="s">
        <v>22</v>
      </c>
      <c r="M1309" s="23">
        <f t="shared" si="20"/>
        <v>8</v>
      </c>
    </row>
    <row r="1310" spans="1:13" x14ac:dyDescent="0.25">
      <c r="A1310" s="3">
        <v>20164090501502</v>
      </c>
      <c r="B1310" s="2">
        <v>42537</v>
      </c>
      <c r="C1310" s="2">
        <v>42626</v>
      </c>
      <c r="D1310" s="3">
        <v>20167060178361</v>
      </c>
      <c r="E1310" s="2">
        <v>42541</v>
      </c>
      <c r="F1310" s="1" t="s">
        <v>23</v>
      </c>
      <c r="G1310" s="1" t="s">
        <v>25</v>
      </c>
      <c r="H1310" s="1">
        <v>999</v>
      </c>
      <c r="I1310" s="1" t="s">
        <v>20</v>
      </c>
      <c r="J1310" s="1" t="s">
        <v>27</v>
      </c>
      <c r="K1310" s="1">
        <v>706</v>
      </c>
      <c r="L1310" s="1" t="s">
        <v>22</v>
      </c>
      <c r="M1310" s="23">
        <f t="shared" si="20"/>
        <v>4</v>
      </c>
    </row>
    <row r="1311" spans="1:13" x14ac:dyDescent="0.25">
      <c r="A1311" s="3">
        <v>20164090502182</v>
      </c>
      <c r="B1311" s="2">
        <v>42537</v>
      </c>
      <c r="C1311" s="2">
        <v>42551</v>
      </c>
      <c r="D1311" s="3">
        <v>20163060199361</v>
      </c>
      <c r="E1311" s="2">
        <v>42557</v>
      </c>
      <c r="F1311" s="1" t="s">
        <v>41</v>
      </c>
      <c r="G1311" s="1" t="s">
        <v>19</v>
      </c>
      <c r="H1311" s="1">
        <v>999</v>
      </c>
      <c r="I1311" s="1" t="s">
        <v>20</v>
      </c>
      <c r="J1311" s="1" t="s">
        <v>61</v>
      </c>
      <c r="K1311" s="1">
        <v>306</v>
      </c>
      <c r="L1311" s="1" t="s">
        <v>22</v>
      </c>
      <c r="M1311" s="23">
        <f t="shared" si="20"/>
        <v>20</v>
      </c>
    </row>
    <row r="1312" spans="1:13" x14ac:dyDescent="0.25">
      <c r="A1312" s="3">
        <v>20164090502342</v>
      </c>
      <c r="B1312" s="2">
        <v>42537</v>
      </c>
      <c r="C1312" s="2">
        <v>42551</v>
      </c>
      <c r="D1312" s="3">
        <v>20163060180421</v>
      </c>
      <c r="E1312" s="2">
        <v>42542</v>
      </c>
      <c r="F1312" s="1" t="s">
        <v>43</v>
      </c>
      <c r="G1312" s="1" t="s">
        <v>25</v>
      </c>
      <c r="H1312" s="1">
        <v>999</v>
      </c>
      <c r="I1312" s="1" t="s">
        <v>20</v>
      </c>
      <c r="J1312" s="1" t="s">
        <v>21</v>
      </c>
      <c r="K1312" s="1">
        <v>306</v>
      </c>
      <c r="L1312" s="1" t="s">
        <v>22</v>
      </c>
      <c r="M1312" s="23">
        <f t="shared" si="20"/>
        <v>5</v>
      </c>
    </row>
    <row r="1313" spans="1:13" x14ac:dyDescent="0.25">
      <c r="A1313" s="3">
        <v>20164090502402</v>
      </c>
      <c r="B1313" s="2">
        <v>42537</v>
      </c>
      <c r="C1313" s="2">
        <v>42559</v>
      </c>
      <c r="D1313" s="3"/>
      <c r="E1313" s="1" t="s">
        <v>18</v>
      </c>
      <c r="F1313" s="1" t="s">
        <v>24</v>
      </c>
      <c r="G1313" s="1" t="s">
        <v>19</v>
      </c>
      <c r="H1313" s="1">
        <v>999</v>
      </c>
      <c r="I1313" s="1" t="s">
        <v>20</v>
      </c>
      <c r="J1313" s="1" t="s">
        <v>33</v>
      </c>
      <c r="K1313" s="1">
        <v>200</v>
      </c>
      <c r="L1313" s="1" t="s">
        <v>22</v>
      </c>
      <c r="M1313" s="23" t="str">
        <f t="shared" si="20"/>
        <v>-</v>
      </c>
    </row>
    <row r="1314" spans="1:13" x14ac:dyDescent="0.25">
      <c r="A1314" s="3">
        <v>20164090503202</v>
      </c>
      <c r="B1314" s="2">
        <v>42537</v>
      </c>
      <c r="C1314" s="2">
        <v>42551</v>
      </c>
      <c r="D1314" s="3"/>
      <c r="E1314" s="1" t="s">
        <v>18</v>
      </c>
      <c r="F1314" s="1" t="s">
        <v>168</v>
      </c>
      <c r="G1314" s="1" t="s">
        <v>19</v>
      </c>
      <c r="H1314" s="1">
        <v>300</v>
      </c>
      <c r="I1314" s="1" t="s">
        <v>339</v>
      </c>
      <c r="J1314" s="1" t="s">
        <v>94</v>
      </c>
      <c r="K1314" s="1">
        <v>300</v>
      </c>
      <c r="L1314" s="1"/>
      <c r="M1314" s="23" t="str">
        <f t="shared" si="20"/>
        <v>-</v>
      </c>
    </row>
    <row r="1315" spans="1:13" x14ac:dyDescent="0.25">
      <c r="A1315" s="3">
        <v>20164090503262</v>
      </c>
      <c r="B1315" s="2">
        <v>42537</v>
      </c>
      <c r="C1315" s="2">
        <v>42551</v>
      </c>
      <c r="D1315" s="3">
        <v>20163060184171</v>
      </c>
      <c r="E1315" s="2">
        <v>42545</v>
      </c>
      <c r="F1315" s="1" t="s">
        <v>43</v>
      </c>
      <c r="G1315" s="1" t="s">
        <v>25</v>
      </c>
      <c r="H1315" s="1">
        <v>999</v>
      </c>
      <c r="I1315" s="1" t="s">
        <v>20</v>
      </c>
      <c r="J1315" s="1" t="s">
        <v>521</v>
      </c>
      <c r="K1315" s="1">
        <v>306</v>
      </c>
      <c r="L1315" s="1" t="s">
        <v>22</v>
      </c>
      <c r="M1315" s="23">
        <f t="shared" si="20"/>
        <v>8</v>
      </c>
    </row>
    <row r="1316" spans="1:13" x14ac:dyDescent="0.25">
      <c r="A1316" s="3">
        <v>20164090503392</v>
      </c>
      <c r="B1316" s="2">
        <v>42537</v>
      </c>
      <c r="C1316" s="2">
        <v>42559</v>
      </c>
      <c r="D1316" s="3">
        <v>20163050203251</v>
      </c>
      <c r="E1316" s="2">
        <v>42562</v>
      </c>
      <c r="F1316" s="1" t="s">
        <v>31</v>
      </c>
      <c r="G1316" s="1" t="s">
        <v>19</v>
      </c>
      <c r="H1316" s="1">
        <v>305</v>
      </c>
      <c r="I1316" s="1" t="s">
        <v>522</v>
      </c>
      <c r="J1316" s="1" t="s">
        <v>429</v>
      </c>
      <c r="K1316" s="1">
        <v>305</v>
      </c>
      <c r="L1316" s="1"/>
      <c r="M1316" s="23">
        <f t="shared" si="20"/>
        <v>25</v>
      </c>
    </row>
    <row r="1317" spans="1:13" x14ac:dyDescent="0.25">
      <c r="A1317" s="3">
        <v>20164090503582</v>
      </c>
      <c r="B1317" s="2">
        <v>42537</v>
      </c>
      <c r="C1317" s="2">
        <v>42551</v>
      </c>
      <c r="D1317" s="3"/>
      <c r="E1317" s="1" t="s">
        <v>18</v>
      </c>
      <c r="F1317" s="1" t="s">
        <v>41</v>
      </c>
      <c r="G1317" s="1" t="s">
        <v>19</v>
      </c>
      <c r="H1317" s="1">
        <v>604</v>
      </c>
      <c r="I1317" s="1" t="s">
        <v>520</v>
      </c>
      <c r="J1317" s="1" t="s">
        <v>103</v>
      </c>
      <c r="K1317" s="1">
        <v>601</v>
      </c>
      <c r="L1317" s="1"/>
      <c r="M1317" s="23" t="str">
        <f t="shared" si="20"/>
        <v>-</v>
      </c>
    </row>
    <row r="1318" spans="1:13" x14ac:dyDescent="0.25">
      <c r="A1318" s="3">
        <v>20164090503972</v>
      </c>
      <c r="B1318" s="2">
        <v>42537</v>
      </c>
      <c r="C1318" s="2">
        <v>42559</v>
      </c>
      <c r="D1318" s="3" t="s">
        <v>523</v>
      </c>
      <c r="E1318" s="2">
        <v>42557</v>
      </c>
      <c r="F1318" s="1" t="s">
        <v>24</v>
      </c>
      <c r="G1318" s="1" t="s">
        <v>25</v>
      </c>
      <c r="H1318" s="1">
        <v>702</v>
      </c>
      <c r="I1318" s="1" t="s">
        <v>524</v>
      </c>
      <c r="J1318" s="1" t="s">
        <v>78</v>
      </c>
      <c r="K1318" s="1">
        <v>702</v>
      </c>
      <c r="L1318" s="1"/>
      <c r="M1318" s="23">
        <f t="shared" si="20"/>
        <v>20</v>
      </c>
    </row>
    <row r="1319" spans="1:13" x14ac:dyDescent="0.25">
      <c r="A1319" s="3">
        <v>20164090504182</v>
      </c>
      <c r="B1319" s="2">
        <v>42537</v>
      </c>
      <c r="C1319" s="2">
        <v>42583</v>
      </c>
      <c r="D1319" s="3"/>
      <c r="E1319" s="1" t="s">
        <v>18</v>
      </c>
      <c r="F1319" s="1" t="s">
        <v>63</v>
      </c>
      <c r="G1319" s="1" t="s">
        <v>138</v>
      </c>
      <c r="H1319" s="1">
        <v>306</v>
      </c>
      <c r="I1319" s="1" t="s">
        <v>525</v>
      </c>
      <c r="J1319" s="1" t="s">
        <v>526</v>
      </c>
      <c r="K1319" s="1">
        <v>306</v>
      </c>
      <c r="L1319" s="1"/>
      <c r="M1319" s="23" t="str">
        <f t="shared" si="20"/>
        <v>-</v>
      </c>
    </row>
    <row r="1320" spans="1:13" x14ac:dyDescent="0.25">
      <c r="A1320" s="3">
        <v>20164090504302</v>
      </c>
      <c r="B1320" s="2">
        <v>42537</v>
      </c>
      <c r="C1320" s="2">
        <v>42559</v>
      </c>
      <c r="D1320" s="3">
        <v>20165000199591</v>
      </c>
      <c r="E1320" s="2">
        <v>42557</v>
      </c>
      <c r="F1320" s="1" t="s">
        <v>24</v>
      </c>
      <c r="G1320" s="1" t="s">
        <v>25</v>
      </c>
      <c r="H1320" s="1">
        <v>500</v>
      </c>
      <c r="I1320" s="1" t="s">
        <v>527</v>
      </c>
      <c r="J1320" s="1" t="s">
        <v>528</v>
      </c>
      <c r="K1320" s="1">
        <v>500</v>
      </c>
      <c r="L1320" s="1"/>
      <c r="M1320" s="23">
        <f t="shared" si="20"/>
        <v>20</v>
      </c>
    </row>
    <row r="1321" spans="1:13" x14ac:dyDescent="0.25">
      <c r="A1321" s="3">
        <v>20164090504312</v>
      </c>
      <c r="B1321" s="2">
        <v>42537</v>
      </c>
      <c r="C1321" s="2">
        <v>42559</v>
      </c>
      <c r="D1321" s="3">
        <v>20163040190171</v>
      </c>
      <c r="E1321" s="2">
        <v>42549</v>
      </c>
      <c r="F1321" s="1" t="s">
        <v>24</v>
      </c>
      <c r="G1321" s="1" t="s">
        <v>25</v>
      </c>
      <c r="H1321" s="1">
        <v>999</v>
      </c>
      <c r="I1321" s="1" t="s">
        <v>20</v>
      </c>
      <c r="J1321" s="1" t="s">
        <v>64</v>
      </c>
      <c r="K1321" s="1">
        <v>304</v>
      </c>
      <c r="L1321" s="1" t="s">
        <v>22</v>
      </c>
      <c r="M1321" s="23">
        <f t="shared" si="20"/>
        <v>12</v>
      </c>
    </row>
    <row r="1322" spans="1:13" x14ac:dyDescent="0.25">
      <c r="A1322" s="3">
        <v>20164090504942</v>
      </c>
      <c r="B1322" s="2">
        <v>42538</v>
      </c>
      <c r="C1322" s="2">
        <v>42562</v>
      </c>
      <c r="D1322" s="3"/>
      <c r="E1322" s="1" t="s">
        <v>18</v>
      </c>
      <c r="F1322" s="1" t="s">
        <v>24</v>
      </c>
      <c r="G1322" s="1" t="s">
        <v>138</v>
      </c>
      <c r="H1322" s="1">
        <v>300</v>
      </c>
      <c r="I1322" s="1" t="s">
        <v>529</v>
      </c>
      <c r="J1322" s="1" t="s">
        <v>386</v>
      </c>
      <c r="K1322" s="1">
        <v>300</v>
      </c>
      <c r="L1322" s="1"/>
      <c r="M1322" s="23" t="str">
        <f t="shared" si="20"/>
        <v>-</v>
      </c>
    </row>
    <row r="1323" spans="1:13" x14ac:dyDescent="0.25">
      <c r="A1323" s="3">
        <v>20164090504962</v>
      </c>
      <c r="B1323" s="2">
        <v>42538</v>
      </c>
      <c r="C1323" s="2">
        <v>42627</v>
      </c>
      <c r="D1323" s="3"/>
      <c r="E1323" s="1" t="s">
        <v>18</v>
      </c>
      <c r="F1323" s="1" t="s">
        <v>23</v>
      </c>
      <c r="G1323" s="1" t="s">
        <v>138</v>
      </c>
      <c r="H1323" s="1">
        <v>999</v>
      </c>
      <c r="I1323" s="1" t="s">
        <v>20</v>
      </c>
      <c r="J1323" s="1" t="s">
        <v>48</v>
      </c>
      <c r="K1323" s="1">
        <v>303</v>
      </c>
      <c r="L1323" s="1" t="s">
        <v>22</v>
      </c>
      <c r="M1323" s="23" t="str">
        <f t="shared" si="20"/>
        <v>-</v>
      </c>
    </row>
    <row r="1324" spans="1:13" x14ac:dyDescent="0.25">
      <c r="A1324" s="3">
        <v>20164090505082</v>
      </c>
      <c r="B1324" s="2">
        <v>42538</v>
      </c>
      <c r="C1324" s="2">
        <v>42552</v>
      </c>
      <c r="D1324" s="3">
        <v>20163060190461</v>
      </c>
      <c r="E1324" s="2">
        <v>42549</v>
      </c>
      <c r="F1324" s="1" t="s">
        <v>43</v>
      </c>
      <c r="G1324" s="1" t="s">
        <v>25</v>
      </c>
      <c r="H1324" s="1">
        <v>999</v>
      </c>
      <c r="I1324" s="1" t="s">
        <v>20</v>
      </c>
      <c r="J1324" s="1" t="s">
        <v>72</v>
      </c>
      <c r="K1324" s="1">
        <v>306</v>
      </c>
      <c r="L1324" s="1" t="s">
        <v>22</v>
      </c>
      <c r="M1324" s="23">
        <f t="shared" si="20"/>
        <v>11</v>
      </c>
    </row>
    <row r="1325" spans="1:13" x14ac:dyDescent="0.25">
      <c r="A1325" s="3">
        <v>20164090505542</v>
      </c>
      <c r="B1325" s="2">
        <v>42538</v>
      </c>
      <c r="C1325" s="2">
        <v>42562</v>
      </c>
      <c r="D1325" s="3">
        <v>20165000183101</v>
      </c>
      <c r="E1325" s="2">
        <v>42544</v>
      </c>
      <c r="F1325" s="1" t="s">
        <v>122</v>
      </c>
      <c r="G1325" s="1" t="s">
        <v>25</v>
      </c>
      <c r="H1325" s="1">
        <v>999</v>
      </c>
      <c r="I1325" s="1" t="s">
        <v>20</v>
      </c>
      <c r="J1325" s="1" t="s">
        <v>73</v>
      </c>
      <c r="K1325" s="1">
        <v>500</v>
      </c>
      <c r="L1325" s="1" t="s">
        <v>22</v>
      </c>
      <c r="M1325" s="23">
        <f t="shared" si="20"/>
        <v>6</v>
      </c>
    </row>
    <row r="1326" spans="1:13" x14ac:dyDescent="0.25">
      <c r="A1326" s="3">
        <v>20164090505722</v>
      </c>
      <c r="B1326" s="2">
        <v>42538</v>
      </c>
      <c r="C1326" s="2">
        <v>42552</v>
      </c>
      <c r="D1326" s="3">
        <v>20163050188921</v>
      </c>
      <c r="E1326" s="2">
        <v>42549</v>
      </c>
      <c r="F1326" s="1" t="s">
        <v>43</v>
      </c>
      <c r="G1326" s="1" t="s">
        <v>25</v>
      </c>
      <c r="H1326" s="1">
        <v>305</v>
      </c>
      <c r="I1326" s="1" t="s">
        <v>311</v>
      </c>
      <c r="J1326" s="1" t="s">
        <v>312</v>
      </c>
      <c r="K1326" s="1">
        <v>305</v>
      </c>
      <c r="L1326" s="1"/>
      <c r="M1326" s="23">
        <f t="shared" si="20"/>
        <v>11</v>
      </c>
    </row>
    <row r="1327" spans="1:13" x14ac:dyDescent="0.25">
      <c r="A1327" s="3">
        <v>20164090506102</v>
      </c>
      <c r="B1327" s="2">
        <v>42538</v>
      </c>
      <c r="C1327" s="2">
        <v>42552</v>
      </c>
      <c r="D1327" s="3">
        <v>20163060192851</v>
      </c>
      <c r="E1327" s="2">
        <v>42551</v>
      </c>
      <c r="F1327" s="1" t="s">
        <v>43</v>
      </c>
      <c r="G1327" s="1" t="s">
        <v>25</v>
      </c>
      <c r="H1327" s="1">
        <v>999</v>
      </c>
      <c r="I1327" s="1" t="s">
        <v>20</v>
      </c>
      <c r="J1327" s="1" t="s">
        <v>324</v>
      </c>
      <c r="K1327" s="1">
        <v>306</v>
      </c>
      <c r="L1327" s="1" t="s">
        <v>22</v>
      </c>
      <c r="M1327" s="23">
        <f t="shared" si="20"/>
        <v>13</v>
      </c>
    </row>
    <row r="1328" spans="1:13" x14ac:dyDescent="0.25">
      <c r="A1328" s="3">
        <v>20164090506122</v>
      </c>
      <c r="B1328" s="2">
        <v>42538</v>
      </c>
      <c r="C1328" s="2">
        <v>42552</v>
      </c>
      <c r="D1328" s="3" t="s">
        <v>530</v>
      </c>
      <c r="E1328" s="2">
        <v>42551</v>
      </c>
      <c r="F1328" s="1" t="s">
        <v>41</v>
      </c>
      <c r="G1328" s="1" t="s">
        <v>25</v>
      </c>
      <c r="H1328" s="1">
        <v>999</v>
      </c>
      <c r="I1328" s="1" t="s">
        <v>20</v>
      </c>
      <c r="J1328" s="1" t="s">
        <v>33</v>
      </c>
      <c r="K1328" s="1">
        <v>200</v>
      </c>
      <c r="L1328" s="1" t="s">
        <v>22</v>
      </c>
      <c r="M1328" s="23">
        <f t="shared" si="20"/>
        <v>13</v>
      </c>
    </row>
    <row r="1329" spans="1:13" x14ac:dyDescent="0.25">
      <c r="A1329" s="3">
        <v>20164090507342</v>
      </c>
      <c r="B1329" s="2">
        <v>42538</v>
      </c>
      <c r="C1329" s="2">
        <v>42552</v>
      </c>
      <c r="D1329" s="3"/>
      <c r="E1329" s="1" t="s">
        <v>18</v>
      </c>
      <c r="F1329" s="1" t="s">
        <v>108</v>
      </c>
      <c r="G1329" s="1" t="s">
        <v>19</v>
      </c>
      <c r="H1329" s="1">
        <v>999</v>
      </c>
      <c r="I1329" s="1" t="s">
        <v>20</v>
      </c>
      <c r="J1329" s="1" t="s">
        <v>452</v>
      </c>
      <c r="K1329" s="1">
        <v>701</v>
      </c>
      <c r="L1329" s="1" t="s">
        <v>22</v>
      </c>
      <c r="M1329" s="23" t="str">
        <f t="shared" si="20"/>
        <v>-</v>
      </c>
    </row>
    <row r="1330" spans="1:13" x14ac:dyDescent="0.25">
      <c r="A1330" s="3">
        <v>20164090507362</v>
      </c>
      <c r="B1330" s="2">
        <v>42538</v>
      </c>
      <c r="C1330" s="2">
        <v>42552</v>
      </c>
      <c r="D1330" s="3">
        <v>20163070187241</v>
      </c>
      <c r="E1330" s="2">
        <v>42548</v>
      </c>
      <c r="F1330" s="1" t="s">
        <v>41</v>
      </c>
      <c r="G1330" s="1" t="s">
        <v>25</v>
      </c>
      <c r="H1330" s="1">
        <v>999</v>
      </c>
      <c r="I1330" s="1" t="s">
        <v>20</v>
      </c>
      <c r="J1330" s="1" t="s">
        <v>85</v>
      </c>
      <c r="K1330" s="1">
        <v>307</v>
      </c>
      <c r="L1330" s="1" t="s">
        <v>22</v>
      </c>
      <c r="M1330" s="23">
        <f t="shared" si="20"/>
        <v>10</v>
      </c>
    </row>
    <row r="1331" spans="1:13" x14ac:dyDescent="0.25">
      <c r="A1331" s="3">
        <v>20164090507392</v>
      </c>
      <c r="B1331" s="2">
        <v>42538</v>
      </c>
      <c r="C1331" s="2">
        <v>42545</v>
      </c>
      <c r="D1331" s="3">
        <v>20161000186831</v>
      </c>
      <c r="E1331" s="2">
        <v>42544</v>
      </c>
      <c r="F1331" s="1" t="s">
        <v>160</v>
      </c>
      <c r="G1331" s="1" t="s">
        <v>25</v>
      </c>
      <c r="H1331" s="1">
        <v>999</v>
      </c>
      <c r="I1331" s="1" t="s">
        <v>20</v>
      </c>
      <c r="J1331" s="1" t="s">
        <v>153</v>
      </c>
      <c r="K1331" s="1">
        <v>100</v>
      </c>
      <c r="L1331" s="1" t="s">
        <v>22</v>
      </c>
      <c r="M1331" s="23">
        <f t="shared" si="20"/>
        <v>6</v>
      </c>
    </row>
    <row r="1332" spans="1:13" x14ac:dyDescent="0.25">
      <c r="A1332" s="3">
        <v>20164090507422</v>
      </c>
      <c r="B1332" s="2">
        <v>42538</v>
      </c>
      <c r="C1332" s="2">
        <v>42552</v>
      </c>
      <c r="D1332" s="3">
        <v>20167060181971</v>
      </c>
      <c r="E1332" s="2">
        <v>42543</v>
      </c>
      <c r="F1332" s="1" t="s">
        <v>41</v>
      </c>
      <c r="G1332" s="1" t="s">
        <v>25</v>
      </c>
      <c r="H1332" s="1">
        <v>999</v>
      </c>
      <c r="I1332" s="1" t="s">
        <v>20</v>
      </c>
      <c r="J1332" s="1" t="s">
        <v>27</v>
      </c>
      <c r="K1332" s="1">
        <v>706</v>
      </c>
      <c r="L1332" s="1" t="s">
        <v>22</v>
      </c>
      <c r="M1332" s="23">
        <f t="shared" si="20"/>
        <v>5</v>
      </c>
    </row>
    <row r="1333" spans="1:13" x14ac:dyDescent="0.25">
      <c r="A1333" s="3">
        <v>20164090507532</v>
      </c>
      <c r="B1333" s="2">
        <v>42538</v>
      </c>
      <c r="C1333" s="2">
        <v>42562</v>
      </c>
      <c r="D1333" s="3">
        <v>20163000200871</v>
      </c>
      <c r="E1333" s="2">
        <v>42558</v>
      </c>
      <c r="F1333" s="1" t="s">
        <v>24</v>
      </c>
      <c r="G1333" s="1" t="s">
        <v>25</v>
      </c>
      <c r="H1333" s="1">
        <v>999</v>
      </c>
      <c r="I1333" s="1" t="s">
        <v>20</v>
      </c>
      <c r="J1333" s="1" t="s">
        <v>243</v>
      </c>
      <c r="K1333" s="1">
        <v>300</v>
      </c>
      <c r="L1333" s="1" t="s">
        <v>22</v>
      </c>
      <c r="M1333" s="23">
        <f t="shared" si="20"/>
        <v>20</v>
      </c>
    </row>
    <row r="1334" spans="1:13" x14ac:dyDescent="0.25">
      <c r="A1334" s="3">
        <v>20164090507642</v>
      </c>
      <c r="B1334" s="2">
        <v>42538</v>
      </c>
      <c r="C1334" s="2">
        <v>42627</v>
      </c>
      <c r="D1334" s="3"/>
      <c r="E1334" s="1" t="s">
        <v>18</v>
      </c>
      <c r="F1334" s="1" t="s">
        <v>23</v>
      </c>
      <c r="G1334" s="1" t="s">
        <v>138</v>
      </c>
      <c r="H1334" s="1">
        <v>999</v>
      </c>
      <c r="I1334" s="1" t="s">
        <v>20</v>
      </c>
      <c r="J1334" s="1" t="s">
        <v>48</v>
      </c>
      <c r="K1334" s="1">
        <v>303</v>
      </c>
      <c r="L1334" s="1" t="s">
        <v>22</v>
      </c>
      <c r="M1334" s="23" t="str">
        <f t="shared" si="20"/>
        <v>-</v>
      </c>
    </row>
    <row r="1335" spans="1:13" x14ac:dyDescent="0.25">
      <c r="A1335" s="3">
        <v>20164090508012</v>
      </c>
      <c r="B1335" s="2">
        <v>42538</v>
      </c>
      <c r="C1335" s="2">
        <v>42552</v>
      </c>
      <c r="D1335" s="3" t="s">
        <v>531</v>
      </c>
      <c r="E1335" s="2">
        <v>42544</v>
      </c>
      <c r="F1335" s="1" t="s">
        <v>29</v>
      </c>
      <c r="G1335" s="1" t="s">
        <v>25</v>
      </c>
      <c r="H1335" s="1">
        <v>999</v>
      </c>
      <c r="I1335" s="1" t="s">
        <v>20</v>
      </c>
      <c r="J1335" s="1" t="s">
        <v>30</v>
      </c>
      <c r="K1335" s="1">
        <v>402</v>
      </c>
      <c r="L1335" s="1" t="s">
        <v>22</v>
      </c>
      <c r="M1335" s="23">
        <f t="shared" si="20"/>
        <v>6</v>
      </c>
    </row>
    <row r="1336" spans="1:13" x14ac:dyDescent="0.25">
      <c r="A1336" s="3">
        <v>20164090508092</v>
      </c>
      <c r="B1336" s="2">
        <v>42538</v>
      </c>
      <c r="C1336" s="2">
        <v>42562</v>
      </c>
      <c r="D1336" s="3">
        <v>20165000193041</v>
      </c>
      <c r="E1336" s="2">
        <v>42551</v>
      </c>
      <c r="F1336" s="1" t="s">
        <v>122</v>
      </c>
      <c r="G1336" s="1" t="s">
        <v>25</v>
      </c>
      <c r="H1336" s="1">
        <v>500</v>
      </c>
      <c r="I1336" s="1" t="s">
        <v>532</v>
      </c>
      <c r="J1336" s="1" t="s">
        <v>438</v>
      </c>
      <c r="K1336" s="1">
        <v>999</v>
      </c>
      <c r="L1336" s="1"/>
      <c r="M1336" s="23">
        <f t="shared" si="20"/>
        <v>13</v>
      </c>
    </row>
    <row r="1337" spans="1:13" x14ac:dyDescent="0.25">
      <c r="A1337" s="3">
        <v>20164090508392</v>
      </c>
      <c r="B1337" s="2">
        <v>42538</v>
      </c>
      <c r="C1337" s="2">
        <v>42562</v>
      </c>
      <c r="D1337" s="3">
        <v>20162000193921</v>
      </c>
      <c r="E1337" s="2">
        <v>42551</v>
      </c>
      <c r="F1337" s="1" t="s">
        <v>24</v>
      </c>
      <c r="G1337" s="1" t="s">
        <v>25</v>
      </c>
      <c r="H1337" s="1">
        <v>999</v>
      </c>
      <c r="I1337" s="1" t="s">
        <v>20</v>
      </c>
      <c r="J1337" s="1" t="s">
        <v>33</v>
      </c>
      <c r="K1337" s="1">
        <v>200</v>
      </c>
      <c r="L1337" s="1" t="s">
        <v>22</v>
      </c>
      <c r="M1337" s="23">
        <f t="shared" si="20"/>
        <v>13</v>
      </c>
    </row>
    <row r="1338" spans="1:13" x14ac:dyDescent="0.25">
      <c r="A1338" s="3">
        <v>20164090508572</v>
      </c>
      <c r="B1338" s="2">
        <v>42538</v>
      </c>
      <c r="C1338" s="2">
        <v>42552</v>
      </c>
      <c r="D1338" s="3"/>
      <c r="E1338" s="1" t="s">
        <v>18</v>
      </c>
      <c r="F1338" s="1" t="s">
        <v>43</v>
      </c>
      <c r="G1338" s="1" t="s">
        <v>19</v>
      </c>
      <c r="H1338" s="1">
        <v>999</v>
      </c>
      <c r="I1338" s="1" t="s">
        <v>20</v>
      </c>
      <c r="J1338" s="1" t="s">
        <v>61</v>
      </c>
      <c r="K1338" s="1">
        <v>306</v>
      </c>
      <c r="L1338" s="1" t="s">
        <v>22</v>
      </c>
      <c r="M1338" s="23" t="str">
        <f t="shared" si="20"/>
        <v>-</v>
      </c>
    </row>
    <row r="1339" spans="1:13" x14ac:dyDescent="0.25">
      <c r="A1339" s="3">
        <v>20164090508702</v>
      </c>
      <c r="B1339" s="2">
        <v>42538</v>
      </c>
      <c r="C1339" s="2">
        <v>42552</v>
      </c>
      <c r="D1339" s="3" t="s">
        <v>533</v>
      </c>
      <c r="E1339" s="2">
        <v>42542</v>
      </c>
      <c r="F1339" s="1" t="s">
        <v>29</v>
      </c>
      <c r="G1339" s="1" t="s">
        <v>25</v>
      </c>
      <c r="H1339" s="1">
        <v>999</v>
      </c>
      <c r="I1339" s="1" t="s">
        <v>20</v>
      </c>
      <c r="J1339" s="1" t="s">
        <v>30</v>
      </c>
      <c r="K1339" s="1">
        <v>402</v>
      </c>
      <c r="L1339" s="1" t="s">
        <v>22</v>
      </c>
      <c r="M1339" s="23">
        <f t="shared" si="20"/>
        <v>4</v>
      </c>
    </row>
    <row r="1340" spans="1:13" x14ac:dyDescent="0.25">
      <c r="A1340" s="3">
        <v>20164090509362</v>
      </c>
      <c r="B1340" s="2">
        <v>42538</v>
      </c>
      <c r="C1340" s="2">
        <v>42562</v>
      </c>
      <c r="D1340" s="3"/>
      <c r="E1340" s="1" t="s">
        <v>18</v>
      </c>
      <c r="F1340" s="1" t="s">
        <v>24</v>
      </c>
      <c r="G1340" s="1" t="s">
        <v>138</v>
      </c>
      <c r="H1340" s="1">
        <v>999</v>
      </c>
      <c r="I1340" s="1" t="s">
        <v>20</v>
      </c>
      <c r="J1340" s="1" t="s">
        <v>33</v>
      </c>
      <c r="K1340" s="1">
        <v>200</v>
      </c>
      <c r="L1340" s="1" t="s">
        <v>22</v>
      </c>
      <c r="M1340" s="23" t="str">
        <f t="shared" si="20"/>
        <v>-</v>
      </c>
    </row>
    <row r="1341" spans="1:13" x14ac:dyDescent="0.25">
      <c r="A1341" s="3">
        <v>20164090509482</v>
      </c>
      <c r="B1341" s="2">
        <v>42538</v>
      </c>
      <c r="C1341" s="2">
        <v>42562</v>
      </c>
      <c r="D1341" s="3">
        <v>20165000194001</v>
      </c>
      <c r="E1341" s="2">
        <v>42551</v>
      </c>
      <c r="F1341" s="1" t="s">
        <v>24</v>
      </c>
      <c r="G1341" s="1" t="s">
        <v>25</v>
      </c>
      <c r="H1341" s="1">
        <v>999</v>
      </c>
      <c r="I1341" s="1" t="s">
        <v>20</v>
      </c>
      <c r="J1341" s="1" t="s">
        <v>26</v>
      </c>
      <c r="K1341" s="1">
        <v>500</v>
      </c>
      <c r="L1341" s="1" t="s">
        <v>22</v>
      </c>
      <c r="M1341" s="23">
        <f t="shared" si="20"/>
        <v>13</v>
      </c>
    </row>
    <row r="1342" spans="1:13" x14ac:dyDescent="0.25">
      <c r="A1342" s="3">
        <v>20164090509492</v>
      </c>
      <c r="B1342" s="2">
        <v>42538</v>
      </c>
      <c r="C1342" s="2">
        <v>42562</v>
      </c>
      <c r="D1342" s="3">
        <v>20163040190241</v>
      </c>
      <c r="E1342" s="2">
        <v>42549</v>
      </c>
      <c r="F1342" s="1" t="s">
        <v>24</v>
      </c>
      <c r="G1342" s="1" t="s">
        <v>25</v>
      </c>
      <c r="H1342" s="1">
        <v>999</v>
      </c>
      <c r="I1342" s="1" t="s">
        <v>20</v>
      </c>
      <c r="J1342" s="1" t="s">
        <v>442</v>
      </c>
      <c r="K1342" s="1">
        <v>304</v>
      </c>
      <c r="L1342" s="1" t="s">
        <v>22</v>
      </c>
      <c r="M1342" s="23">
        <f t="shared" si="20"/>
        <v>11</v>
      </c>
    </row>
    <row r="1343" spans="1:13" x14ac:dyDescent="0.25">
      <c r="A1343" s="3">
        <v>20164090509582</v>
      </c>
      <c r="B1343" s="2">
        <v>42541</v>
      </c>
      <c r="C1343" s="2">
        <v>42556</v>
      </c>
      <c r="D1343" s="3" t="s">
        <v>534</v>
      </c>
      <c r="E1343" s="2">
        <v>42559</v>
      </c>
      <c r="F1343" s="1" t="s">
        <v>29</v>
      </c>
      <c r="G1343" s="1" t="s">
        <v>19</v>
      </c>
      <c r="H1343" s="1">
        <v>305</v>
      </c>
      <c r="I1343" s="1" t="s">
        <v>535</v>
      </c>
      <c r="J1343" s="1" t="s">
        <v>136</v>
      </c>
      <c r="K1343" s="1">
        <v>305</v>
      </c>
      <c r="L1343" s="1"/>
      <c r="M1343" s="23">
        <f t="shared" si="20"/>
        <v>18</v>
      </c>
    </row>
    <row r="1344" spans="1:13" x14ac:dyDescent="0.25">
      <c r="A1344" s="3">
        <v>20164090509602</v>
      </c>
      <c r="B1344" s="2">
        <v>42541</v>
      </c>
      <c r="C1344" s="2">
        <v>42556</v>
      </c>
      <c r="D1344" s="3">
        <v>20163060193701</v>
      </c>
      <c r="E1344" s="2">
        <v>42551</v>
      </c>
      <c r="F1344" s="1" t="s">
        <v>29</v>
      </c>
      <c r="G1344" s="1" t="s">
        <v>25</v>
      </c>
      <c r="H1344" s="1">
        <v>999</v>
      </c>
      <c r="I1344" s="1" t="s">
        <v>20</v>
      </c>
      <c r="J1344" s="1" t="s">
        <v>84</v>
      </c>
      <c r="K1344" s="1">
        <v>306</v>
      </c>
      <c r="L1344" s="1" t="s">
        <v>22</v>
      </c>
      <c r="M1344" s="23">
        <f t="shared" si="20"/>
        <v>10</v>
      </c>
    </row>
    <row r="1345" spans="1:13" x14ac:dyDescent="0.25">
      <c r="A1345" s="3">
        <v>20164090509612</v>
      </c>
      <c r="B1345" s="2">
        <v>42541</v>
      </c>
      <c r="C1345" s="2">
        <v>42556</v>
      </c>
      <c r="D1345" s="3">
        <v>20163040193501</v>
      </c>
      <c r="E1345" s="2">
        <v>42551</v>
      </c>
      <c r="F1345" s="1" t="s">
        <v>29</v>
      </c>
      <c r="G1345" s="1" t="s">
        <v>25</v>
      </c>
      <c r="H1345" s="1">
        <v>999</v>
      </c>
      <c r="I1345" s="1" t="s">
        <v>20</v>
      </c>
      <c r="J1345" s="1" t="s">
        <v>291</v>
      </c>
      <c r="K1345" s="1">
        <v>304</v>
      </c>
      <c r="L1345" s="1" t="s">
        <v>22</v>
      </c>
      <c r="M1345" s="23">
        <f t="shared" si="20"/>
        <v>10</v>
      </c>
    </row>
    <row r="1346" spans="1:13" x14ac:dyDescent="0.25">
      <c r="A1346" s="3">
        <v>20164090509712</v>
      </c>
      <c r="B1346" s="2">
        <v>42541</v>
      </c>
      <c r="C1346" s="2">
        <v>42563</v>
      </c>
      <c r="D1346" s="3">
        <v>20166030202601</v>
      </c>
      <c r="E1346" s="2">
        <v>42559</v>
      </c>
      <c r="F1346" s="1" t="s">
        <v>122</v>
      </c>
      <c r="G1346" s="1" t="s">
        <v>25</v>
      </c>
      <c r="H1346" s="1">
        <v>603</v>
      </c>
      <c r="I1346" s="1" t="s">
        <v>536</v>
      </c>
      <c r="J1346" s="1" t="s">
        <v>537</v>
      </c>
      <c r="K1346" s="1">
        <v>603</v>
      </c>
      <c r="L1346" s="1"/>
      <c r="M1346" s="23">
        <f t="shared" si="20"/>
        <v>18</v>
      </c>
    </row>
    <row r="1347" spans="1:13" x14ac:dyDescent="0.25">
      <c r="A1347" s="3">
        <v>20164090509732</v>
      </c>
      <c r="B1347" s="2">
        <v>42541</v>
      </c>
      <c r="C1347" s="2">
        <v>42556</v>
      </c>
      <c r="D1347" s="3">
        <v>20163060196491</v>
      </c>
      <c r="E1347" s="2">
        <v>42544</v>
      </c>
      <c r="F1347" s="1" t="s">
        <v>41</v>
      </c>
      <c r="G1347" s="1" t="s">
        <v>25</v>
      </c>
      <c r="H1347" s="1">
        <v>999</v>
      </c>
      <c r="I1347" s="1" t="s">
        <v>20</v>
      </c>
      <c r="J1347" s="1" t="s">
        <v>130</v>
      </c>
      <c r="K1347" s="1">
        <v>306</v>
      </c>
      <c r="L1347" s="1" t="s">
        <v>22</v>
      </c>
      <c r="M1347" s="23">
        <f t="shared" si="20"/>
        <v>3</v>
      </c>
    </row>
    <row r="1348" spans="1:13" x14ac:dyDescent="0.25">
      <c r="A1348" s="3">
        <v>20164090509752</v>
      </c>
      <c r="B1348" s="2">
        <v>42541</v>
      </c>
      <c r="C1348" s="2">
        <v>42563</v>
      </c>
      <c r="D1348" s="3"/>
      <c r="E1348" s="1" t="s">
        <v>18</v>
      </c>
      <c r="F1348" s="1" t="s">
        <v>24</v>
      </c>
      <c r="G1348" s="1" t="s">
        <v>138</v>
      </c>
      <c r="H1348" s="1">
        <v>999</v>
      </c>
      <c r="I1348" s="1" t="s">
        <v>20</v>
      </c>
      <c r="J1348" s="1" t="s">
        <v>143</v>
      </c>
      <c r="K1348" s="1">
        <v>304</v>
      </c>
      <c r="L1348" s="1" t="s">
        <v>22</v>
      </c>
      <c r="M1348" s="23" t="str">
        <f t="shared" si="20"/>
        <v>-</v>
      </c>
    </row>
    <row r="1349" spans="1:13" x14ac:dyDescent="0.25">
      <c r="A1349" s="3">
        <v>20164090509792</v>
      </c>
      <c r="B1349" s="2">
        <v>42541</v>
      </c>
      <c r="C1349" s="2">
        <v>42563</v>
      </c>
      <c r="D1349" s="3" t="s">
        <v>538</v>
      </c>
      <c r="E1349" s="2">
        <v>42558</v>
      </c>
      <c r="F1349" s="1" t="s">
        <v>122</v>
      </c>
      <c r="G1349" s="1" t="s">
        <v>25</v>
      </c>
      <c r="H1349" s="1">
        <v>605</v>
      </c>
      <c r="I1349" s="1" t="s">
        <v>449</v>
      </c>
      <c r="J1349" s="1" t="s">
        <v>450</v>
      </c>
      <c r="K1349" s="1">
        <v>603</v>
      </c>
      <c r="L1349" s="1"/>
      <c r="M1349" s="23">
        <f t="shared" si="20"/>
        <v>17</v>
      </c>
    </row>
    <row r="1350" spans="1:13" x14ac:dyDescent="0.25">
      <c r="A1350" s="3">
        <v>20164090509832</v>
      </c>
      <c r="B1350" s="2">
        <v>42541</v>
      </c>
      <c r="C1350" s="2">
        <v>42563</v>
      </c>
      <c r="D1350" s="3">
        <v>20163050184741</v>
      </c>
      <c r="E1350" s="2">
        <v>42545</v>
      </c>
      <c r="F1350" s="1" t="s">
        <v>31</v>
      </c>
      <c r="G1350" s="1" t="s">
        <v>25</v>
      </c>
      <c r="H1350" s="1">
        <v>999</v>
      </c>
      <c r="I1350" s="1" t="s">
        <v>20</v>
      </c>
      <c r="J1350" s="1" t="s">
        <v>265</v>
      </c>
      <c r="K1350" s="1">
        <v>305</v>
      </c>
      <c r="L1350" s="1" t="s">
        <v>22</v>
      </c>
      <c r="M1350" s="23">
        <f t="shared" ref="M1350:M1413" si="21">IFERROR(E1350-B1350,"-")</f>
        <v>4</v>
      </c>
    </row>
    <row r="1351" spans="1:13" x14ac:dyDescent="0.25">
      <c r="A1351" s="3">
        <v>20164090510232</v>
      </c>
      <c r="B1351" s="2">
        <v>42541</v>
      </c>
      <c r="C1351" s="2">
        <v>42628</v>
      </c>
      <c r="D1351" s="3"/>
      <c r="E1351" s="1" t="s">
        <v>18</v>
      </c>
      <c r="F1351" s="1" t="s">
        <v>23</v>
      </c>
      <c r="G1351" s="1" t="s">
        <v>138</v>
      </c>
      <c r="H1351" s="1">
        <v>310</v>
      </c>
      <c r="I1351" s="1" t="s">
        <v>539</v>
      </c>
      <c r="J1351" s="1" t="s">
        <v>540</v>
      </c>
      <c r="K1351" s="1">
        <v>308</v>
      </c>
      <c r="L1351" s="1"/>
      <c r="M1351" s="23" t="str">
        <f t="shared" si="21"/>
        <v>-</v>
      </c>
    </row>
    <row r="1352" spans="1:13" x14ac:dyDescent="0.25">
      <c r="A1352" s="3">
        <v>20164090510252</v>
      </c>
      <c r="B1352" s="2">
        <v>42541</v>
      </c>
      <c r="C1352" s="2">
        <v>42628</v>
      </c>
      <c r="D1352" s="3">
        <v>20163080196371</v>
      </c>
      <c r="E1352" s="2">
        <v>42552</v>
      </c>
      <c r="F1352" s="1" t="s">
        <v>23</v>
      </c>
      <c r="G1352" s="1" t="s">
        <v>25</v>
      </c>
      <c r="H1352" s="1">
        <v>999</v>
      </c>
      <c r="I1352" s="1" t="s">
        <v>20</v>
      </c>
      <c r="J1352" s="1" t="s">
        <v>541</v>
      </c>
      <c r="K1352" s="1">
        <v>308</v>
      </c>
      <c r="L1352" s="1" t="s">
        <v>22</v>
      </c>
      <c r="M1352" s="23">
        <f t="shared" si="21"/>
        <v>11</v>
      </c>
    </row>
    <row r="1353" spans="1:13" x14ac:dyDescent="0.25">
      <c r="A1353" s="3">
        <v>20164090510272</v>
      </c>
      <c r="B1353" s="2">
        <v>42541</v>
      </c>
      <c r="C1353" s="2">
        <v>42628</v>
      </c>
      <c r="D1353" s="3"/>
      <c r="E1353" s="1" t="s">
        <v>18</v>
      </c>
      <c r="F1353" s="1" t="s">
        <v>23</v>
      </c>
      <c r="G1353" s="1" t="s">
        <v>138</v>
      </c>
      <c r="H1353" s="1">
        <v>999</v>
      </c>
      <c r="I1353" s="1" t="s">
        <v>20</v>
      </c>
      <c r="J1353" s="1" t="s">
        <v>542</v>
      </c>
      <c r="K1353" s="1">
        <v>308</v>
      </c>
      <c r="L1353" s="1" t="s">
        <v>22</v>
      </c>
      <c r="M1353" s="23" t="str">
        <f t="shared" si="21"/>
        <v>-</v>
      </c>
    </row>
    <row r="1354" spans="1:13" x14ac:dyDescent="0.25">
      <c r="A1354" s="3">
        <v>20164090510332</v>
      </c>
      <c r="B1354" s="2">
        <v>42541</v>
      </c>
      <c r="C1354" s="2">
        <v>42628</v>
      </c>
      <c r="D1354" s="3"/>
      <c r="E1354" s="1" t="s">
        <v>18</v>
      </c>
      <c r="F1354" s="1" t="s">
        <v>23</v>
      </c>
      <c r="G1354" s="1" t="s">
        <v>138</v>
      </c>
      <c r="H1354" s="1">
        <v>604</v>
      </c>
      <c r="I1354" s="1" t="s">
        <v>543</v>
      </c>
      <c r="J1354" s="1" t="s">
        <v>544</v>
      </c>
      <c r="K1354" s="1">
        <v>706</v>
      </c>
      <c r="L1354" s="1"/>
      <c r="M1354" s="23" t="str">
        <f t="shared" si="21"/>
        <v>-</v>
      </c>
    </row>
    <row r="1355" spans="1:13" x14ac:dyDescent="0.25">
      <c r="A1355" s="3">
        <v>20164090510862</v>
      </c>
      <c r="B1355" s="2">
        <v>42541</v>
      </c>
      <c r="C1355" s="2">
        <v>42628</v>
      </c>
      <c r="D1355" s="3">
        <v>20163050084543</v>
      </c>
      <c r="E1355" s="2">
        <v>42558</v>
      </c>
      <c r="F1355" s="1" t="s">
        <v>23</v>
      </c>
      <c r="G1355" s="1" t="s">
        <v>25</v>
      </c>
      <c r="H1355" s="1">
        <v>305</v>
      </c>
      <c r="I1355" s="1" t="s">
        <v>545</v>
      </c>
      <c r="J1355" s="1" t="s">
        <v>429</v>
      </c>
      <c r="K1355" s="1">
        <v>305</v>
      </c>
      <c r="L1355" s="1"/>
      <c r="M1355" s="23">
        <f t="shared" si="21"/>
        <v>17</v>
      </c>
    </row>
    <row r="1356" spans="1:13" x14ac:dyDescent="0.25">
      <c r="A1356" s="3">
        <v>20164090511892</v>
      </c>
      <c r="B1356" s="2">
        <v>42541</v>
      </c>
      <c r="C1356" s="2">
        <v>42556</v>
      </c>
      <c r="D1356" s="3"/>
      <c r="E1356" s="1" t="s">
        <v>18</v>
      </c>
      <c r="F1356" s="1" t="s">
        <v>168</v>
      </c>
      <c r="G1356" s="1" t="s">
        <v>19</v>
      </c>
      <c r="H1356" s="1">
        <v>999</v>
      </c>
      <c r="I1356" s="1" t="s">
        <v>20</v>
      </c>
      <c r="J1356" s="1" t="s">
        <v>68</v>
      </c>
      <c r="K1356" s="1">
        <v>103</v>
      </c>
      <c r="L1356" s="1" t="s">
        <v>22</v>
      </c>
      <c r="M1356" s="23" t="str">
        <f t="shared" si="21"/>
        <v>-</v>
      </c>
    </row>
    <row r="1357" spans="1:13" x14ac:dyDescent="0.25">
      <c r="A1357" s="3">
        <v>20164090512062</v>
      </c>
      <c r="B1357" s="2">
        <v>42541</v>
      </c>
      <c r="C1357" s="2">
        <v>42556</v>
      </c>
      <c r="D1357" s="3"/>
      <c r="E1357" s="1" t="s">
        <v>18</v>
      </c>
      <c r="F1357" s="1" t="s">
        <v>110</v>
      </c>
      <c r="G1357" s="1" t="s">
        <v>19</v>
      </c>
      <c r="H1357" s="1">
        <v>999</v>
      </c>
      <c r="I1357" s="1" t="s">
        <v>20</v>
      </c>
      <c r="J1357" s="1" t="s">
        <v>159</v>
      </c>
      <c r="K1357" s="1">
        <v>409</v>
      </c>
      <c r="L1357" s="1" t="s">
        <v>22</v>
      </c>
      <c r="M1357" s="23" t="str">
        <f t="shared" si="21"/>
        <v>-</v>
      </c>
    </row>
    <row r="1358" spans="1:13" x14ac:dyDescent="0.25">
      <c r="A1358" s="3">
        <v>20164090512222</v>
      </c>
      <c r="B1358" s="2">
        <v>42541</v>
      </c>
      <c r="C1358" s="2">
        <v>42556</v>
      </c>
      <c r="D1358" s="3">
        <v>20163000190131</v>
      </c>
      <c r="E1358" s="2">
        <v>42549</v>
      </c>
      <c r="F1358" s="1" t="s">
        <v>41</v>
      </c>
      <c r="G1358" s="1" t="s">
        <v>25</v>
      </c>
      <c r="H1358" s="1">
        <v>999</v>
      </c>
      <c r="I1358" s="1" t="s">
        <v>20</v>
      </c>
      <c r="J1358" s="1" t="s">
        <v>231</v>
      </c>
      <c r="K1358" s="1">
        <v>300</v>
      </c>
      <c r="L1358" s="1" t="s">
        <v>22</v>
      </c>
      <c r="M1358" s="23">
        <f t="shared" si="21"/>
        <v>8</v>
      </c>
    </row>
    <row r="1359" spans="1:13" x14ac:dyDescent="0.25">
      <c r="A1359" s="3">
        <v>20164090512312</v>
      </c>
      <c r="B1359" s="2">
        <v>42541</v>
      </c>
      <c r="C1359" s="2">
        <v>42556</v>
      </c>
      <c r="D1359" s="3">
        <v>20163060192891</v>
      </c>
      <c r="E1359" s="2">
        <v>42551</v>
      </c>
      <c r="F1359" s="1" t="s">
        <v>41</v>
      </c>
      <c r="G1359" s="1" t="s">
        <v>25</v>
      </c>
      <c r="H1359" s="1">
        <v>999</v>
      </c>
      <c r="I1359" s="1" t="s">
        <v>20</v>
      </c>
      <c r="J1359" s="1" t="s">
        <v>119</v>
      </c>
      <c r="K1359" s="1">
        <v>306</v>
      </c>
      <c r="L1359" s="1" t="s">
        <v>22</v>
      </c>
      <c r="M1359" s="23">
        <f t="shared" si="21"/>
        <v>10</v>
      </c>
    </row>
    <row r="1360" spans="1:13" x14ac:dyDescent="0.25">
      <c r="A1360" s="3">
        <v>20164090512332</v>
      </c>
      <c r="B1360" s="2">
        <v>42541</v>
      </c>
      <c r="C1360" s="2">
        <v>42556</v>
      </c>
      <c r="D1360" s="3">
        <v>20163060195521</v>
      </c>
      <c r="E1360" s="2">
        <v>42552</v>
      </c>
      <c r="F1360" s="1" t="s">
        <v>43</v>
      </c>
      <c r="G1360" s="1" t="s">
        <v>25</v>
      </c>
      <c r="H1360" s="1">
        <v>999</v>
      </c>
      <c r="I1360" s="1" t="s">
        <v>20</v>
      </c>
      <c r="J1360" s="1" t="s">
        <v>324</v>
      </c>
      <c r="K1360" s="1">
        <v>306</v>
      </c>
      <c r="L1360" s="1" t="s">
        <v>22</v>
      </c>
      <c r="M1360" s="23">
        <f t="shared" si="21"/>
        <v>11</v>
      </c>
    </row>
    <row r="1361" spans="1:13" x14ac:dyDescent="0.25">
      <c r="A1361" s="3">
        <v>20164090512462</v>
      </c>
      <c r="B1361" s="2">
        <v>42541</v>
      </c>
      <c r="C1361" s="2">
        <v>42556</v>
      </c>
      <c r="D1361" s="3">
        <v>20163040182491</v>
      </c>
      <c r="E1361" s="2">
        <v>42544</v>
      </c>
      <c r="F1361" s="1" t="s">
        <v>41</v>
      </c>
      <c r="G1361" s="1" t="s">
        <v>25</v>
      </c>
      <c r="H1361" s="1">
        <v>999</v>
      </c>
      <c r="I1361" s="1" t="s">
        <v>20</v>
      </c>
      <c r="J1361" s="1" t="s">
        <v>32</v>
      </c>
      <c r="K1361" s="1">
        <v>304</v>
      </c>
      <c r="L1361" s="1" t="s">
        <v>22</v>
      </c>
      <c r="M1361" s="23">
        <f t="shared" si="21"/>
        <v>3</v>
      </c>
    </row>
    <row r="1362" spans="1:13" x14ac:dyDescent="0.25">
      <c r="A1362" s="3">
        <v>20164090512592</v>
      </c>
      <c r="B1362" s="2">
        <v>42541</v>
      </c>
      <c r="C1362" s="2">
        <v>42556</v>
      </c>
      <c r="D1362" s="3">
        <v>20163000186511</v>
      </c>
      <c r="E1362" s="2">
        <v>42548</v>
      </c>
      <c r="F1362" s="1" t="s">
        <v>41</v>
      </c>
      <c r="G1362" s="1" t="s">
        <v>25</v>
      </c>
      <c r="H1362" s="1">
        <v>999</v>
      </c>
      <c r="I1362" s="1" t="s">
        <v>20</v>
      </c>
      <c r="J1362" s="1" t="s">
        <v>243</v>
      </c>
      <c r="K1362" s="1">
        <v>300</v>
      </c>
      <c r="L1362" s="1" t="s">
        <v>22</v>
      </c>
      <c r="M1362" s="23">
        <f t="shared" si="21"/>
        <v>7</v>
      </c>
    </row>
    <row r="1363" spans="1:13" x14ac:dyDescent="0.25">
      <c r="A1363" s="3">
        <v>20164090512602</v>
      </c>
      <c r="B1363" s="2">
        <v>42541</v>
      </c>
      <c r="C1363" s="2">
        <v>42556</v>
      </c>
      <c r="D1363" s="3">
        <v>20163060199101</v>
      </c>
      <c r="E1363" s="2">
        <v>42557</v>
      </c>
      <c r="F1363" s="1" t="s">
        <v>41</v>
      </c>
      <c r="G1363" s="1" t="s">
        <v>19</v>
      </c>
      <c r="H1363" s="1">
        <v>999</v>
      </c>
      <c r="I1363" s="1" t="s">
        <v>20</v>
      </c>
      <c r="J1363" s="1" t="s">
        <v>134</v>
      </c>
      <c r="K1363" s="1">
        <v>306</v>
      </c>
      <c r="L1363" s="1" t="s">
        <v>22</v>
      </c>
      <c r="M1363" s="23">
        <f t="shared" si="21"/>
        <v>16</v>
      </c>
    </row>
    <row r="1364" spans="1:13" x14ac:dyDescent="0.25">
      <c r="A1364" s="3">
        <v>20164090512652</v>
      </c>
      <c r="B1364" s="2">
        <v>42541</v>
      </c>
      <c r="C1364" s="2">
        <v>42563</v>
      </c>
      <c r="D1364" s="3"/>
      <c r="E1364" s="1" t="s">
        <v>18</v>
      </c>
      <c r="F1364" s="1" t="s">
        <v>24</v>
      </c>
      <c r="G1364" s="1" t="s">
        <v>138</v>
      </c>
      <c r="H1364" s="1">
        <v>604</v>
      </c>
      <c r="I1364" s="1" t="s">
        <v>184</v>
      </c>
      <c r="J1364" s="1" t="s">
        <v>255</v>
      </c>
      <c r="K1364" s="1">
        <v>604</v>
      </c>
      <c r="L1364" s="1"/>
      <c r="M1364" s="23" t="str">
        <f t="shared" si="21"/>
        <v>-</v>
      </c>
    </row>
    <row r="1365" spans="1:13" x14ac:dyDescent="0.25">
      <c r="A1365" s="3">
        <v>20164090514302</v>
      </c>
      <c r="B1365" s="2">
        <v>42541</v>
      </c>
      <c r="C1365" s="2">
        <v>42563</v>
      </c>
      <c r="D1365" s="3"/>
      <c r="E1365" s="1" t="s">
        <v>18</v>
      </c>
      <c r="F1365" s="1" t="s">
        <v>24</v>
      </c>
      <c r="G1365" s="1" t="s">
        <v>138</v>
      </c>
      <c r="H1365" s="1">
        <v>604</v>
      </c>
      <c r="I1365" s="1" t="s">
        <v>546</v>
      </c>
      <c r="J1365" s="1" t="s">
        <v>39</v>
      </c>
      <c r="K1365" s="1">
        <v>604</v>
      </c>
      <c r="L1365" s="1"/>
      <c r="M1365" s="23" t="str">
        <f t="shared" si="21"/>
        <v>-</v>
      </c>
    </row>
    <row r="1366" spans="1:13" x14ac:dyDescent="0.25">
      <c r="A1366" s="3">
        <v>20164090514322</v>
      </c>
      <c r="B1366" s="2">
        <v>42541</v>
      </c>
      <c r="C1366" s="2">
        <v>42563</v>
      </c>
      <c r="D1366" s="3">
        <v>20166030193881</v>
      </c>
      <c r="E1366" s="2">
        <v>42551</v>
      </c>
      <c r="F1366" s="1" t="s">
        <v>24</v>
      </c>
      <c r="G1366" s="1" t="s">
        <v>25</v>
      </c>
      <c r="H1366" s="1">
        <v>603</v>
      </c>
      <c r="I1366" s="1" t="s">
        <v>89</v>
      </c>
      <c r="J1366" s="1" t="s">
        <v>547</v>
      </c>
      <c r="K1366" s="1">
        <v>603</v>
      </c>
      <c r="L1366" s="1"/>
      <c r="M1366" s="23">
        <f t="shared" si="21"/>
        <v>10</v>
      </c>
    </row>
    <row r="1367" spans="1:13" x14ac:dyDescent="0.25">
      <c r="A1367" s="3">
        <v>20164090514332</v>
      </c>
      <c r="B1367" s="2">
        <v>42541</v>
      </c>
      <c r="C1367" s="2">
        <v>42556</v>
      </c>
      <c r="D1367" s="3">
        <v>20163000186521</v>
      </c>
      <c r="E1367" s="2">
        <v>42548</v>
      </c>
      <c r="F1367" s="1" t="s">
        <v>41</v>
      </c>
      <c r="G1367" s="1" t="s">
        <v>25</v>
      </c>
      <c r="H1367" s="1">
        <v>999</v>
      </c>
      <c r="I1367" s="1" t="s">
        <v>20</v>
      </c>
      <c r="J1367" s="1" t="s">
        <v>94</v>
      </c>
      <c r="K1367" s="1">
        <v>300</v>
      </c>
      <c r="L1367" s="1" t="s">
        <v>22</v>
      </c>
      <c r="M1367" s="23">
        <f t="shared" si="21"/>
        <v>7</v>
      </c>
    </row>
    <row r="1368" spans="1:13" x14ac:dyDescent="0.25">
      <c r="A1368" s="3">
        <v>20164090514752</v>
      </c>
      <c r="B1368" s="2">
        <v>42542</v>
      </c>
      <c r="C1368" s="2">
        <v>42557</v>
      </c>
      <c r="D1368" s="3">
        <v>20162000200181</v>
      </c>
      <c r="E1368" s="2">
        <v>42558</v>
      </c>
      <c r="F1368" s="1" t="s">
        <v>108</v>
      </c>
      <c r="G1368" s="1" t="s">
        <v>19</v>
      </c>
      <c r="H1368" s="1">
        <v>999</v>
      </c>
      <c r="I1368" s="1" t="s">
        <v>20</v>
      </c>
      <c r="J1368" s="1" t="s">
        <v>33</v>
      </c>
      <c r="K1368" s="1">
        <v>200</v>
      </c>
      <c r="L1368" s="1" t="s">
        <v>22</v>
      </c>
      <c r="M1368" s="23">
        <f t="shared" si="21"/>
        <v>16</v>
      </c>
    </row>
    <row r="1369" spans="1:13" x14ac:dyDescent="0.25">
      <c r="A1369" s="3">
        <v>20164090514772</v>
      </c>
      <c r="B1369" s="2">
        <v>42542</v>
      </c>
      <c r="C1369" s="2">
        <v>42564</v>
      </c>
      <c r="D1369" s="3"/>
      <c r="E1369" s="1" t="s">
        <v>18</v>
      </c>
      <c r="F1369" s="1" t="s">
        <v>24</v>
      </c>
      <c r="G1369" s="1" t="s">
        <v>138</v>
      </c>
      <c r="H1369" s="1">
        <v>306</v>
      </c>
      <c r="I1369" s="1" t="s">
        <v>548</v>
      </c>
      <c r="J1369" s="1" t="s">
        <v>134</v>
      </c>
      <c r="K1369" s="1">
        <v>306</v>
      </c>
      <c r="L1369" s="1"/>
      <c r="M1369" s="23" t="str">
        <f t="shared" si="21"/>
        <v>-</v>
      </c>
    </row>
    <row r="1370" spans="1:13" x14ac:dyDescent="0.25">
      <c r="A1370" s="3">
        <v>20164090514852</v>
      </c>
      <c r="B1370" s="2">
        <v>42542</v>
      </c>
      <c r="C1370" s="2">
        <v>42557</v>
      </c>
      <c r="D1370" s="3"/>
      <c r="E1370" s="1" t="s">
        <v>18</v>
      </c>
      <c r="F1370" s="1" t="s">
        <v>41</v>
      </c>
      <c r="G1370" s="1" t="s">
        <v>19</v>
      </c>
      <c r="H1370" s="1">
        <v>999</v>
      </c>
      <c r="I1370" s="1" t="s">
        <v>20</v>
      </c>
      <c r="J1370" s="1" t="s">
        <v>119</v>
      </c>
      <c r="K1370" s="1">
        <v>306</v>
      </c>
      <c r="L1370" s="1" t="s">
        <v>22</v>
      </c>
      <c r="M1370" s="23" t="str">
        <f t="shared" si="21"/>
        <v>-</v>
      </c>
    </row>
    <row r="1371" spans="1:13" x14ac:dyDescent="0.25">
      <c r="A1371" s="3">
        <v>20164090514922</v>
      </c>
      <c r="B1371" s="2">
        <v>42542</v>
      </c>
      <c r="C1371" s="2">
        <v>42557</v>
      </c>
      <c r="D1371" s="3">
        <v>20163060197401</v>
      </c>
      <c r="E1371" s="2">
        <v>42556</v>
      </c>
      <c r="F1371" s="1" t="s">
        <v>43</v>
      </c>
      <c r="G1371" s="1" t="s">
        <v>25</v>
      </c>
      <c r="H1371" s="1">
        <v>999</v>
      </c>
      <c r="I1371" s="1" t="s">
        <v>20</v>
      </c>
      <c r="J1371" s="1" t="s">
        <v>72</v>
      </c>
      <c r="K1371" s="1">
        <v>306</v>
      </c>
      <c r="L1371" s="1" t="s">
        <v>22</v>
      </c>
      <c r="M1371" s="23">
        <f t="shared" si="21"/>
        <v>14</v>
      </c>
    </row>
    <row r="1372" spans="1:13" x14ac:dyDescent="0.25">
      <c r="A1372" s="3">
        <v>20164090515092</v>
      </c>
      <c r="B1372" s="2">
        <v>42542</v>
      </c>
      <c r="C1372" s="2">
        <v>42564</v>
      </c>
      <c r="D1372" s="3" t="s">
        <v>549</v>
      </c>
      <c r="E1372" s="2">
        <v>42551</v>
      </c>
      <c r="F1372" s="1" t="s">
        <v>24</v>
      </c>
      <c r="G1372" s="1" t="s">
        <v>25</v>
      </c>
      <c r="H1372" s="1">
        <v>999</v>
      </c>
      <c r="I1372" s="1" t="s">
        <v>20</v>
      </c>
      <c r="J1372" s="1" t="s">
        <v>33</v>
      </c>
      <c r="K1372" s="1">
        <v>200</v>
      </c>
      <c r="L1372" s="1" t="s">
        <v>22</v>
      </c>
      <c r="M1372" s="23">
        <f t="shared" si="21"/>
        <v>9</v>
      </c>
    </row>
    <row r="1373" spans="1:13" x14ac:dyDescent="0.25">
      <c r="A1373" s="3">
        <v>20164090515112</v>
      </c>
      <c r="B1373" s="2">
        <v>42542</v>
      </c>
      <c r="C1373" s="2">
        <v>42586</v>
      </c>
      <c r="D1373" s="3">
        <v>20163080193111</v>
      </c>
      <c r="E1373" s="2">
        <v>42551</v>
      </c>
      <c r="F1373" s="1" t="s">
        <v>63</v>
      </c>
      <c r="G1373" s="1" t="s">
        <v>25</v>
      </c>
      <c r="H1373" s="1">
        <v>999</v>
      </c>
      <c r="I1373" s="1" t="s">
        <v>20</v>
      </c>
      <c r="J1373" s="1" t="s">
        <v>358</v>
      </c>
      <c r="K1373" s="1">
        <v>308</v>
      </c>
      <c r="L1373" s="1" t="s">
        <v>22</v>
      </c>
      <c r="M1373" s="23">
        <f t="shared" si="21"/>
        <v>9</v>
      </c>
    </row>
    <row r="1374" spans="1:13" x14ac:dyDescent="0.25">
      <c r="A1374" s="3">
        <v>20164090516102</v>
      </c>
      <c r="B1374" s="2">
        <v>42542</v>
      </c>
      <c r="C1374" s="2">
        <v>42557</v>
      </c>
      <c r="D1374" s="3">
        <v>20166040201041</v>
      </c>
      <c r="E1374" s="2">
        <v>42558</v>
      </c>
      <c r="F1374" s="1" t="s">
        <v>41</v>
      </c>
      <c r="G1374" s="1" t="s">
        <v>19</v>
      </c>
      <c r="H1374" s="1">
        <v>604</v>
      </c>
      <c r="I1374" s="1" t="s">
        <v>87</v>
      </c>
      <c r="J1374" s="1" t="s">
        <v>293</v>
      </c>
      <c r="K1374" s="1">
        <v>604</v>
      </c>
      <c r="L1374" s="1"/>
      <c r="M1374" s="23">
        <f t="shared" si="21"/>
        <v>16</v>
      </c>
    </row>
    <row r="1375" spans="1:13" x14ac:dyDescent="0.25">
      <c r="A1375" s="3">
        <v>20164090516332</v>
      </c>
      <c r="B1375" s="2">
        <v>42542</v>
      </c>
      <c r="C1375" s="2">
        <v>42586</v>
      </c>
      <c r="D1375" s="3"/>
      <c r="E1375" s="1" t="s">
        <v>18</v>
      </c>
      <c r="F1375" s="1" t="s">
        <v>63</v>
      </c>
      <c r="G1375" s="1" t="s">
        <v>138</v>
      </c>
      <c r="H1375" s="1">
        <v>304</v>
      </c>
      <c r="I1375" s="1" t="s">
        <v>550</v>
      </c>
      <c r="J1375" s="1" t="s">
        <v>64</v>
      </c>
      <c r="K1375" s="1">
        <v>304</v>
      </c>
      <c r="L1375" s="1"/>
      <c r="M1375" s="23" t="str">
        <f t="shared" si="21"/>
        <v>-</v>
      </c>
    </row>
    <row r="1376" spans="1:13" x14ac:dyDescent="0.25">
      <c r="A1376" s="3">
        <v>20164090516402</v>
      </c>
      <c r="B1376" s="2">
        <v>42542</v>
      </c>
      <c r="C1376" s="2">
        <v>42629</v>
      </c>
      <c r="D1376" s="3">
        <v>20163090184541</v>
      </c>
      <c r="E1376" s="2">
        <v>42545</v>
      </c>
      <c r="F1376" s="1" t="s">
        <v>23</v>
      </c>
      <c r="G1376" s="1" t="s">
        <v>25</v>
      </c>
      <c r="H1376" s="1">
        <v>309</v>
      </c>
      <c r="I1376" s="1" t="s">
        <v>551</v>
      </c>
      <c r="J1376" s="1" t="s">
        <v>361</v>
      </c>
      <c r="K1376" s="1">
        <v>309</v>
      </c>
      <c r="L1376" s="1"/>
      <c r="M1376" s="23">
        <f t="shared" si="21"/>
        <v>3</v>
      </c>
    </row>
    <row r="1377" spans="1:13" x14ac:dyDescent="0.25">
      <c r="A1377" s="3">
        <v>20164090516742</v>
      </c>
      <c r="B1377" s="2">
        <v>42542</v>
      </c>
      <c r="C1377" s="2">
        <v>42564</v>
      </c>
      <c r="D1377" s="3"/>
      <c r="E1377" s="1" t="s">
        <v>18</v>
      </c>
      <c r="F1377" s="1" t="s">
        <v>24</v>
      </c>
      <c r="G1377" s="1" t="s">
        <v>138</v>
      </c>
      <c r="H1377" s="1">
        <v>999</v>
      </c>
      <c r="I1377" s="1" t="s">
        <v>20</v>
      </c>
      <c r="J1377" s="1" t="s">
        <v>92</v>
      </c>
      <c r="K1377" s="1">
        <v>500</v>
      </c>
      <c r="L1377" s="1" t="s">
        <v>22</v>
      </c>
      <c r="M1377" s="23" t="str">
        <f t="shared" si="21"/>
        <v>-</v>
      </c>
    </row>
    <row r="1378" spans="1:13" x14ac:dyDescent="0.25">
      <c r="A1378" s="3">
        <v>20164090516872</v>
      </c>
      <c r="B1378" s="2">
        <v>42542</v>
      </c>
      <c r="C1378" s="2">
        <v>42564</v>
      </c>
      <c r="D1378" s="3"/>
      <c r="E1378" s="1" t="s">
        <v>18</v>
      </c>
      <c r="F1378" s="1" t="s">
        <v>122</v>
      </c>
      <c r="G1378" s="1" t="s">
        <v>138</v>
      </c>
      <c r="H1378" s="1">
        <v>603</v>
      </c>
      <c r="I1378" s="1" t="s">
        <v>552</v>
      </c>
      <c r="J1378" s="1" t="s">
        <v>537</v>
      </c>
      <c r="K1378" s="1">
        <v>603</v>
      </c>
      <c r="L1378" s="1"/>
      <c r="M1378" s="23" t="str">
        <f t="shared" si="21"/>
        <v>-</v>
      </c>
    </row>
    <row r="1379" spans="1:13" x14ac:dyDescent="0.25">
      <c r="A1379" s="3">
        <v>20164090517032</v>
      </c>
      <c r="B1379" s="2">
        <v>42542</v>
      </c>
      <c r="C1379" s="2">
        <v>42564</v>
      </c>
      <c r="D1379" s="3">
        <v>20165000198001</v>
      </c>
      <c r="E1379" s="2">
        <v>42556</v>
      </c>
      <c r="F1379" s="1" t="s">
        <v>31</v>
      </c>
      <c r="G1379" s="1" t="s">
        <v>25</v>
      </c>
      <c r="H1379" s="1">
        <v>999</v>
      </c>
      <c r="I1379" s="1" t="s">
        <v>20</v>
      </c>
      <c r="J1379" s="1" t="s">
        <v>26</v>
      </c>
      <c r="K1379" s="1">
        <v>500</v>
      </c>
      <c r="L1379" s="1" t="s">
        <v>22</v>
      </c>
      <c r="M1379" s="23">
        <f t="shared" si="21"/>
        <v>14</v>
      </c>
    </row>
    <row r="1380" spans="1:13" x14ac:dyDescent="0.25">
      <c r="A1380" s="3">
        <v>20164090517112</v>
      </c>
      <c r="B1380" s="2">
        <v>42542</v>
      </c>
      <c r="C1380" s="2">
        <v>42564</v>
      </c>
      <c r="D1380" s="3"/>
      <c r="E1380" s="1" t="s">
        <v>18</v>
      </c>
      <c r="F1380" s="1" t="s">
        <v>122</v>
      </c>
      <c r="G1380" s="1" t="s">
        <v>138</v>
      </c>
      <c r="H1380" s="1">
        <v>306</v>
      </c>
      <c r="I1380" s="1" t="s">
        <v>69</v>
      </c>
      <c r="J1380" s="1" t="s">
        <v>21</v>
      </c>
      <c r="K1380" s="1">
        <v>306</v>
      </c>
      <c r="L1380" s="1"/>
      <c r="M1380" s="23" t="str">
        <f t="shared" si="21"/>
        <v>-</v>
      </c>
    </row>
    <row r="1381" spans="1:13" x14ac:dyDescent="0.25">
      <c r="A1381" s="3">
        <v>20164090517232</v>
      </c>
      <c r="B1381" s="2">
        <v>42542</v>
      </c>
      <c r="C1381" s="2">
        <v>42557</v>
      </c>
      <c r="D1381" s="3"/>
      <c r="E1381" s="1" t="s">
        <v>18</v>
      </c>
      <c r="F1381" s="1" t="s">
        <v>168</v>
      </c>
      <c r="G1381" s="1" t="s">
        <v>19</v>
      </c>
      <c r="H1381" s="1">
        <v>601</v>
      </c>
      <c r="I1381" s="1" t="s">
        <v>474</v>
      </c>
      <c r="J1381" s="1" t="s">
        <v>103</v>
      </c>
      <c r="K1381" s="1">
        <v>601</v>
      </c>
      <c r="L1381" s="1"/>
      <c r="M1381" s="23" t="str">
        <f t="shared" si="21"/>
        <v>-</v>
      </c>
    </row>
    <row r="1382" spans="1:13" x14ac:dyDescent="0.25">
      <c r="A1382" s="3">
        <v>20164090517802</v>
      </c>
      <c r="B1382" s="2">
        <v>42542</v>
      </c>
      <c r="C1382" s="2">
        <v>42557</v>
      </c>
      <c r="D1382" s="3">
        <v>20163000193061</v>
      </c>
      <c r="E1382" s="2">
        <v>42551</v>
      </c>
      <c r="F1382" s="1" t="s">
        <v>43</v>
      </c>
      <c r="G1382" s="1" t="s">
        <v>25</v>
      </c>
      <c r="H1382" s="1">
        <v>999</v>
      </c>
      <c r="I1382" s="1" t="s">
        <v>20</v>
      </c>
      <c r="J1382" s="1" t="s">
        <v>256</v>
      </c>
      <c r="K1382" s="1">
        <v>300</v>
      </c>
      <c r="L1382" s="1" t="s">
        <v>22</v>
      </c>
      <c r="M1382" s="23">
        <f t="shared" si="21"/>
        <v>9</v>
      </c>
    </row>
    <row r="1383" spans="1:13" x14ac:dyDescent="0.25">
      <c r="A1383" s="3">
        <v>20164090518032</v>
      </c>
      <c r="B1383" s="2">
        <v>42542</v>
      </c>
      <c r="C1383" s="2">
        <v>42564</v>
      </c>
      <c r="D1383" s="3">
        <v>20166030190351</v>
      </c>
      <c r="E1383" s="2">
        <v>42549</v>
      </c>
      <c r="F1383" s="1" t="s">
        <v>24</v>
      </c>
      <c r="G1383" s="1" t="s">
        <v>25</v>
      </c>
      <c r="H1383" s="1">
        <v>603</v>
      </c>
      <c r="I1383" s="1" t="s">
        <v>536</v>
      </c>
      <c r="J1383" s="1" t="s">
        <v>166</v>
      </c>
      <c r="K1383" s="1">
        <v>603</v>
      </c>
      <c r="L1383" s="1"/>
      <c r="M1383" s="23">
        <f t="shared" si="21"/>
        <v>7</v>
      </c>
    </row>
    <row r="1384" spans="1:13" x14ac:dyDescent="0.25">
      <c r="A1384" s="3">
        <v>20164090518182</v>
      </c>
      <c r="B1384" s="2">
        <v>42542</v>
      </c>
      <c r="C1384" s="2">
        <v>42557</v>
      </c>
      <c r="D1384" s="3">
        <v>20163040197851</v>
      </c>
      <c r="E1384" s="2">
        <v>42556</v>
      </c>
      <c r="F1384" s="1" t="s">
        <v>43</v>
      </c>
      <c r="G1384" s="1" t="s">
        <v>25</v>
      </c>
      <c r="H1384" s="1">
        <v>999</v>
      </c>
      <c r="I1384" s="1" t="s">
        <v>20</v>
      </c>
      <c r="J1384" s="1" t="s">
        <v>129</v>
      </c>
      <c r="K1384" s="1">
        <v>304</v>
      </c>
      <c r="L1384" s="1" t="s">
        <v>22</v>
      </c>
      <c r="M1384" s="23">
        <f t="shared" si="21"/>
        <v>14</v>
      </c>
    </row>
    <row r="1385" spans="1:13" x14ac:dyDescent="0.25">
      <c r="A1385" s="3">
        <v>20164090518382</v>
      </c>
      <c r="B1385" s="2">
        <v>42542</v>
      </c>
      <c r="C1385" s="2">
        <v>42557</v>
      </c>
      <c r="D1385" s="3">
        <v>20167010196241</v>
      </c>
      <c r="E1385" s="2">
        <v>42552</v>
      </c>
      <c r="F1385" s="1" t="s">
        <v>168</v>
      </c>
      <c r="G1385" s="1" t="s">
        <v>25</v>
      </c>
      <c r="H1385" s="1">
        <v>701</v>
      </c>
      <c r="I1385" s="1" t="s">
        <v>553</v>
      </c>
      <c r="J1385" s="1" t="s">
        <v>290</v>
      </c>
      <c r="K1385" s="1">
        <v>701</v>
      </c>
      <c r="L1385" s="1"/>
      <c r="M1385" s="23">
        <f t="shared" si="21"/>
        <v>10</v>
      </c>
    </row>
    <row r="1386" spans="1:13" x14ac:dyDescent="0.25">
      <c r="A1386" s="3">
        <v>20164090518422</v>
      </c>
      <c r="B1386" s="2">
        <v>42542</v>
      </c>
      <c r="C1386" s="2">
        <v>42557</v>
      </c>
      <c r="D1386" s="3"/>
      <c r="E1386" s="1" t="s">
        <v>18</v>
      </c>
      <c r="F1386" s="1" t="s">
        <v>29</v>
      </c>
      <c r="G1386" s="1" t="s">
        <v>19</v>
      </c>
      <c r="H1386" s="1">
        <v>999</v>
      </c>
      <c r="I1386" s="1" t="s">
        <v>20</v>
      </c>
      <c r="J1386" s="1" t="s">
        <v>44</v>
      </c>
      <c r="K1386" s="1">
        <v>306</v>
      </c>
      <c r="L1386" s="1" t="s">
        <v>22</v>
      </c>
      <c r="M1386" s="23" t="str">
        <f t="shared" si="21"/>
        <v>-</v>
      </c>
    </row>
    <row r="1387" spans="1:13" x14ac:dyDescent="0.25">
      <c r="A1387" s="3">
        <v>20164090518772</v>
      </c>
      <c r="B1387" s="2">
        <v>42542</v>
      </c>
      <c r="C1387" s="2">
        <v>42564</v>
      </c>
      <c r="D1387" s="3">
        <v>20163040181801</v>
      </c>
      <c r="E1387" s="2">
        <v>42543</v>
      </c>
      <c r="F1387" s="1" t="s">
        <v>24</v>
      </c>
      <c r="G1387" s="1" t="s">
        <v>25</v>
      </c>
      <c r="H1387" s="1">
        <v>999</v>
      </c>
      <c r="I1387" s="1" t="s">
        <v>20</v>
      </c>
      <c r="J1387" s="1" t="s">
        <v>442</v>
      </c>
      <c r="K1387" s="1">
        <v>304</v>
      </c>
      <c r="L1387" s="1" t="s">
        <v>22</v>
      </c>
      <c r="M1387" s="23">
        <f t="shared" si="21"/>
        <v>1</v>
      </c>
    </row>
    <row r="1388" spans="1:13" x14ac:dyDescent="0.25">
      <c r="A1388" s="3">
        <v>20164090518792</v>
      </c>
      <c r="B1388" s="2">
        <v>42542</v>
      </c>
      <c r="C1388" s="2">
        <v>42557</v>
      </c>
      <c r="D1388" s="3">
        <v>20163040187251</v>
      </c>
      <c r="E1388" s="2">
        <v>42548</v>
      </c>
      <c r="F1388" s="1" t="s">
        <v>43</v>
      </c>
      <c r="G1388" s="1" t="s">
        <v>25</v>
      </c>
      <c r="H1388" s="1">
        <v>304</v>
      </c>
      <c r="I1388" s="1" t="s">
        <v>269</v>
      </c>
      <c r="J1388" s="1" t="s">
        <v>554</v>
      </c>
      <c r="K1388" s="1">
        <v>304</v>
      </c>
      <c r="L1388" s="1"/>
      <c r="M1388" s="23">
        <f t="shared" si="21"/>
        <v>6</v>
      </c>
    </row>
    <row r="1389" spans="1:13" x14ac:dyDescent="0.25">
      <c r="A1389" s="3">
        <v>20164090518802</v>
      </c>
      <c r="B1389" s="2">
        <v>42542</v>
      </c>
      <c r="C1389" s="2">
        <v>42564</v>
      </c>
      <c r="D1389" s="3" t="s">
        <v>555</v>
      </c>
      <c r="E1389" s="2">
        <v>42556</v>
      </c>
      <c r="F1389" s="1" t="s">
        <v>31</v>
      </c>
      <c r="G1389" s="1" t="s">
        <v>25</v>
      </c>
      <c r="H1389" s="1">
        <v>305</v>
      </c>
      <c r="I1389" s="1" t="s">
        <v>427</v>
      </c>
      <c r="J1389" s="1" t="s">
        <v>136</v>
      </c>
      <c r="K1389" s="1">
        <v>305</v>
      </c>
      <c r="L1389" s="1"/>
      <c r="M1389" s="23">
        <f t="shared" si="21"/>
        <v>14</v>
      </c>
    </row>
    <row r="1390" spans="1:13" x14ac:dyDescent="0.25">
      <c r="A1390" s="3">
        <v>20164090518832</v>
      </c>
      <c r="B1390" s="2">
        <v>42543</v>
      </c>
      <c r="C1390" s="2">
        <v>42565</v>
      </c>
      <c r="D1390" s="3" t="s">
        <v>556</v>
      </c>
      <c r="E1390" s="2">
        <v>42559</v>
      </c>
      <c r="F1390" s="1" t="s">
        <v>24</v>
      </c>
      <c r="G1390" s="1" t="s">
        <v>25</v>
      </c>
      <c r="H1390" s="1">
        <v>303</v>
      </c>
      <c r="I1390" s="1" t="s">
        <v>557</v>
      </c>
      <c r="J1390" s="1" t="s">
        <v>188</v>
      </c>
      <c r="K1390" s="1">
        <v>303</v>
      </c>
      <c r="L1390" s="1"/>
      <c r="M1390" s="23">
        <f t="shared" si="21"/>
        <v>16</v>
      </c>
    </row>
    <row r="1391" spans="1:13" x14ac:dyDescent="0.25">
      <c r="A1391" s="3">
        <v>20164090519172</v>
      </c>
      <c r="B1391" s="2">
        <v>42543</v>
      </c>
      <c r="C1391" s="2">
        <v>42632</v>
      </c>
      <c r="D1391" s="3">
        <v>20163040188641</v>
      </c>
      <c r="E1391" s="2">
        <v>42549</v>
      </c>
      <c r="F1391" s="1" t="s">
        <v>23</v>
      </c>
      <c r="G1391" s="1" t="s">
        <v>25</v>
      </c>
      <c r="H1391" s="1">
        <v>304</v>
      </c>
      <c r="I1391" s="1" t="s">
        <v>261</v>
      </c>
      <c r="J1391" s="1" t="s">
        <v>262</v>
      </c>
      <c r="K1391" s="1">
        <v>304</v>
      </c>
      <c r="L1391" s="1"/>
      <c r="M1391" s="23">
        <f t="shared" si="21"/>
        <v>6</v>
      </c>
    </row>
    <row r="1392" spans="1:13" x14ac:dyDescent="0.25">
      <c r="A1392" s="3">
        <v>20164090519742</v>
      </c>
      <c r="B1392" s="2">
        <v>42543</v>
      </c>
      <c r="C1392" s="2">
        <v>42558</v>
      </c>
      <c r="D1392" s="3" t="s">
        <v>558</v>
      </c>
      <c r="E1392" s="2">
        <v>42559</v>
      </c>
      <c r="F1392" s="1" t="s">
        <v>43</v>
      </c>
      <c r="G1392" s="1" t="s">
        <v>19</v>
      </c>
      <c r="H1392" s="1">
        <v>306</v>
      </c>
      <c r="I1392" s="1" t="s">
        <v>559</v>
      </c>
      <c r="J1392" s="1" t="s">
        <v>134</v>
      </c>
      <c r="K1392" s="1">
        <v>306</v>
      </c>
      <c r="L1392" s="1"/>
      <c r="M1392" s="23">
        <f t="shared" si="21"/>
        <v>16</v>
      </c>
    </row>
    <row r="1393" spans="1:13" x14ac:dyDescent="0.25">
      <c r="A1393" s="3">
        <v>20164090519852</v>
      </c>
      <c r="B1393" s="2">
        <v>42543</v>
      </c>
      <c r="C1393" s="2">
        <v>42565</v>
      </c>
      <c r="D1393" s="3"/>
      <c r="E1393" s="1" t="s">
        <v>18</v>
      </c>
      <c r="F1393" s="1" t="s">
        <v>31</v>
      </c>
      <c r="G1393" s="1" t="s">
        <v>138</v>
      </c>
      <c r="H1393" s="1">
        <v>305</v>
      </c>
      <c r="I1393" s="1" t="s">
        <v>560</v>
      </c>
      <c r="J1393" s="1" t="s">
        <v>561</v>
      </c>
      <c r="K1393" s="1">
        <v>305</v>
      </c>
      <c r="L1393" s="1"/>
      <c r="M1393" s="23" t="str">
        <f t="shared" si="21"/>
        <v>-</v>
      </c>
    </row>
    <row r="1394" spans="1:13" x14ac:dyDescent="0.25">
      <c r="A1394" s="3">
        <v>20164090519942</v>
      </c>
      <c r="B1394" s="2">
        <v>42543</v>
      </c>
      <c r="C1394" s="2">
        <v>42565</v>
      </c>
      <c r="D1394" s="3"/>
      <c r="E1394" s="1" t="s">
        <v>18</v>
      </c>
      <c r="F1394" s="1" t="s">
        <v>24</v>
      </c>
      <c r="G1394" s="1" t="s">
        <v>138</v>
      </c>
      <c r="H1394" s="1">
        <v>999</v>
      </c>
      <c r="I1394" s="1" t="s">
        <v>20</v>
      </c>
      <c r="J1394" s="1" t="s">
        <v>143</v>
      </c>
      <c r="K1394" s="1">
        <v>304</v>
      </c>
      <c r="L1394" s="1" t="s">
        <v>22</v>
      </c>
      <c r="M1394" s="23" t="str">
        <f t="shared" si="21"/>
        <v>-</v>
      </c>
    </row>
    <row r="1395" spans="1:13" x14ac:dyDescent="0.25">
      <c r="A1395" s="3">
        <v>20164090520252</v>
      </c>
      <c r="B1395" s="2">
        <v>42543</v>
      </c>
      <c r="C1395" s="2">
        <v>42587</v>
      </c>
      <c r="D1395" s="3"/>
      <c r="E1395" s="1" t="s">
        <v>18</v>
      </c>
      <c r="F1395" s="1" t="s">
        <v>63</v>
      </c>
      <c r="G1395" s="1" t="s">
        <v>138</v>
      </c>
      <c r="H1395" s="1">
        <v>304</v>
      </c>
      <c r="I1395" s="1" t="s">
        <v>421</v>
      </c>
      <c r="J1395" s="1" t="s">
        <v>262</v>
      </c>
      <c r="K1395" s="1">
        <v>304</v>
      </c>
      <c r="L1395" s="1"/>
      <c r="M1395" s="23" t="str">
        <f t="shared" si="21"/>
        <v>-</v>
      </c>
    </row>
    <row r="1396" spans="1:13" x14ac:dyDescent="0.25">
      <c r="A1396" s="3">
        <v>20164090520332</v>
      </c>
      <c r="B1396" s="2">
        <v>42543</v>
      </c>
      <c r="C1396" s="2">
        <v>42565</v>
      </c>
      <c r="D1396" s="3" t="s">
        <v>562</v>
      </c>
      <c r="E1396" s="2">
        <v>42551</v>
      </c>
      <c r="F1396" s="1" t="s">
        <v>24</v>
      </c>
      <c r="G1396" s="1" t="s">
        <v>25</v>
      </c>
      <c r="H1396" s="1">
        <v>999</v>
      </c>
      <c r="I1396" s="1" t="s">
        <v>20</v>
      </c>
      <c r="J1396" s="1" t="s">
        <v>33</v>
      </c>
      <c r="K1396" s="1">
        <v>200</v>
      </c>
      <c r="L1396" s="1" t="s">
        <v>22</v>
      </c>
      <c r="M1396" s="23">
        <f t="shared" si="21"/>
        <v>8</v>
      </c>
    </row>
    <row r="1397" spans="1:13" x14ac:dyDescent="0.25">
      <c r="A1397" s="3">
        <v>20164090520432</v>
      </c>
      <c r="B1397" s="2">
        <v>42543</v>
      </c>
      <c r="C1397" s="2">
        <v>42558</v>
      </c>
      <c r="D1397" s="3"/>
      <c r="E1397" s="1" t="s">
        <v>18</v>
      </c>
      <c r="F1397" s="1" t="s">
        <v>43</v>
      </c>
      <c r="G1397" s="1" t="s">
        <v>19</v>
      </c>
      <c r="H1397" s="1">
        <v>601</v>
      </c>
      <c r="I1397" s="1" t="s">
        <v>304</v>
      </c>
      <c r="J1397" s="1" t="s">
        <v>103</v>
      </c>
      <c r="K1397" s="1">
        <v>601</v>
      </c>
      <c r="L1397" s="1"/>
      <c r="M1397" s="23" t="str">
        <f t="shared" si="21"/>
        <v>-</v>
      </c>
    </row>
    <row r="1398" spans="1:13" x14ac:dyDescent="0.25">
      <c r="A1398" s="3">
        <v>20164090520462</v>
      </c>
      <c r="B1398" s="2">
        <v>42543</v>
      </c>
      <c r="C1398" s="2">
        <v>42558</v>
      </c>
      <c r="D1398" s="3"/>
      <c r="E1398" s="1" t="s">
        <v>18</v>
      </c>
      <c r="F1398" s="1" t="s">
        <v>41</v>
      </c>
      <c r="G1398" s="1" t="s">
        <v>19</v>
      </c>
      <c r="H1398" s="1">
        <v>999</v>
      </c>
      <c r="I1398" s="1" t="s">
        <v>20</v>
      </c>
      <c r="J1398" s="1" t="s">
        <v>72</v>
      </c>
      <c r="K1398" s="1">
        <v>306</v>
      </c>
      <c r="L1398" s="1" t="s">
        <v>22</v>
      </c>
      <c r="M1398" s="23" t="str">
        <f t="shared" si="21"/>
        <v>-</v>
      </c>
    </row>
    <row r="1399" spans="1:13" x14ac:dyDescent="0.25">
      <c r="A1399" s="3">
        <v>20164090520502</v>
      </c>
      <c r="B1399" s="2">
        <v>42543</v>
      </c>
      <c r="C1399" s="2">
        <v>42565</v>
      </c>
      <c r="D1399" s="3"/>
      <c r="E1399" s="1" t="s">
        <v>18</v>
      </c>
      <c r="F1399" s="1" t="s">
        <v>24</v>
      </c>
      <c r="G1399" s="1" t="s">
        <v>138</v>
      </c>
      <c r="H1399" s="1">
        <v>999</v>
      </c>
      <c r="I1399" s="1" t="s">
        <v>20</v>
      </c>
      <c r="J1399" s="1" t="s">
        <v>143</v>
      </c>
      <c r="K1399" s="1">
        <v>304</v>
      </c>
      <c r="L1399" s="1" t="s">
        <v>22</v>
      </c>
      <c r="M1399" s="23" t="str">
        <f t="shared" si="21"/>
        <v>-</v>
      </c>
    </row>
    <row r="1400" spans="1:13" x14ac:dyDescent="0.25">
      <c r="A1400" s="3">
        <v>20164090520722</v>
      </c>
      <c r="B1400" s="2">
        <v>42543</v>
      </c>
      <c r="C1400" s="2">
        <v>42558</v>
      </c>
      <c r="D1400" s="3" t="s">
        <v>563</v>
      </c>
      <c r="E1400" s="2">
        <v>42559</v>
      </c>
      <c r="F1400" s="1" t="s">
        <v>43</v>
      </c>
      <c r="G1400" s="1" t="s">
        <v>19</v>
      </c>
      <c r="H1400" s="1">
        <v>200</v>
      </c>
      <c r="I1400" s="1" t="s">
        <v>564</v>
      </c>
      <c r="J1400" s="1" t="s">
        <v>565</v>
      </c>
      <c r="K1400" s="1">
        <v>200</v>
      </c>
      <c r="L1400" s="1"/>
      <c r="M1400" s="23">
        <f t="shared" si="21"/>
        <v>16</v>
      </c>
    </row>
    <row r="1401" spans="1:13" x14ac:dyDescent="0.25">
      <c r="A1401" s="3">
        <v>20164090520782</v>
      </c>
      <c r="B1401" s="2">
        <v>42543</v>
      </c>
      <c r="C1401" s="2">
        <v>42558</v>
      </c>
      <c r="D1401" s="3"/>
      <c r="E1401" s="1" t="s">
        <v>18</v>
      </c>
      <c r="F1401" s="1" t="s">
        <v>43</v>
      </c>
      <c r="G1401" s="1" t="s">
        <v>19</v>
      </c>
      <c r="H1401" s="1">
        <v>304</v>
      </c>
      <c r="I1401" s="1" t="s">
        <v>566</v>
      </c>
      <c r="J1401" s="1" t="s">
        <v>262</v>
      </c>
      <c r="K1401" s="1">
        <v>304</v>
      </c>
      <c r="L1401" s="1"/>
      <c r="M1401" s="23" t="str">
        <f t="shared" si="21"/>
        <v>-</v>
      </c>
    </row>
    <row r="1402" spans="1:13" x14ac:dyDescent="0.25">
      <c r="A1402" s="3">
        <v>20164090520802</v>
      </c>
      <c r="B1402" s="2">
        <v>42543</v>
      </c>
      <c r="C1402" s="2">
        <v>42558</v>
      </c>
      <c r="D1402" s="3"/>
      <c r="E1402" s="1" t="s">
        <v>18</v>
      </c>
      <c r="F1402" s="1" t="s">
        <v>41</v>
      </c>
      <c r="G1402" s="1" t="s">
        <v>19</v>
      </c>
      <c r="H1402" s="1">
        <v>999</v>
      </c>
      <c r="I1402" s="1" t="s">
        <v>20</v>
      </c>
      <c r="J1402" s="1" t="s">
        <v>124</v>
      </c>
      <c r="K1402" s="1">
        <v>300</v>
      </c>
      <c r="L1402" s="1" t="s">
        <v>22</v>
      </c>
      <c r="M1402" s="23" t="str">
        <f t="shared" si="21"/>
        <v>-</v>
      </c>
    </row>
    <row r="1403" spans="1:13" x14ac:dyDescent="0.25">
      <c r="A1403" s="3">
        <v>20164090520972</v>
      </c>
      <c r="B1403" s="2">
        <v>42543</v>
      </c>
      <c r="C1403" s="2">
        <v>42565</v>
      </c>
      <c r="D1403" s="3"/>
      <c r="E1403" s="1" t="s">
        <v>18</v>
      </c>
      <c r="F1403" s="1" t="s">
        <v>24</v>
      </c>
      <c r="G1403" s="1" t="s">
        <v>138</v>
      </c>
      <c r="H1403" s="1">
        <v>300</v>
      </c>
      <c r="I1403" s="1" t="s">
        <v>469</v>
      </c>
      <c r="J1403" s="1" t="s">
        <v>18</v>
      </c>
      <c r="K1403" s="1" t="s">
        <v>18</v>
      </c>
      <c r="L1403" s="1"/>
      <c r="M1403" s="23" t="str">
        <f t="shared" si="21"/>
        <v>-</v>
      </c>
    </row>
    <row r="1404" spans="1:13" x14ac:dyDescent="0.25">
      <c r="A1404" s="3">
        <v>20164090521042</v>
      </c>
      <c r="B1404" s="2">
        <v>42543</v>
      </c>
      <c r="C1404" s="2">
        <v>42565</v>
      </c>
      <c r="D1404" s="3"/>
      <c r="E1404" s="1" t="s">
        <v>18</v>
      </c>
      <c r="F1404" s="1" t="s">
        <v>24</v>
      </c>
      <c r="G1404" s="1" t="s">
        <v>138</v>
      </c>
      <c r="H1404" s="1">
        <v>604</v>
      </c>
      <c r="I1404" s="1" t="s">
        <v>350</v>
      </c>
      <c r="J1404" s="1" t="s">
        <v>39</v>
      </c>
      <c r="K1404" s="1">
        <v>604</v>
      </c>
      <c r="L1404" s="1"/>
      <c r="M1404" s="23" t="str">
        <f t="shared" si="21"/>
        <v>-</v>
      </c>
    </row>
    <row r="1405" spans="1:13" x14ac:dyDescent="0.25">
      <c r="A1405" s="3">
        <v>20164090521052</v>
      </c>
      <c r="B1405" s="2">
        <v>42543</v>
      </c>
      <c r="C1405" s="2">
        <v>42558</v>
      </c>
      <c r="D1405" s="3">
        <v>20163060191131</v>
      </c>
      <c r="E1405" s="2">
        <v>42550</v>
      </c>
      <c r="F1405" s="1" t="s">
        <v>41</v>
      </c>
      <c r="G1405" s="1" t="s">
        <v>25</v>
      </c>
      <c r="H1405" s="1">
        <v>999</v>
      </c>
      <c r="I1405" s="1" t="s">
        <v>20</v>
      </c>
      <c r="J1405" s="1" t="s">
        <v>84</v>
      </c>
      <c r="K1405" s="1">
        <v>306</v>
      </c>
      <c r="L1405" s="1" t="s">
        <v>22</v>
      </c>
      <c r="M1405" s="23">
        <f t="shared" si="21"/>
        <v>7</v>
      </c>
    </row>
    <row r="1406" spans="1:13" x14ac:dyDescent="0.25">
      <c r="A1406" s="3">
        <v>20164090521272</v>
      </c>
      <c r="B1406" s="2">
        <v>42543</v>
      </c>
      <c r="C1406" s="2">
        <v>42548</v>
      </c>
      <c r="D1406" s="3"/>
      <c r="E1406" s="1" t="s">
        <v>18</v>
      </c>
      <c r="F1406" s="1" t="s">
        <v>56</v>
      </c>
      <c r="G1406" s="1" t="s">
        <v>19</v>
      </c>
      <c r="H1406" s="1">
        <v>999</v>
      </c>
      <c r="I1406" s="1" t="s">
        <v>20</v>
      </c>
      <c r="J1406" s="1" t="s">
        <v>290</v>
      </c>
      <c r="K1406" s="1">
        <v>701</v>
      </c>
      <c r="L1406" s="1" t="s">
        <v>22</v>
      </c>
      <c r="M1406" s="23" t="str">
        <f t="shared" si="21"/>
        <v>-</v>
      </c>
    </row>
    <row r="1407" spans="1:13" x14ac:dyDescent="0.25">
      <c r="A1407" s="3">
        <v>20164090521302</v>
      </c>
      <c r="B1407" s="2">
        <v>42543</v>
      </c>
      <c r="C1407" s="2">
        <v>42558</v>
      </c>
      <c r="D1407" s="3"/>
      <c r="E1407" s="1" t="s">
        <v>18</v>
      </c>
      <c r="F1407" s="1" t="s">
        <v>43</v>
      </c>
      <c r="G1407" s="1" t="s">
        <v>19</v>
      </c>
      <c r="H1407" s="1">
        <v>999</v>
      </c>
      <c r="I1407" s="1" t="s">
        <v>20</v>
      </c>
      <c r="J1407" s="1" t="s">
        <v>327</v>
      </c>
      <c r="K1407" s="1">
        <v>304</v>
      </c>
      <c r="L1407" s="1" t="s">
        <v>22</v>
      </c>
      <c r="M1407" s="23" t="str">
        <f t="shared" si="21"/>
        <v>-</v>
      </c>
    </row>
    <row r="1408" spans="1:13" x14ac:dyDescent="0.25">
      <c r="A1408" s="3">
        <v>20164090521362</v>
      </c>
      <c r="B1408" s="2">
        <v>42543</v>
      </c>
      <c r="C1408" s="2">
        <v>42565</v>
      </c>
      <c r="D1408" s="3">
        <v>20163080193411</v>
      </c>
      <c r="E1408" s="2">
        <v>42551</v>
      </c>
      <c r="F1408" s="1" t="s">
        <v>24</v>
      </c>
      <c r="G1408" s="1" t="s">
        <v>25</v>
      </c>
      <c r="H1408" s="1">
        <v>999</v>
      </c>
      <c r="I1408" s="1" t="s">
        <v>20</v>
      </c>
      <c r="J1408" s="1" t="s">
        <v>567</v>
      </c>
      <c r="K1408" s="1">
        <v>500</v>
      </c>
      <c r="L1408" s="1" t="s">
        <v>22</v>
      </c>
      <c r="M1408" s="23">
        <f t="shared" si="21"/>
        <v>8</v>
      </c>
    </row>
    <row r="1409" spans="1:13" x14ac:dyDescent="0.25">
      <c r="A1409" s="3">
        <v>20164090521372</v>
      </c>
      <c r="B1409" s="2">
        <v>42543</v>
      </c>
      <c r="C1409" s="2">
        <v>42565</v>
      </c>
      <c r="D1409" s="3"/>
      <c r="E1409" s="1" t="s">
        <v>18</v>
      </c>
      <c r="F1409" s="1" t="s">
        <v>122</v>
      </c>
      <c r="G1409" s="1" t="s">
        <v>138</v>
      </c>
      <c r="H1409" s="1">
        <v>300</v>
      </c>
      <c r="I1409" s="1" t="s">
        <v>385</v>
      </c>
      <c r="J1409" s="1" t="s">
        <v>386</v>
      </c>
      <c r="K1409" s="1">
        <v>300</v>
      </c>
      <c r="L1409" s="1"/>
      <c r="M1409" s="23" t="str">
        <f t="shared" si="21"/>
        <v>-</v>
      </c>
    </row>
    <row r="1410" spans="1:13" x14ac:dyDescent="0.25">
      <c r="A1410" s="3">
        <v>20164090521482</v>
      </c>
      <c r="B1410" s="2">
        <v>42543</v>
      </c>
      <c r="C1410" s="2">
        <v>42565</v>
      </c>
      <c r="D1410" s="3">
        <v>20163000198621</v>
      </c>
      <c r="E1410" s="2">
        <v>42557</v>
      </c>
      <c r="F1410" s="1" t="s">
        <v>122</v>
      </c>
      <c r="G1410" s="1" t="s">
        <v>25</v>
      </c>
      <c r="H1410" s="1">
        <v>999</v>
      </c>
      <c r="I1410" s="1" t="s">
        <v>20</v>
      </c>
      <c r="J1410" s="1" t="s">
        <v>243</v>
      </c>
      <c r="K1410" s="1">
        <v>300</v>
      </c>
      <c r="L1410" s="1" t="s">
        <v>22</v>
      </c>
      <c r="M1410" s="23">
        <f t="shared" si="21"/>
        <v>14</v>
      </c>
    </row>
    <row r="1411" spans="1:13" x14ac:dyDescent="0.25">
      <c r="A1411" s="3">
        <v>20164090521522</v>
      </c>
      <c r="B1411" s="2">
        <v>42543</v>
      </c>
      <c r="C1411" s="2">
        <v>42558</v>
      </c>
      <c r="D1411" s="3"/>
      <c r="E1411" s="1" t="s">
        <v>18</v>
      </c>
      <c r="F1411" s="1" t="s">
        <v>41</v>
      </c>
      <c r="G1411" s="1" t="s">
        <v>19</v>
      </c>
      <c r="H1411" s="1">
        <v>306</v>
      </c>
      <c r="I1411" s="1" t="s">
        <v>568</v>
      </c>
      <c r="J1411" s="1" t="s">
        <v>134</v>
      </c>
      <c r="K1411" s="1">
        <v>306</v>
      </c>
      <c r="L1411" s="1"/>
      <c r="M1411" s="23" t="str">
        <f t="shared" si="21"/>
        <v>-</v>
      </c>
    </row>
    <row r="1412" spans="1:13" x14ac:dyDescent="0.25">
      <c r="A1412" s="3">
        <v>20164090521562</v>
      </c>
      <c r="B1412" s="2">
        <v>42543</v>
      </c>
      <c r="C1412" s="2">
        <v>42632</v>
      </c>
      <c r="D1412" s="3"/>
      <c r="E1412" s="1" t="s">
        <v>18</v>
      </c>
      <c r="F1412" s="1" t="s">
        <v>23</v>
      </c>
      <c r="G1412" s="1" t="s">
        <v>138</v>
      </c>
      <c r="H1412" s="1">
        <v>303</v>
      </c>
      <c r="I1412" s="1" t="s">
        <v>436</v>
      </c>
      <c r="J1412" s="1" t="s">
        <v>188</v>
      </c>
      <c r="K1412" s="1">
        <v>303</v>
      </c>
      <c r="L1412" s="1"/>
      <c r="M1412" s="23" t="str">
        <f t="shared" si="21"/>
        <v>-</v>
      </c>
    </row>
    <row r="1413" spans="1:13" x14ac:dyDescent="0.25">
      <c r="A1413" s="3">
        <v>20164090521612</v>
      </c>
      <c r="B1413" s="2">
        <v>42543</v>
      </c>
      <c r="C1413" s="2">
        <v>42558</v>
      </c>
      <c r="D1413" s="3"/>
      <c r="E1413" s="1" t="s">
        <v>18</v>
      </c>
      <c r="F1413" s="1" t="s">
        <v>168</v>
      </c>
      <c r="G1413" s="1" t="s">
        <v>19</v>
      </c>
      <c r="H1413" s="1">
        <v>999</v>
      </c>
      <c r="I1413" s="1" t="s">
        <v>20</v>
      </c>
      <c r="J1413" s="1" t="s">
        <v>464</v>
      </c>
      <c r="K1413" s="1">
        <v>601</v>
      </c>
      <c r="L1413" s="1" t="s">
        <v>22</v>
      </c>
      <c r="M1413" s="23" t="str">
        <f t="shared" si="21"/>
        <v>-</v>
      </c>
    </row>
    <row r="1414" spans="1:13" x14ac:dyDescent="0.25">
      <c r="A1414" s="3">
        <v>20164090521782</v>
      </c>
      <c r="B1414" s="2">
        <v>42543</v>
      </c>
      <c r="C1414" s="2">
        <v>42558</v>
      </c>
      <c r="D1414" s="3"/>
      <c r="E1414" s="1" t="s">
        <v>18</v>
      </c>
      <c r="F1414" s="1" t="s">
        <v>43</v>
      </c>
      <c r="G1414" s="1" t="s">
        <v>19</v>
      </c>
      <c r="H1414" s="1">
        <v>999</v>
      </c>
      <c r="I1414" s="1" t="s">
        <v>20</v>
      </c>
      <c r="J1414" s="1" t="s">
        <v>64</v>
      </c>
      <c r="K1414" s="1">
        <v>304</v>
      </c>
      <c r="L1414" s="1" t="s">
        <v>22</v>
      </c>
      <c r="M1414" s="23" t="str">
        <f t="shared" ref="M1414:M1477" si="22">IFERROR(E1414-B1414,"-")</f>
        <v>-</v>
      </c>
    </row>
    <row r="1415" spans="1:13" x14ac:dyDescent="0.25">
      <c r="A1415" s="3">
        <v>20164090521842</v>
      </c>
      <c r="B1415" s="2">
        <v>42543</v>
      </c>
      <c r="C1415" s="2">
        <v>42632</v>
      </c>
      <c r="D1415" s="3"/>
      <c r="E1415" s="1" t="s">
        <v>18</v>
      </c>
      <c r="F1415" s="1" t="s">
        <v>23</v>
      </c>
      <c r="G1415" s="1" t="s">
        <v>138</v>
      </c>
      <c r="H1415" s="1">
        <v>307</v>
      </c>
      <c r="I1415" s="1" t="s">
        <v>569</v>
      </c>
      <c r="J1415" s="1" t="s">
        <v>223</v>
      </c>
      <c r="K1415" s="1">
        <v>307</v>
      </c>
      <c r="L1415" s="1"/>
      <c r="M1415" s="23" t="str">
        <f t="shared" si="22"/>
        <v>-</v>
      </c>
    </row>
    <row r="1416" spans="1:13" x14ac:dyDescent="0.25">
      <c r="A1416" s="3">
        <v>20164090522002</v>
      </c>
      <c r="B1416" s="2">
        <v>42543</v>
      </c>
      <c r="C1416" s="2">
        <v>42558</v>
      </c>
      <c r="D1416" s="3">
        <v>20165000201241</v>
      </c>
      <c r="E1416" s="2">
        <v>42559</v>
      </c>
      <c r="F1416" s="1" t="s">
        <v>108</v>
      </c>
      <c r="G1416" s="1" t="s">
        <v>19</v>
      </c>
      <c r="H1416" s="1">
        <v>999</v>
      </c>
      <c r="I1416" s="1" t="s">
        <v>20</v>
      </c>
      <c r="J1416" s="1" t="s">
        <v>38</v>
      </c>
      <c r="K1416" s="1">
        <v>500</v>
      </c>
      <c r="L1416" s="1" t="s">
        <v>22</v>
      </c>
      <c r="M1416" s="23">
        <f t="shared" si="22"/>
        <v>16</v>
      </c>
    </row>
    <row r="1417" spans="1:13" x14ac:dyDescent="0.25">
      <c r="A1417" s="3">
        <v>20164090522012</v>
      </c>
      <c r="B1417" s="2">
        <v>42543</v>
      </c>
      <c r="C1417" s="2">
        <v>42565</v>
      </c>
      <c r="D1417" s="3"/>
      <c r="E1417" s="1" t="s">
        <v>18</v>
      </c>
      <c r="F1417" s="1" t="s">
        <v>24</v>
      </c>
      <c r="G1417" s="1" t="s">
        <v>138</v>
      </c>
      <c r="H1417" s="1">
        <v>200</v>
      </c>
      <c r="I1417" s="1" t="s">
        <v>515</v>
      </c>
      <c r="J1417" s="1" t="s">
        <v>516</v>
      </c>
      <c r="K1417" s="1">
        <v>200</v>
      </c>
      <c r="L1417" s="1"/>
      <c r="M1417" s="23" t="str">
        <f t="shared" si="22"/>
        <v>-</v>
      </c>
    </row>
    <row r="1418" spans="1:13" x14ac:dyDescent="0.25">
      <c r="A1418" s="3">
        <v>20164090522042</v>
      </c>
      <c r="B1418" s="2">
        <v>42543</v>
      </c>
      <c r="C1418" s="2">
        <v>42565</v>
      </c>
      <c r="D1418" s="3"/>
      <c r="E1418" s="1" t="s">
        <v>18</v>
      </c>
      <c r="F1418" s="1" t="s">
        <v>24</v>
      </c>
      <c r="G1418" s="1" t="s">
        <v>138</v>
      </c>
      <c r="H1418" s="1">
        <v>200</v>
      </c>
      <c r="I1418" s="1" t="s">
        <v>515</v>
      </c>
      <c r="J1418" s="1" t="s">
        <v>516</v>
      </c>
      <c r="K1418" s="1">
        <v>200</v>
      </c>
      <c r="L1418" s="1"/>
      <c r="M1418" s="23" t="str">
        <f t="shared" si="22"/>
        <v>-</v>
      </c>
    </row>
    <row r="1419" spans="1:13" x14ac:dyDescent="0.25">
      <c r="A1419" s="3">
        <v>20164090522432</v>
      </c>
      <c r="B1419" s="2">
        <v>42543</v>
      </c>
      <c r="C1419" s="2">
        <v>42558</v>
      </c>
      <c r="D1419" s="3"/>
      <c r="E1419" s="1" t="s">
        <v>18</v>
      </c>
      <c r="F1419" s="1" t="s">
        <v>41</v>
      </c>
      <c r="G1419" s="1" t="s">
        <v>19</v>
      </c>
      <c r="H1419" s="1">
        <v>999</v>
      </c>
      <c r="I1419" s="1" t="s">
        <v>20</v>
      </c>
      <c r="J1419" s="1" t="s">
        <v>439</v>
      </c>
      <c r="K1419" s="1">
        <v>304</v>
      </c>
      <c r="L1419" s="1" t="s">
        <v>22</v>
      </c>
      <c r="M1419" s="23" t="str">
        <f t="shared" si="22"/>
        <v>-</v>
      </c>
    </row>
    <row r="1420" spans="1:13" x14ac:dyDescent="0.25">
      <c r="A1420" s="3">
        <v>20164090522472</v>
      </c>
      <c r="B1420" s="2">
        <v>42543</v>
      </c>
      <c r="C1420" s="2">
        <v>42565</v>
      </c>
      <c r="D1420" s="3">
        <v>20165000191231</v>
      </c>
      <c r="E1420" s="2">
        <v>42550</v>
      </c>
      <c r="F1420" s="1" t="s">
        <v>122</v>
      </c>
      <c r="G1420" s="1" t="s">
        <v>25</v>
      </c>
      <c r="H1420" s="1">
        <v>999</v>
      </c>
      <c r="I1420" s="1" t="s">
        <v>20</v>
      </c>
      <c r="J1420" s="1" t="s">
        <v>38</v>
      </c>
      <c r="K1420" s="1">
        <v>500</v>
      </c>
      <c r="L1420" s="1" t="s">
        <v>22</v>
      </c>
      <c r="M1420" s="23">
        <f t="shared" si="22"/>
        <v>7</v>
      </c>
    </row>
    <row r="1421" spans="1:13" x14ac:dyDescent="0.25">
      <c r="A1421" s="3">
        <v>20164090522582</v>
      </c>
      <c r="B1421" s="2">
        <v>42543</v>
      </c>
      <c r="C1421" s="2">
        <v>42558</v>
      </c>
      <c r="D1421" s="3"/>
      <c r="E1421" s="1" t="s">
        <v>18</v>
      </c>
      <c r="F1421" s="1" t="s">
        <v>43</v>
      </c>
      <c r="G1421" s="1" t="s">
        <v>19</v>
      </c>
      <c r="H1421" s="1">
        <v>601</v>
      </c>
      <c r="I1421" s="1" t="s">
        <v>304</v>
      </c>
      <c r="J1421" s="1" t="s">
        <v>103</v>
      </c>
      <c r="K1421" s="1">
        <v>601</v>
      </c>
      <c r="L1421" s="1"/>
      <c r="M1421" s="23" t="str">
        <f t="shared" si="22"/>
        <v>-</v>
      </c>
    </row>
    <row r="1422" spans="1:13" x14ac:dyDescent="0.25">
      <c r="A1422" s="3">
        <v>20164090522942</v>
      </c>
      <c r="B1422" s="2">
        <v>42543</v>
      </c>
      <c r="C1422" s="2">
        <v>42565</v>
      </c>
      <c r="D1422" s="3"/>
      <c r="E1422" s="1" t="s">
        <v>18</v>
      </c>
      <c r="F1422" s="1" t="s">
        <v>31</v>
      </c>
      <c r="G1422" s="1" t="s">
        <v>138</v>
      </c>
      <c r="H1422" s="1">
        <v>703</v>
      </c>
      <c r="I1422" s="1" t="s">
        <v>234</v>
      </c>
      <c r="J1422" s="1" t="s">
        <v>209</v>
      </c>
      <c r="K1422" s="1">
        <v>703</v>
      </c>
      <c r="L1422" s="1"/>
      <c r="M1422" s="23" t="str">
        <f t="shared" si="22"/>
        <v>-</v>
      </c>
    </row>
    <row r="1423" spans="1:13" x14ac:dyDescent="0.25">
      <c r="A1423" s="3">
        <v>20164090523032</v>
      </c>
      <c r="B1423" s="2">
        <v>42543</v>
      </c>
      <c r="C1423" s="2">
        <v>42550</v>
      </c>
      <c r="D1423" s="3">
        <v>20161000182391</v>
      </c>
      <c r="E1423" s="2">
        <v>42544</v>
      </c>
      <c r="F1423" s="1" t="s">
        <v>160</v>
      </c>
      <c r="G1423" s="1" t="s">
        <v>25</v>
      </c>
      <c r="H1423" s="1">
        <v>999</v>
      </c>
      <c r="I1423" s="1" t="s">
        <v>20</v>
      </c>
      <c r="J1423" s="1" t="s">
        <v>153</v>
      </c>
      <c r="K1423" s="1">
        <v>100</v>
      </c>
      <c r="L1423" s="1" t="s">
        <v>22</v>
      </c>
      <c r="M1423" s="23">
        <f t="shared" si="22"/>
        <v>1</v>
      </c>
    </row>
    <row r="1424" spans="1:13" x14ac:dyDescent="0.25">
      <c r="A1424" s="3">
        <v>20164090523062</v>
      </c>
      <c r="B1424" s="2">
        <v>42543</v>
      </c>
      <c r="C1424" s="2">
        <v>42558</v>
      </c>
      <c r="D1424" s="3"/>
      <c r="E1424" s="1" t="s">
        <v>18</v>
      </c>
      <c r="F1424" s="1" t="s">
        <v>168</v>
      </c>
      <c r="G1424" s="1" t="s">
        <v>19</v>
      </c>
      <c r="H1424" s="1">
        <v>999</v>
      </c>
      <c r="I1424" s="1" t="s">
        <v>20</v>
      </c>
      <c r="J1424" s="1" t="s">
        <v>124</v>
      </c>
      <c r="K1424" s="1">
        <v>300</v>
      </c>
      <c r="L1424" s="1" t="s">
        <v>22</v>
      </c>
      <c r="M1424" s="23" t="str">
        <f t="shared" si="22"/>
        <v>-</v>
      </c>
    </row>
    <row r="1425" spans="1:13" x14ac:dyDescent="0.25">
      <c r="A1425" s="3">
        <v>20164090523132</v>
      </c>
      <c r="B1425" s="2">
        <v>42543</v>
      </c>
      <c r="C1425" s="2">
        <v>42558</v>
      </c>
      <c r="D1425" s="3">
        <v>20163000188741</v>
      </c>
      <c r="E1425" s="2">
        <v>42549</v>
      </c>
      <c r="F1425" s="1" t="s">
        <v>41</v>
      </c>
      <c r="G1425" s="1" t="s">
        <v>25</v>
      </c>
      <c r="H1425" s="1">
        <v>999</v>
      </c>
      <c r="I1425" s="1" t="s">
        <v>20</v>
      </c>
      <c r="J1425" s="1" t="s">
        <v>124</v>
      </c>
      <c r="K1425" s="1">
        <v>300</v>
      </c>
      <c r="L1425" s="1" t="s">
        <v>22</v>
      </c>
      <c r="M1425" s="23">
        <f t="shared" si="22"/>
        <v>6</v>
      </c>
    </row>
    <row r="1426" spans="1:13" x14ac:dyDescent="0.25">
      <c r="A1426" s="3">
        <v>20164090523262</v>
      </c>
      <c r="B1426" s="2">
        <v>42543</v>
      </c>
      <c r="C1426" s="2">
        <v>42558</v>
      </c>
      <c r="D1426" s="3"/>
      <c r="E1426" s="1" t="s">
        <v>18</v>
      </c>
      <c r="F1426" s="1" t="s">
        <v>43</v>
      </c>
      <c r="G1426" s="1" t="s">
        <v>19</v>
      </c>
      <c r="H1426" s="1">
        <v>103</v>
      </c>
      <c r="I1426" s="1" t="s">
        <v>570</v>
      </c>
      <c r="J1426" s="1" t="s">
        <v>188</v>
      </c>
      <c r="K1426" s="1">
        <v>303</v>
      </c>
      <c r="L1426" s="1"/>
      <c r="M1426" s="23" t="str">
        <f t="shared" si="22"/>
        <v>-</v>
      </c>
    </row>
    <row r="1427" spans="1:13" x14ac:dyDescent="0.25">
      <c r="A1427" s="3">
        <v>20164090523312</v>
      </c>
      <c r="B1427" s="2">
        <v>42543</v>
      </c>
      <c r="C1427" s="2">
        <v>42558</v>
      </c>
      <c r="D1427" s="3" t="s">
        <v>571</v>
      </c>
      <c r="E1427" s="2">
        <v>42544</v>
      </c>
      <c r="F1427" s="1" t="s">
        <v>29</v>
      </c>
      <c r="G1427" s="1" t="s">
        <v>25</v>
      </c>
      <c r="H1427" s="1">
        <v>999</v>
      </c>
      <c r="I1427" s="1" t="s">
        <v>20</v>
      </c>
      <c r="J1427" s="1" t="s">
        <v>30</v>
      </c>
      <c r="K1427" s="1">
        <v>402</v>
      </c>
      <c r="L1427" s="1" t="s">
        <v>22</v>
      </c>
      <c r="M1427" s="23">
        <f t="shared" si="22"/>
        <v>1</v>
      </c>
    </row>
    <row r="1428" spans="1:13" x14ac:dyDescent="0.25">
      <c r="A1428" s="3">
        <v>20164090523342</v>
      </c>
      <c r="B1428" s="2">
        <v>42543</v>
      </c>
      <c r="C1428" s="2">
        <v>42558</v>
      </c>
      <c r="D1428" s="3" t="s">
        <v>572</v>
      </c>
      <c r="E1428" s="2">
        <v>42548</v>
      </c>
      <c r="F1428" s="1" t="s">
        <v>29</v>
      </c>
      <c r="G1428" s="1" t="s">
        <v>25</v>
      </c>
      <c r="H1428" s="1">
        <v>999</v>
      </c>
      <c r="I1428" s="1" t="s">
        <v>20</v>
      </c>
      <c r="J1428" s="1" t="s">
        <v>30</v>
      </c>
      <c r="K1428" s="1">
        <v>402</v>
      </c>
      <c r="L1428" s="1" t="s">
        <v>22</v>
      </c>
      <c r="M1428" s="23">
        <f t="shared" si="22"/>
        <v>5</v>
      </c>
    </row>
    <row r="1429" spans="1:13" x14ac:dyDescent="0.25">
      <c r="A1429" s="3">
        <v>20164090523402</v>
      </c>
      <c r="B1429" s="2">
        <v>42543</v>
      </c>
      <c r="C1429" s="2">
        <v>42565</v>
      </c>
      <c r="D1429" s="3">
        <v>20163060192821</v>
      </c>
      <c r="E1429" s="2">
        <v>42551</v>
      </c>
      <c r="F1429" s="1" t="s">
        <v>122</v>
      </c>
      <c r="G1429" s="1" t="s">
        <v>25</v>
      </c>
      <c r="H1429" s="1">
        <v>999</v>
      </c>
      <c r="I1429" s="1" t="s">
        <v>20</v>
      </c>
      <c r="J1429" s="1" t="s">
        <v>324</v>
      </c>
      <c r="K1429" s="1">
        <v>306</v>
      </c>
      <c r="L1429" s="1" t="s">
        <v>22</v>
      </c>
      <c r="M1429" s="23">
        <f t="shared" si="22"/>
        <v>8</v>
      </c>
    </row>
    <row r="1430" spans="1:13" x14ac:dyDescent="0.25">
      <c r="A1430" s="3">
        <v>20164090523562</v>
      </c>
      <c r="B1430" s="2">
        <v>42543</v>
      </c>
      <c r="C1430" s="2">
        <v>42558</v>
      </c>
      <c r="D1430" s="3">
        <v>20163030198961</v>
      </c>
      <c r="E1430" s="2">
        <v>42557</v>
      </c>
      <c r="F1430" s="1" t="s">
        <v>43</v>
      </c>
      <c r="G1430" s="1" t="s">
        <v>25</v>
      </c>
      <c r="H1430" s="1">
        <v>303</v>
      </c>
      <c r="I1430" s="1" t="s">
        <v>418</v>
      </c>
      <c r="J1430" s="1" t="s">
        <v>188</v>
      </c>
      <c r="K1430" s="1">
        <v>303</v>
      </c>
      <c r="L1430" s="1"/>
      <c r="M1430" s="23">
        <f t="shared" si="22"/>
        <v>14</v>
      </c>
    </row>
    <row r="1431" spans="1:13" x14ac:dyDescent="0.25">
      <c r="A1431" s="3">
        <v>20164090523652</v>
      </c>
      <c r="B1431" s="2">
        <v>42543</v>
      </c>
      <c r="C1431" s="2">
        <v>42558</v>
      </c>
      <c r="D1431" s="3" t="s">
        <v>573</v>
      </c>
      <c r="E1431" s="2">
        <v>42549</v>
      </c>
      <c r="F1431" s="1" t="s">
        <v>29</v>
      </c>
      <c r="G1431" s="1" t="s">
        <v>25</v>
      </c>
      <c r="H1431" s="1">
        <v>999</v>
      </c>
      <c r="I1431" s="1" t="s">
        <v>20</v>
      </c>
      <c r="J1431" s="1" t="s">
        <v>30</v>
      </c>
      <c r="K1431" s="1">
        <v>402</v>
      </c>
      <c r="L1431" s="1" t="s">
        <v>22</v>
      </c>
      <c r="M1431" s="23">
        <f t="shared" si="22"/>
        <v>6</v>
      </c>
    </row>
    <row r="1432" spans="1:13" x14ac:dyDescent="0.25">
      <c r="A1432" s="3">
        <v>20164090523662</v>
      </c>
      <c r="B1432" s="2">
        <v>42543</v>
      </c>
      <c r="C1432" s="2">
        <v>42565</v>
      </c>
      <c r="D1432" s="3"/>
      <c r="E1432" s="1" t="s">
        <v>18</v>
      </c>
      <c r="F1432" s="1" t="s">
        <v>24</v>
      </c>
      <c r="G1432" s="1" t="s">
        <v>138</v>
      </c>
      <c r="H1432" s="1">
        <v>603</v>
      </c>
      <c r="I1432" s="1" t="s">
        <v>89</v>
      </c>
      <c r="J1432" s="1" t="s">
        <v>574</v>
      </c>
      <c r="K1432" s="1">
        <v>603</v>
      </c>
      <c r="L1432" s="1"/>
      <c r="M1432" s="23" t="str">
        <f t="shared" si="22"/>
        <v>-</v>
      </c>
    </row>
    <row r="1433" spans="1:13" x14ac:dyDescent="0.25">
      <c r="A1433" s="3">
        <v>20164090523732</v>
      </c>
      <c r="B1433" s="2">
        <v>42543</v>
      </c>
      <c r="C1433" s="2">
        <v>42565</v>
      </c>
      <c r="D1433" s="3">
        <v>20163050195011</v>
      </c>
      <c r="E1433" s="2">
        <v>42552</v>
      </c>
      <c r="F1433" s="1" t="s">
        <v>31</v>
      </c>
      <c r="G1433" s="1" t="s">
        <v>25</v>
      </c>
      <c r="H1433" s="1">
        <v>305</v>
      </c>
      <c r="I1433" s="1" t="s">
        <v>427</v>
      </c>
      <c r="J1433" s="1" t="s">
        <v>136</v>
      </c>
      <c r="K1433" s="1">
        <v>305</v>
      </c>
      <c r="L1433" s="1"/>
      <c r="M1433" s="23">
        <f t="shared" si="22"/>
        <v>9</v>
      </c>
    </row>
    <row r="1434" spans="1:13" x14ac:dyDescent="0.25">
      <c r="A1434" s="3">
        <v>20164090524272</v>
      </c>
      <c r="B1434" s="2">
        <v>42544</v>
      </c>
      <c r="C1434" s="2">
        <v>42559</v>
      </c>
      <c r="D1434" s="3"/>
      <c r="E1434" s="1" t="s">
        <v>18</v>
      </c>
      <c r="F1434" s="1" t="s">
        <v>41</v>
      </c>
      <c r="G1434" s="1" t="s">
        <v>19</v>
      </c>
      <c r="H1434" s="1">
        <v>200</v>
      </c>
      <c r="I1434" s="1" t="s">
        <v>515</v>
      </c>
      <c r="J1434" s="1" t="s">
        <v>516</v>
      </c>
      <c r="K1434" s="1">
        <v>200</v>
      </c>
      <c r="L1434" s="1"/>
      <c r="M1434" s="23" t="str">
        <f t="shared" si="22"/>
        <v>-</v>
      </c>
    </row>
    <row r="1435" spans="1:13" x14ac:dyDescent="0.25">
      <c r="A1435" s="3">
        <v>20164090524302</v>
      </c>
      <c r="B1435" s="2">
        <v>42544</v>
      </c>
      <c r="C1435" s="2">
        <v>42566</v>
      </c>
      <c r="D1435" s="3"/>
      <c r="E1435" s="1" t="s">
        <v>18</v>
      </c>
      <c r="F1435" s="1" t="s">
        <v>31</v>
      </c>
      <c r="G1435" s="1" t="s">
        <v>138</v>
      </c>
      <c r="H1435" s="1">
        <v>306</v>
      </c>
      <c r="I1435" s="1" t="s">
        <v>69</v>
      </c>
      <c r="J1435" s="1" t="s">
        <v>21</v>
      </c>
      <c r="K1435" s="1">
        <v>306</v>
      </c>
      <c r="L1435" s="1"/>
      <c r="M1435" s="23" t="str">
        <f t="shared" si="22"/>
        <v>-</v>
      </c>
    </row>
    <row r="1436" spans="1:13" x14ac:dyDescent="0.25">
      <c r="A1436" s="3">
        <v>20164090524412</v>
      </c>
      <c r="B1436" s="2">
        <v>42544</v>
      </c>
      <c r="C1436" s="2">
        <v>42566</v>
      </c>
      <c r="D1436" s="3"/>
      <c r="E1436" s="1" t="s">
        <v>18</v>
      </c>
      <c r="F1436" s="1" t="s">
        <v>24</v>
      </c>
      <c r="G1436" s="1" t="s">
        <v>138</v>
      </c>
      <c r="H1436" s="1">
        <v>401</v>
      </c>
      <c r="I1436" s="1" t="s">
        <v>575</v>
      </c>
      <c r="J1436" s="1" t="s">
        <v>198</v>
      </c>
      <c r="K1436" s="1">
        <v>401</v>
      </c>
      <c r="L1436" s="1"/>
      <c r="M1436" s="23" t="str">
        <f t="shared" si="22"/>
        <v>-</v>
      </c>
    </row>
    <row r="1437" spans="1:13" x14ac:dyDescent="0.25">
      <c r="A1437" s="3">
        <v>20164090524442</v>
      </c>
      <c r="B1437" s="2">
        <v>42544</v>
      </c>
      <c r="C1437" s="2">
        <v>42559</v>
      </c>
      <c r="D1437" s="3">
        <v>20163040201481</v>
      </c>
      <c r="E1437" s="2">
        <v>42559</v>
      </c>
      <c r="F1437" s="1" t="s">
        <v>41</v>
      </c>
      <c r="G1437" s="1" t="s">
        <v>25</v>
      </c>
      <c r="H1437" s="1">
        <v>999</v>
      </c>
      <c r="I1437" s="1" t="s">
        <v>20</v>
      </c>
      <c r="J1437" s="1" t="s">
        <v>143</v>
      </c>
      <c r="K1437" s="1">
        <v>304</v>
      </c>
      <c r="L1437" s="1" t="s">
        <v>22</v>
      </c>
      <c r="M1437" s="23">
        <f t="shared" si="22"/>
        <v>15</v>
      </c>
    </row>
    <row r="1438" spans="1:13" x14ac:dyDescent="0.25">
      <c r="A1438" s="3">
        <v>20164090524452</v>
      </c>
      <c r="B1438" s="2">
        <v>42544</v>
      </c>
      <c r="C1438" s="2">
        <v>42566</v>
      </c>
      <c r="D1438" s="3">
        <v>20163050202381</v>
      </c>
      <c r="E1438" s="2">
        <v>42559</v>
      </c>
      <c r="F1438" s="1" t="s">
        <v>31</v>
      </c>
      <c r="G1438" s="1" t="s">
        <v>25</v>
      </c>
      <c r="H1438" s="1">
        <v>999</v>
      </c>
      <c r="I1438" s="1" t="s">
        <v>20</v>
      </c>
      <c r="J1438" s="1" t="s">
        <v>163</v>
      </c>
      <c r="K1438" s="1">
        <v>305</v>
      </c>
      <c r="L1438" s="1" t="s">
        <v>22</v>
      </c>
      <c r="M1438" s="23">
        <f t="shared" si="22"/>
        <v>15</v>
      </c>
    </row>
    <row r="1439" spans="1:13" x14ac:dyDescent="0.25">
      <c r="A1439" s="3">
        <v>20164090524462</v>
      </c>
      <c r="B1439" s="2">
        <v>42544</v>
      </c>
      <c r="C1439" s="2">
        <v>42566</v>
      </c>
      <c r="D1439" s="3">
        <v>20163050193561</v>
      </c>
      <c r="E1439" s="2">
        <v>42551</v>
      </c>
      <c r="F1439" s="1" t="s">
        <v>31</v>
      </c>
      <c r="G1439" s="1" t="s">
        <v>25</v>
      </c>
      <c r="H1439" s="1">
        <v>305</v>
      </c>
      <c r="I1439" s="1" t="s">
        <v>428</v>
      </c>
      <c r="J1439" s="1" t="s">
        <v>561</v>
      </c>
      <c r="K1439" s="1">
        <v>305</v>
      </c>
      <c r="L1439" s="1"/>
      <c r="M1439" s="23">
        <f t="shared" si="22"/>
        <v>7</v>
      </c>
    </row>
    <row r="1440" spans="1:13" x14ac:dyDescent="0.25">
      <c r="A1440" s="3">
        <v>20164090524562</v>
      </c>
      <c r="B1440" s="2">
        <v>42544</v>
      </c>
      <c r="C1440" s="2">
        <v>42559</v>
      </c>
      <c r="D1440" s="3"/>
      <c r="E1440" s="1" t="s">
        <v>18</v>
      </c>
      <c r="F1440" s="1" t="s">
        <v>43</v>
      </c>
      <c r="G1440" s="1" t="s">
        <v>19</v>
      </c>
      <c r="H1440" s="1">
        <v>999</v>
      </c>
      <c r="I1440" s="1" t="s">
        <v>20</v>
      </c>
      <c r="J1440" s="1" t="s">
        <v>33</v>
      </c>
      <c r="K1440" s="1">
        <v>200</v>
      </c>
      <c r="L1440" s="1" t="s">
        <v>22</v>
      </c>
      <c r="M1440" s="23" t="str">
        <f t="shared" si="22"/>
        <v>-</v>
      </c>
    </row>
    <row r="1441" spans="1:13" x14ac:dyDescent="0.25">
      <c r="A1441" s="3">
        <v>20164090525172</v>
      </c>
      <c r="B1441" s="2">
        <v>42544</v>
      </c>
      <c r="C1441" s="2">
        <v>42559</v>
      </c>
      <c r="D1441" s="3">
        <v>20161010082173</v>
      </c>
      <c r="E1441" s="2">
        <v>42551</v>
      </c>
      <c r="F1441" s="1" t="s">
        <v>43</v>
      </c>
      <c r="G1441" s="1" t="s">
        <v>25</v>
      </c>
      <c r="H1441" s="1">
        <v>101</v>
      </c>
      <c r="I1441" s="1" t="s">
        <v>576</v>
      </c>
      <c r="J1441" s="1" t="s">
        <v>209</v>
      </c>
      <c r="K1441" s="1">
        <v>703</v>
      </c>
      <c r="L1441" s="1"/>
      <c r="M1441" s="23">
        <f t="shared" si="22"/>
        <v>7</v>
      </c>
    </row>
    <row r="1442" spans="1:13" x14ac:dyDescent="0.25">
      <c r="A1442" s="3">
        <v>20164090525512</v>
      </c>
      <c r="B1442" s="2">
        <v>42544</v>
      </c>
      <c r="C1442" s="2">
        <v>42559</v>
      </c>
      <c r="D1442" s="3" t="s">
        <v>577</v>
      </c>
      <c r="E1442" s="2">
        <v>42549</v>
      </c>
      <c r="F1442" s="1" t="s">
        <v>29</v>
      </c>
      <c r="G1442" s="1" t="s">
        <v>25</v>
      </c>
      <c r="H1442" s="1">
        <v>999</v>
      </c>
      <c r="I1442" s="1" t="s">
        <v>20</v>
      </c>
      <c r="J1442" s="1" t="s">
        <v>30</v>
      </c>
      <c r="K1442" s="1">
        <v>402</v>
      </c>
      <c r="L1442" s="1" t="s">
        <v>22</v>
      </c>
      <c r="M1442" s="23">
        <f t="shared" si="22"/>
        <v>5</v>
      </c>
    </row>
    <row r="1443" spans="1:13" x14ac:dyDescent="0.25">
      <c r="A1443" s="3">
        <v>20164090526232</v>
      </c>
      <c r="B1443" s="2">
        <v>42544</v>
      </c>
      <c r="C1443" s="2">
        <v>42566</v>
      </c>
      <c r="D1443" s="3"/>
      <c r="E1443" s="1" t="s">
        <v>18</v>
      </c>
      <c r="F1443" s="1" t="s">
        <v>24</v>
      </c>
      <c r="G1443" s="1" t="s">
        <v>138</v>
      </c>
      <c r="H1443" s="1">
        <v>605</v>
      </c>
      <c r="I1443" s="1" t="s">
        <v>578</v>
      </c>
      <c r="J1443" s="1" t="s">
        <v>579</v>
      </c>
      <c r="K1443" s="1">
        <v>603</v>
      </c>
      <c r="L1443" s="1"/>
      <c r="M1443" s="23" t="str">
        <f t="shared" si="22"/>
        <v>-</v>
      </c>
    </row>
    <row r="1444" spans="1:13" x14ac:dyDescent="0.25">
      <c r="A1444" s="3">
        <v>20164090526252</v>
      </c>
      <c r="B1444" s="2">
        <v>42544</v>
      </c>
      <c r="C1444" s="2">
        <v>42559</v>
      </c>
      <c r="D1444" s="3">
        <v>20164030192171</v>
      </c>
      <c r="E1444" s="2">
        <v>42550</v>
      </c>
      <c r="F1444" s="1" t="s">
        <v>41</v>
      </c>
      <c r="G1444" s="1" t="s">
        <v>25</v>
      </c>
      <c r="H1444" s="1">
        <v>403</v>
      </c>
      <c r="I1444" s="1" t="s">
        <v>580</v>
      </c>
      <c r="J1444" s="1" t="s">
        <v>581</v>
      </c>
      <c r="K1444" s="1">
        <v>403</v>
      </c>
      <c r="L1444" s="1"/>
      <c r="M1444" s="23">
        <f t="shared" si="22"/>
        <v>6</v>
      </c>
    </row>
    <row r="1445" spans="1:13" x14ac:dyDescent="0.25">
      <c r="A1445" s="3">
        <v>20164090526272</v>
      </c>
      <c r="B1445" s="2">
        <v>42544</v>
      </c>
      <c r="C1445" s="2">
        <v>42566</v>
      </c>
      <c r="D1445" s="3">
        <v>20163000193281</v>
      </c>
      <c r="E1445" s="2">
        <v>42551</v>
      </c>
      <c r="F1445" s="1" t="s">
        <v>24</v>
      </c>
      <c r="G1445" s="1" t="s">
        <v>25</v>
      </c>
      <c r="H1445" s="1">
        <v>300</v>
      </c>
      <c r="I1445" s="1" t="s">
        <v>325</v>
      </c>
      <c r="J1445" s="1" t="s">
        <v>453</v>
      </c>
      <c r="K1445" s="1">
        <v>300</v>
      </c>
      <c r="L1445" s="1"/>
      <c r="M1445" s="23">
        <f t="shared" si="22"/>
        <v>7</v>
      </c>
    </row>
    <row r="1446" spans="1:13" x14ac:dyDescent="0.25">
      <c r="A1446" s="3">
        <v>20164090526362</v>
      </c>
      <c r="B1446" s="2">
        <v>42544</v>
      </c>
      <c r="C1446" s="2">
        <v>42559</v>
      </c>
      <c r="D1446" s="3">
        <v>20163060192901</v>
      </c>
      <c r="E1446" s="2">
        <v>42551</v>
      </c>
      <c r="F1446" s="1" t="s">
        <v>41</v>
      </c>
      <c r="G1446" s="1" t="s">
        <v>25</v>
      </c>
      <c r="H1446" s="1">
        <v>999</v>
      </c>
      <c r="I1446" s="1" t="s">
        <v>20</v>
      </c>
      <c r="J1446" s="1" t="s">
        <v>119</v>
      </c>
      <c r="K1446" s="1">
        <v>306</v>
      </c>
      <c r="L1446" s="1" t="s">
        <v>22</v>
      </c>
      <c r="M1446" s="23">
        <f t="shared" si="22"/>
        <v>7</v>
      </c>
    </row>
    <row r="1447" spans="1:13" x14ac:dyDescent="0.25">
      <c r="A1447" s="3">
        <v>20164090526382</v>
      </c>
      <c r="B1447" s="2">
        <v>42544</v>
      </c>
      <c r="C1447" s="2">
        <v>42566</v>
      </c>
      <c r="D1447" s="3"/>
      <c r="E1447" s="1" t="s">
        <v>18</v>
      </c>
      <c r="F1447" s="1" t="s">
        <v>24</v>
      </c>
      <c r="G1447" s="1" t="s">
        <v>138</v>
      </c>
      <c r="H1447" s="1">
        <v>604</v>
      </c>
      <c r="I1447" s="1" t="s">
        <v>546</v>
      </c>
      <c r="J1447" s="1" t="s">
        <v>39</v>
      </c>
      <c r="K1447" s="1">
        <v>604</v>
      </c>
      <c r="L1447" s="1"/>
      <c r="M1447" s="23" t="str">
        <f t="shared" si="22"/>
        <v>-</v>
      </c>
    </row>
    <row r="1448" spans="1:13" x14ac:dyDescent="0.25">
      <c r="A1448" s="3">
        <v>20164090526602</v>
      </c>
      <c r="B1448" s="2">
        <v>42544</v>
      </c>
      <c r="C1448" s="2">
        <v>42559</v>
      </c>
      <c r="D1448" s="3">
        <v>20163040198341</v>
      </c>
      <c r="E1448" s="2">
        <v>42557</v>
      </c>
      <c r="F1448" s="1" t="s">
        <v>43</v>
      </c>
      <c r="G1448" s="1" t="s">
        <v>25</v>
      </c>
      <c r="H1448" s="1">
        <v>999</v>
      </c>
      <c r="I1448" s="1" t="s">
        <v>20</v>
      </c>
      <c r="J1448" s="1" t="s">
        <v>291</v>
      </c>
      <c r="K1448" s="1">
        <v>304</v>
      </c>
      <c r="L1448" s="1" t="s">
        <v>22</v>
      </c>
      <c r="M1448" s="23">
        <f t="shared" si="22"/>
        <v>13</v>
      </c>
    </row>
    <row r="1449" spans="1:13" x14ac:dyDescent="0.25">
      <c r="A1449" s="3">
        <v>20164090526722</v>
      </c>
      <c r="B1449" s="2">
        <v>42544</v>
      </c>
      <c r="C1449" s="2">
        <v>42566</v>
      </c>
      <c r="D1449" s="3" t="s">
        <v>582</v>
      </c>
      <c r="E1449" s="2">
        <v>42549</v>
      </c>
      <c r="F1449" s="1" t="s">
        <v>24</v>
      </c>
      <c r="G1449" s="1" t="s">
        <v>25</v>
      </c>
      <c r="H1449" s="1">
        <v>308</v>
      </c>
      <c r="I1449" s="1" t="s">
        <v>320</v>
      </c>
      <c r="J1449" s="1" t="s">
        <v>583</v>
      </c>
      <c r="K1449" s="1">
        <v>308</v>
      </c>
      <c r="L1449" s="1"/>
      <c r="M1449" s="23">
        <f t="shared" si="22"/>
        <v>5</v>
      </c>
    </row>
    <row r="1450" spans="1:13" x14ac:dyDescent="0.25">
      <c r="A1450" s="3">
        <v>20164090526962</v>
      </c>
      <c r="B1450" s="2">
        <v>42544</v>
      </c>
      <c r="C1450" s="2">
        <v>42566</v>
      </c>
      <c r="D1450" s="3">
        <v>20162000187701</v>
      </c>
      <c r="E1450" s="2">
        <v>42548</v>
      </c>
      <c r="F1450" s="1" t="s">
        <v>24</v>
      </c>
      <c r="G1450" s="1" t="s">
        <v>25</v>
      </c>
      <c r="H1450" s="1">
        <v>200</v>
      </c>
      <c r="I1450" s="1" t="s">
        <v>584</v>
      </c>
      <c r="J1450" s="1" t="s">
        <v>516</v>
      </c>
      <c r="K1450" s="1">
        <v>200</v>
      </c>
      <c r="L1450" s="1"/>
      <c r="M1450" s="23">
        <f t="shared" si="22"/>
        <v>4</v>
      </c>
    </row>
    <row r="1451" spans="1:13" x14ac:dyDescent="0.25">
      <c r="A1451" s="3">
        <v>20164090527022</v>
      </c>
      <c r="B1451" s="2">
        <v>42544</v>
      </c>
      <c r="C1451" s="2">
        <v>42559</v>
      </c>
      <c r="D1451" s="3">
        <v>20163030197911</v>
      </c>
      <c r="E1451" s="2">
        <v>42556</v>
      </c>
      <c r="F1451" s="1" t="s">
        <v>168</v>
      </c>
      <c r="G1451" s="1" t="s">
        <v>25</v>
      </c>
      <c r="H1451" s="1">
        <v>303</v>
      </c>
      <c r="I1451" s="1" t="s">
        <v>418</v>
      </c>
      <c r="J1451" s="1" t="s">
        <v>188</v>
      </c>
      <c r="K1451" s="1">
        <v>303</v>
      </c>
      <c r="L1451" s="1"/>
      <c r="M1451" s="23">
        <f t="shared" si="22"/>
        <v>12</v>
      </c>
    </row>
    <row r="1452" spans="1:13" x14ac:dyDescent="0.25">
      <c r="A1452" s="3">
        <v>20164090527302</v>
      </c>
      <c r="B1452" s="2">
        <v>42544</v>
      </c>
      <c r="C1452" s="2">
        <v>42633</v>
      </c>
      <c r="D1452" s="3"/>
      <c r="E1452" s="1" t="s">
        <v>18</v>
      </c>
      <c r="F1452" s="1" t="s">
        <v>23</v>
      </c>
      <c r="G1452" s="1" t="s">
        <v>138</v>
      </c>
      <c r="H1452" s="1">
        <v>604</v>
      </c>
      <c r="I1452" s="1" t="s">
        <v>585</v>
      </c>
      <c r="J1452" s="1" t="s">
        <v>39</v>
      </c>
      <c r="K1452" s="1">
        <v>604</v>
      </c>
      <c r="L1452" s="1"/>
      <c r="M1452" s="23" t="str">
        <f t="shared" si="22"/>
        <v>-</v>
      </c>
    </row>
    <row r="1453" spans="1:13" x14ac:dyDescent="0.25">
      <c r="A1453" s="3">
        <v>20164090527722</v>
      </c>
      <c r="B1453" s="2">
        <v>42544</v>
      </c>
      <c r="C1453" s="2">
        <v>42559</v>
      </c>
      <c r="D1453" s="3">
        <v>20163000193521</v>
      </c>
      <c r="E1453" s="2">
        <v>42551</v>
      </c>
      <c r="F1453" s="1" t="s">
        <v>43</v>
      </c>
      <c r="G1453" s="1" t="s">
        <v>25</v>
      </c>
      <c r="H1453" s="1">
        <v>999</v>
      </c>
      <c r="I1453" s="1" t="s">
        <v>20</v>
      </c>
      <c r="J1453" s="1" t="s">
        <v>109</v>
      </c>
      <c r="K1453" s="1">
        <v>300</v>
      </c>
      <c r="L1453" s="1" t="s">
        <v>22</v>
      </c>
      <c r="M1453" s="23">
        <f t="shared" si="22"/>
        <v>7</v>
      </c>
    </row>
    <row r="1454" spans="1:13" x14ac:dyDescent="0.25">
      <c r="A1454" s="3">
        <v>20164090528132</v>
      </c>
      <c r="B1454" s="2">
        <v>42545</v>
      </c>
      <c r="C1454" s="2">
        <v>42562</v>
      </c>
      <c r="D1454" s="3">
        <v>20163060192811</v>
      </c>
      <c r="E1454" s="2">
        <v>42551</v>
      </c>
      <c r="F1454" s="1" t="s">
        <v>43</v>
      </c>
      <c r="G1454" s="1" t="s">
        <v>25</v>
      </c>
      <c r="H1454" s="1">
        <v>999</v>
      </c>
      <c r="I1454" s="1" t="s">
        <v>20</v>
      </c>
      <c r="J1454" s="1" t="s">
        <v>324</v>
      </c>
      <c r="K1454" s="1">
        <v>306</v>
      </c>
      <c r="L1454" s="1" t="s">
        <v>22</v>
      </c>
      <c r="M1454" s="23">
        <f t="shared" si="22"/>
        <v>6</v>
      </c>
    </row>
    <row r="1455" spans="1:13" x14ac:dyDescent="0.25">
      <c r="A1455" s="3">
        <v>20164090528212</v>
      </c>
      <c r="B1455" s="2">
        <v>42545</v>
      </c>
      <c r="C1455" s="2">
        <v>42562</v>
      </c>
      <c r="D1455" s="3">
        <v>20163060190471</v>
      </c>
      <c r="E1455" s="2">
        <v>42549</v>
      </c>
      <c r="F1455" s="1" t="s">
        <v>43</v>
      </c>
      <c r="G1455" s="1" t="s">
        <v>25</v>
      </c>
      <c r="H1455" s="1">
        <v>999</v>
      </c>
      <c r="I1455" s="1" t="s">
        <v>20</v>
      </c>
      <c r="J1455" s="1" t="s">
        <v>72</v>
      </c>
      <c r="K1455" s="1">
        <v>306</v>
      </c>
      <c r="L1455" s="1" t="s">
        <v>22</v>
      </c>
      <c r="M1455" s="23">
        <f t="shared" si="22"/>
        <v>4</v>
      </c>
    </row>
    <row r="1456" spans="1:13" x14ac:dyDescent="0.25">
      <c r="A1456" s="3">
        <v>20164090528322</v>
      </c>
      <c r="B1456" s="2">
        <v>42545</v>
      </c>
      <c r="C1456" s="2">
        <v>42569</v>
      </c>
      <c r="D1456" s="3">
        <v>20167020194301</v>
      </c>
      <c r="E1456" s="2">
        <v>42551</v>
      </c>
      <c r="F1456" s="1" t="s">
        <v>24</v>
      </c>
      <c r="G1456" s="1" t="s">
        <v>25</v>
      </c>
      <c r="H1456" s="1">
        <v>702</v>
      </c>
      <c r="I1456" s="1" t="s">
        <v>586</v>
      </c>
      <c r="J1456" s="1" t="s">
        <v>78</v>
      </c>
      <c r="K1456" s="1">
        <v>702</v>
      </c>
      <c r="L1456" s="1"/>
      <c r="M1456" s="23">
        <f t="shared" si="22"/>
        <v>6</v>
      </c>
    </row>
    <row r="1457" spans="1:13" x14ac:dyDescent="0.25">
      <c r="A1457" s="3">
        <v>20164090528752</v>
      </c>
      <c r="B1457" s="2">
        <v>42545</v>
      </c>
      <c r="C1457" s="2">
        <v>42569</v>
      </c>
      <c r="D1457" s="3"/>
      <c r="E1457" s="1" t="s">
        <v>18</v>
      </c>
      <c r="F1457" s="1" t="s">
        <v>24</v>
      </c>
      <c r="G1457" s="1" t="s">
        <v>138</v>
      </c>
      <c r="H1457" s="1">
        <v>603</v>
      </c>
      <c r="I1457" s="1" t="s">
        <v>587</v>
      </c>
      <c r="J1457" s="1" t="s">
        <v>537</v>
      </c>
      <c r="K1457" s="1">
        <v>603</v>
      </c>
      <c r="L1457" s="1"/>
      <c r="M1457" s="23" t="str">
        <f t="shared" si="22"/>
        <v>-</v>
      </c>
    </row>
    <row r="1458" spans="1:13" x14ac:dyDescent="0.25">
      <c r="A1458" s="3">
        <v>20164090528762</v>
      </c>
      <c r="B1458" s="2">
        <v>42545</v>
      </c>
      <c r="C1458" s="2">
        <v>42569</v>
      </c>
      <c r="D1458" s="3" t="s">
        <v>588</v>
      </c>
      <c r="E1458" s="2">
        <v>42556</v>
      </c>
      <c r="F1458" s="1" t="s">
        <v>24</v>
      </c>
      <c r="G1458" s="1" t="s">
        <v>25</v>
      </c>
      <c r="H1458" s="1">
        <v>604</v>
      </c>
      <c r="I1458" s="1" t="s">
        <v>589</v>
      </c>
      <c r="J1458" s="1" t="s">
        <v>39</v>
      </c>
      <c r="K1458" s="1">
        <v>604</v>
      </c>
      <c r="L1458" s="1"/>
      <c r="M1458" s="23">
        <f t="shared" si="22"/>
        <v>11</v>
      </c>
    </row>
    <row r="1459" spans="1:13" x14ac:dyDescent="0.25">
      <c r="A1459" s="3">
        <v>20164090528882</v>
      </c>
      <c r="B1459" s="2">
        <v>42545</v>
      </c>
      <c r="C1459" s="2">
        <v>42552</v>
      </c>
      <c r="D1459" s="3">
        <v>20163040194101</v>
      </c>
      <c r="E1459" s="2">
        <v>42551</v>
      </c>
      <c r="F1459" s="1" t="s">
        <v>160</v>
      </c>
      <c r="G1459" s="1" t="s">
        <v>25</v>
      </c>
      <c r="H1459" s="1">
        <v>999</v>
      </c>
      <c r="I1459" s="1" t="s">
        <v>20</v>
      </c>
      <c r="J1459" s="1" t="s">
        <v>32</v>
      </c>
      <c r="K1459" s="1">
        <v>304</v>
      </c>
      <c r="L1459" s="1" t="s">
        <v>22</v>
      </c>
      <c r="M1459" s="23">
        <f t="shared" si="22"/>
        <v>6</v>
      </c>
    </row>
    <row r="1460" spans="1:13" x14ac:dyDescent="0.25">
      <c r="A1460" s="3">
        <v>20164090529062</v>
      </c>
      <c r="B1460" s="2">
        <v>42545</v>
      </c>
      <c r="C1460" s="2">
        <v>42562</v>
      </c>
      <c r="D1460" s="3">
        <v>20163060192801</v>
      </c>
      <c r="E1460" s="2">
        <v>42551</v>
      </c>
      <c r="F1460" s="1" t="s">
        <v>43</v>
      </c>
      <c r="G1460" s="1" t="s">
        <v>25</v>
      </c>
      <c r="H1460" s="1">
        <v>999</v>
      </c>
      <c r="I1460" s="1" t="s">
        <v>20</v>
      </c>
      <c r="J1460" s="1" t="s">
        <v>324</v>
      </c>
      <c r="K1460" s="1">
        <v>306</v>
      </c>
      <c r="L1460" s="1" t="s">
        <v>22</v>
      </c>
      <c r="M1460" s="23">
        <f t="shared" si="22"/>
        <v>6</v>
      </c>
    </row>
    <row r="1461" spans="1:13" x14ac:dyDescent="0.25">
      <c r="A1461" s="3">
        <v>20164090529312</v>
      </c>
      <c r="B1461" s="2">
        <v>42545</v>
      </c>
      <c r="C1461" s="2">
        <v>42569</v>
      </c>
      <c r="D1461" s="3"/>
      <c r="E1461" s="1" t="s">
        <v>18</v>
      </c>
      <c r="F1461" s="1" t="s">
        <v>122</v>
      </c>
      <c r="G1461" s="1" t="s">
        <v>138</v>
      </c>
      <c r="H1461" s="1">
        <v>300</v>
      </c>
      <c r="I1461" s="1" t="s">
        <v>590</v>
      </c>
      <c r="J1461" s="1" t="s">
        <v>135</v>
      </c>
      <c r="K1461" s="1">
        <v>300</v>
      </c>
      <c r="L1461" s="1"/>
      <c r="M1461" s="23" t="str">
        <f t="shared" si="22"/>
        <v>-</v>
      </c>
    </row>
    <row r="1462" spans="1:13" x14ac:dyDescent="0.25">
      <c r="A1462" s="3">
        <v>20164090529432</v>
      </c>
      <c r="B1462" s="2">
        <v>42545</v>
      </c>
      <c r="C1462" s="2">
        <v>42562</v>
      </c>
      <c r="D1462" s="3"/>
      <c r="E1462" s="1" t="s">
        <v>18</v>
      </c>
      <c r="F1462" s="1" t="s">
        <v>41</v>
      </c>
      <c r="G1462" s="1" t="s">
        <v>138</v>
      </c>
      <c r="H1462" s="1">
        <v>303</v>
      </c>
      <c r="I1462" s="1" t="s">
        <v>591</v>
      </c>
      <c r="J1462" s="1" t="s">
        <v>48</v>
      </c>
      <c r="K1462" s="1">
        <v>303</v>
      </c>
      <c r="L1462" s="1"/>
      <c r="M1462" s="23" t="str">
        <f t="shared" si="22"/>
        <v>-</v>
      </c>
    </row>
    <row r="1463" spans="1:13" x14ac:dyDescent="0.25">
      <c r="A1463" s="3">
        <v>20164090529492</v>
      </c>
      <c r="B1463" s="2">
        <v>42545</v>
      </c>
      <c r="C1463" s="2">
        <v>42562</v>
      </c>
      <c r="D1463" s="3"/>
      <c r="E1463" s="1" t="s">
        <v>18</v>
      </c>
      <c r="F1463" s="1" t="s">
        <v>43</v>
      </c>
      <c r="G1463" s="1" t="s">
        <v>138</v>
      </c>
      <c r="H1463" s="1">
        <v>604</v>
      </c>
      <c r="I1463" s="1" t="s">
        <v>546</v>
      </c>
      <c r="J1463" s="1" t="s">
        <v>39</v>
      </c>
      <c r="K1463" s="1">
        <v>604</v>
      </c>
      <c r="L1463" s="1"/>
      <c r="M1463" s="23" t="str">
        <f t="shared" si="22"/>
        <v>-</v>
      </c>
    </row>
    <row r="1464" spans="1:13" x14ac:dyDescent="0.25">
      <c r="A1464" s="3">
        <v>20164090529512</v>
      </c>
      <c r="B1464" s="2">
        <v>42545</v>
      </c>
      <c r="C1464" s="2">
        <v>42562</v>
      </c>
      <c r="D1464" s="3">
        <v>20163040194201</v>
      </c>
      <c r="E1464" s="2">
        <v>42551</v>
      </c>
      <c r="F1464" s="1" t="s">
        <v>43</v>
      </c>
      <c r="G1464" s="1" t="s">
        <v>25</v>
      </c>
      <c r="H1464" s="1">
        <v>999</v>
      </c>
      <c r="I1464" s="1" t="s">
        <v>20</v>
      </c>
      <c r="J1464" s="1" t="s">
        <v>64</v>
      </c>
      <c r="K1464" s="1">
        <v>304</v>
      </c>
      <c r="L1464" s="1" t="s">
        <v>22</v>
      </c>
      <c r="M1464" s="23">
        <f t="shared" si="22"/>
        <v>6</v>
      </c>
    </row>
    <row r="1465" spans="1:13" x14ac:dyDescent="0.25">
      <c r="A1465" s="3">
        <v>20164090529982</v>
      </c>
      <c r="B1465" s="2">
        <v>42545</v>
      </c>
      <c r="C1465" s="2">
        <v>42562</v>
      </c>
      <c r="D1465" s="3">
        <v>20163040198041</v>
      </c>
      <c r="E1465" s="2">
        <v>42556</v>
      </c>
      <c r="F1465" s="1" t="s">
        <v>43</v>
      </c>
      <c r="G1465" s="1" t="s">
        <v>25</v>
      </c>
      <c r="H1465" s="1">
        <v>999</v>
      </c>
      <c r="I1465" s="1" t="s">
        <v>20</v>
      </c>
      <c r="J1465" s="1" t="s">
        <v>143</v>
      </c>
      <c r="K1465" s="1">
        <v>304</v>
      </c>
      <c r="L1465" s="1" t="s">
        <v>22</v>
      </c>
      <c r="M1465" s="23">
        <f t="shared" si="22"/>
        <v>11</v>
      </c>
    </row>
    <row r="1466" spans="1:13" x14ac:dyDescent="0.25">
      <c r="A1466" s="3">
        <v>20164090530122</v>
      </c>
      <c r="B1466" s="2">
        <v>42545</v>
      </c>
      <c r="C1466" s="2">
        <v>42562</v>
      </c>
      <c r="D1466" s="3"/>
      <c r="E1466" s="1" t="s">
        <v>18</v>
      </c>
      <c r="F1466" s="1" t="s">
        <v>43</v>
      </c>
      <c r="G1466" s="1" t="s">
        <v>138</v>
      </c>
      <c r="H1466" s="1">
        <v>605</v>
      </c>
      <c r="I1466" s="1" t="s">
        <v>52</v>
      </c>
      <c r="J1466" s="1" t="s">
        <v>53</v>
      </c>
      <c r="K1466" s="1">
        <v>103</v>
      </c>
      <c r="L1466" s="1"/>
      <c r="M1466" s="23" t="str">
        <f t="shared" si="22"/>
        <v>-</v>
      </c>
    </row>
    <row r="1467" spans="1:13" x14ac:dyDescent="0.25">
      <c r="A1467" s="3">
        <v>20164090530232</v>
      </c>
      <c r="B1467" s="2">
        <v>42545</v>
      </c>
      <c r="C1467" s="2">
        <v>42562</v>
      </c>
      <c r="D1467" s="3"/>
      <c r="E1467" s="1" t="s">
        <v>18</v>
      </c>
      <c r="F1467" s="1" t="s">
        <v>29</v>
      </c>
      <c r="G1467" s="1" t="s">
        <v>138</v>
      </c>
      <c r="H1467" s="1">
        <v>300</v>
      </c>
      <c r="I1467" s="1" t="s">
        <v>590</v>
      </c>
      <c r="J1467" s="1" t="s">
        <v>135</v>
      </c>
      <c r="K1467" s="1">
        <v>300</v>
      </c>
      <c r="L1467" s="1"/>
      <c r="M1467" s="23" t="str">
        <f t="shared" si="22"/>
        <v>-</v>
      </c>
    </row>
    <row r="1468" spans="1:13" x14ac:dyDescent="0.25">
      <c r="A1468" s="3">
        <v>20164090530702</v>
      </c>
      <c r="B1468" s="2">
        <v>42545</v>
      </c>
      <c r="C1468" s="2">
        <v>42569</v>
      </c>
      <c r="D1468" s="3"/>
      <c r="E1468" s="1" t="s">
        <v>18</v>
      </c>
      <c r="F1468" s="1" t="s">
        <v>24</v>
      </c>
      <c r="G1468" s="1" t="s">
        <v>138</v>
      </c>
      <c r="H1468" s="1">
        <v>604</v>
      </c>
      <c r="I1468" s="1" t="s">
        <v>520</v>
      </c>
      <c r="J1468" s="1" t="s">
        <v>314</v>
      </c>
      <c r="K1468" s="1">
        <v>500</v>
      </c>
      <c r="L1468" s="1"/>
      <c r="M1468" s="23" t="str">
        <f t="shared" si="22"/>
        <v>-</v>
      </c>
    </row>
    <row r="1469" spans="1:13" x14ac:dyDescent="0.25">
      <c r="A1469" s="3">
        <v>20164090530772</v>
      </c>
      <c r="B1469" s="2">
        <v>42545</v>
      </c>
      <c r="C1469" s="2">
        <v>42634</v>
      </c>
      <c r="D1469" s="3">
        <v>20163090197231</v>
      </c>
      <c r="E1469" s="2">
        <v>42556</v>
      </c>
      <c r="F1469" s="1" t="s">
        <v>23</v>
      </c>
      <c r="G1469" s="1" t="s">
        <v>25</v>
      </c>
      <c r="H1469" s="1">
        <v>309</v>
      </c>
      <c r="I1469" s="1" t="s">
        <v>470</v>
      </c>
      <c r="J1469" s="1" t="s">
        <v>361</v>
      </c>
      <c r="K1469" s="1">
        <v>309</v>
      </c>
      <c r="L1469" s="1"/>
      <c r="M1469" s="23">
        <f t="shared" si="22"/>
        <v>11</v>
      </c>
    </row>
    <row r="1470" spans="1:13" x14ac:dyDescent="0.25">
      <c r="A1470" s="3">
        <v>20164090530792</v>
      </c>
      <c r="B1470" s="2">
        <v>42545</v>
      </c>
      <c r="C1470" s="2">
        <v>42634</v>
      </c>
      <c r="D1470" s="3"/>
      <c r="E1470" s="1" t="s">
        <v>18</v>
      </c>
      <c r="F1470" s="1" t="s">
        <v>23</v>
      </c>
      <c r="G1470" s="1" t="s">
        <v>138</v>
      </c>
      <c r="H1470" s="1">
        <v>309</v>
      </c>
      <c r="I1470" s="1" t="s">
        <v>470</v>
      </c>
      <c r="J1470" s="1" t="s">
        <v>361</v>
      </c>
      <c r="K1470" s="1">
        <v>309</v>
      </c>
      <c r="L1470" s="1"/>
      <c r="M1470" s="23" t="str">
        <f t="shared" si="22"/>
        <v>-</v>
      </c>
    </row>
    <row r="1471" spans="1:13" x14ac:dyDescent="0.25">
      <c r="A1471" s="3">
        <v>20164090531172</v>
      </c>
      <c r="B1471" s="2">
        <v>42545</v>
      </c>
      <c r="C1471" s="2">
        <v>42569</v>
      </c>
      <c r="D1471" s="3">
        <v>20163060187401</v>
      </c>
      <c r="E1471" s="2">
        <v>42548</v>
      </c>
      <c r="F1471" s="1" t="s">
        <v>31</v>
      </c>
      <c r="G1471" s="1" t="s">
        <v>25</v>
      </c>
      <c r="H1471" s="1">
        <v>999</v>
      </c>
      <c r="I1471" s="1" t="s">
        <v>20</v>
      </c>
      <c r="J1471" s="1" t="s">
        <v>119</v>
      </c>
      <c r="K1471" s="1">
        <v>306</v>
      </c>
      <c r="L1471" s="1" t="s">
        <v>22</v>
      </c>
      <c r="M1471" s="23">
        <f t="shared" si="22"/>
        <v>3</v>
      </c>
    </row>
    <row r="1472" spans="1:13" x14ac:dyDescent="0.25">
      <c r="A1472" s="3">
        <v>20164090531362</v>
      </c>
      <c r="B1472" s="2">
        <v>42545</v>
      </c>
      <c r="C1472" s="2">
        <v>42562</v>
      </c>
      <c r="D1472" s="3" t="s">
        <v>592</v>
      </c>
      <c r="E1472" s="2">
        <v>42559</v>
      </c>
      <c r="F1472" s="1" t="s">
        <v>41</v>
      </c>
      <c r="G1472" s="1" t="s">
        <v>25</v>
      </c>
      <c r="H1472" s="1">
        <v>303</v>
      </c>
      <c r="I1472" s="1" t="s">
        <v>418</v>
      </c>
      <c r="J1472" s="1" t="s">
        <v>188</v>
      </c>
      <c r="K1472" s="1">
        <v>303</v>
      </c>
      <c r="L1472" s="1"/>
      <c r="M1472" s="23">
        <f t="shared" si="22"/>
        <v>14</v>
      </c>
    </row>
    <row r="1473" spans="1:13" x14ac:dyDescent="0.25">
      <c r="A1473" s="3">
        <v>20164090531382</v>
      </c>
      <c r="B1473" s="2">
        <v>42545</v>
      </c>
      <c r="C1473" s="2">
        <v>42562</v>
      </c>
      <c r="D1473" s="3"/>
      <c r="E1473" s="1" t="s">
        <v>18</v>
      </c>
      <c r="F1473" s="1" t="s">
        <v>43</v>
      </c>
      <c r="G1473" s="1" t="s">
        <v>138</v>
      </c>
      <c r="H1473" s="1">
        <v>601</v>
      </c>
      <c r="I1473" s="1" t="s">
        <v>593</v>
      </c>
      <c r="J1473" s="1" t="s">
        <v>464</v>
      </c>
      <c r="K1473" s="1">
        <v>601</v>
      </c>
      <c r="L1473" s="1"/>
      <c r="M1473" s="23" t="str">
        <f t="shared" si="22"/>
        <v>-</v>
      </c>
    </row>
    <row r="1474" spans="1:13" x14ac:dyDescent="0.25">
      <c r="A1474" s="3">
        <v>20164090531702</v>
      </c>
      <c r="B1474" s="2">
        <v>42545</v>
      </c>
      <c r="C1474" s="2">
        <v>42569</v>
      </c>
      <c r="D1474" s="3">
        <v>20165000194161</v>
      </c>
      <c r="E1474" s="2">
        <v>42551</v>
      </c>
      <c r="F1474" s="1" t="s">
        <v>24</v>
      </c>
      <c r="G1474" s="1" t="s">
        <v>25</v>
      </c>
      <c r="H1474" s="1">
        <v>999</v>
      </c>
      <c r="I1474" s="1" t="s">
        <v>20</v>
      </c>
      <c r="J1474" s="1" t="s">
        <v>26</v>
      </c>
      <c r="K1474" s="1">
        <v>500</v>
      </c>
      <c r="L1474" s="1" t="s">
        <v>22</v>
      </c>
      <c r="M1474" s="23">
        <f t="shared" si="22"/>
        <v>6</v>
      </c>
    </row>
    <row r="1475" spans="1:13" x14ac:dyDescent="0.25">
      <c r="A1475" s="3">
        <v>20164090531762</v>
      </c>
      <c r="B1475" s="2">
        <v>42545</v>
      </c>
      <c r="C1475" s="2">
        <v>42569</v>
      </c>
      <c r="D1475" s="3">
        <v>20165000199541</v>
      </c>
      <c r="E1475" s="2">
        <v>42557</v>
      </c>
      <c r="F1475" s="1" t="s">
        <v>24</v>
      </c>
      <c r="G1475" s="1" t="s">
        <v>25</v>
      </c>
      <c r="H1475" s="1">
        <v>999</v>
      </c>
      <c r="I1475" s="1" t="s">
        <v>20</v>
      </c>
      <c r="J1475" s="1" t="s">
        <v>26</v>
      </c>
      <c r="K1475" s="1">
        <v>500</v>
      </c>
      <c r="L1475" s="1" t="s">
        <v>22</v>
      </c>
      <c r="M1475" s="23">
        <f t="shared" si="22"/>
        <v>12</v>
      </c>
    </row>
    <row r="1476" spans="1:13" x14ac:dyDescent="0.25">
      <c r="A1476" s="3">
        <v>20164090531822</v>
      </c>
      <c r="B1476" s="2">
        <v>42545</v>
      </c>
      <c r="C1476" s="2">
        <v>42569</v>
      </c>
      <c r="D1476" s="3">
        <v>20163060193221</v>
      </c>
      <c r="E1476" s="2">
        <v>42551</v>
      </c>
      <c r="F1476" s="1" t="s">
        <v>122</v>
      </c>
      <c r="G1476" s="1" t="s">
        <v>25</v>
      </c>
      <c r="H1476" s="1">
        <v>306</v>
      </c>
      <c r="I1476" s="1" t="s">
        <v>69</v>
      </c>
      <c r="J1476" s="1" t="s">
        <v>21</v>
      </c>
      <c r="K1476" s="1">
        <v>306</v>
      </c>
      <c r="L1476" s="1"/>
      <c r="M1476" s="23">
        <f t="shared" si="22"/>
        <v>6</v>
      </c>
    </row>
    <row r="1477" spans="1:13" x14ac:dyDescent="0.25">
      <c r="A1477" s="3">
        <v>20164090531972</v>
      </c>
      <c r="B1477" s="2">
        <v>42545</v>
      </c>
      <c r="C1477" s="2">
        <v>42562</v>
      </c>
      <c r="D1477" s="3"/>
      <c r="E1477" s="1" t="s">
        <v>18</v>
      </c>
      <c r="F1477" s="1" t="s">
        <v>41</v>
      </c>
      <c r="G1477" s="1" t="s">
        <v>138</v>
      </c>
      <c r="H1477" s="1">
        <v>999</v>
      </c>
      <c r="I1477" s="1" t="s">
        <v>20</v>
      </c>
      <c r="J1477" s="1" t="s">
        <v>594</v>
      </c>
      <c r="K1477" s="1">
        <v>601</v>
      </c>
      <c r="L1477" s="1" t="s">
        <v>22</v>
      </c>
      <c r="M1477" s="23" t="str">
        <f t="shared" si="22"/>
        <v>-</v>
      </c>
    </row>
    <row r="1478" spans="1:13" x14ac:dyDescent="0.25">
      <c r="A1478" s="3">
        <v>20164090532062</v>
      </c>
      <c r="B1478" s="2">
        <v>42545</v>
      </c>
      <c r="C1478" s="2">
        <v>42562</v>
      </c>
      <c r="D1478" s="3">
        <v>20163040188481</v>
      </c>
      <c r="E1478" s="2">
        <v>42549</v>
      </c>
      <c r="F1478" s="1" t="s">
        <v>43</v>
      </c>
      <c r="G1478" s="1" t="s">
        <v>25</v>
      </c>
      <c r="H1478" s="1">
        <v>999</v>
      </c>
      <c r="I1478" s="1" t="s">
        <v>20</v>
      </c>
      <c r="J1478" s="1" t="s">
        <v>137</v>
      </c>
      <c r="K1478" s="1">
        <v>304</v>
      </c>
      <c r="L1478" s="1" t="s">
        <v>22</v>
      </c>
      <c r="M1478" s="23">
        <f t="shared" ref="M1478:M1541" si="23">IFERROR(E1478-B1478,"-")</f>
        <v>4</v>
      </c>
    </row>
    <row r="1479" spans="1:13" x14ac:dyDescent="0.25">
      <c r="A1479" s="3">
        <v>20164090532132</v>
      </c>
      <c r="B1479" s="2">
        <v>42545</v>
      </c>
      <c r="C1479" s="2">
        <v>42562</v>
      </c>
      <c r="D1479" s="3"/>
      <c r="E1479" s="1" t="s">
        <v>18</v>
      </c>
      <c r="F1479" s="1" t="s">
        <v>43</v>
      </c>
      <c r="G1479" s="1" t="s">
        <v>138</v>
      </c>
      <c r="H1479" s="1">
        <v>604</v>
      </c>
      <c r="I1479" s="1" t="s">
        <v>350</v>
      </c>
      <c r="J1479" s="1" t="s">
        <v>39</v>
      </c>
      <c r="K1479" s="1">
        <v>604</v>
      </c>
      <c r="L1479" s="1"/>
      <c r="M1479" s="23" t="str">
        <f t="shared" si="23"/>
        <v>-</v>
      </c>
    </row>
    <row r="1480" spans="1:13" x14ac:dyDescent="0.25">
      <c r="A1480" s="3">
        <v>20164090532372</v>
      </c>
      <c r="B1480" s="2">
        <v>42545</v>
      </c>
      <c r="C1480" s="2">
        <v>42562</v>
      </c>
      <c r="D1480" s="3">
        <v>20164020191301</v>
      </c>
      <c r="E1480" s="2">
        <v>42550</v>
      </c>
      <c r="F1480" s="1" t="s">
        <v>43</v>
      </c>
      <c r="G1480" s="1" t="s">
        <v>25</v>
      </c>
      <c r="H1480" s="1">
        <v>999</v>
      </c>
      <c r="I1480" s="1" t="s">
        <v>20</v>
      </c>
      <c r="J1480" s="1" t="s">
        <v>30</v>
      </c>
      <c r="K1480" s="1">
        <v>402</v>
      </c>
      <c r="L1480" s="1" t="s">
        <v>22</v>
      </c>
      <c r="M1480" s="23">
        <f t="shared" si="23"/>
        <v>5</v>
      </c>
    </row>
    <row r="1481" spans="1:13" x14ac:dyDescent="0.25">
      <c r="A1481" s="3">
        <v>20164090532442</v>
      </c>
      <c r="B1481" s="2">
        <v>42545</v>
      </c>
      <c r="C1481" s="2">
        <v>42569</v>
      </c>
      <c r="D1481" s="3">
        <v>20163000201161</v>
      </c>
      <c r="E1481" s="2">
        <v>42559</v>
      </c>
      <c r="F1481" s="1" t="s">
        <v>122</v>
      </c>
      <c r="G1481" s="1" t="s">
        <v>25</v>
      </c>
      <c r="H1481" s="1">
        <v>300</v>
      </c>
      <c r="I1481" s="1" t="s">
        <v>595</v>
      </c>
      <c r="J1481" s="1" t="s">
        <v>196</v>
      </c>
      <c r="K1481" s="1">
        <v>300</v>
      </c>
      <c r="L1481" s="1"/>
      <c r="M1481" s="23">
        <f t="shared" si="23"/>
        <v>14</v>
      </c>
    </row>
    <row r="1482" spans="1:13" x14ac:dyDescent="0.25">
      <c r="A1482" s="3">
        <v>20164090532452</v>
      </c>
      <c r="B1482" s="2">
        <v>42547</v>
      </c>
      <c r="C1482" s="2">
        <v>42569</v>
      </c>
      <c r="D1482" s="3"/>
      <c r="E1482" s="1" t="s">
        <v>18</v>
      </c>
      <c r="F1482" s="1" t="s">
        <v>31</v>
      </c>
      <c r="G1482" s="1" t="s">
        <v>138</v>
      </c>
      <c r="H1482" s="1">
        <v>300</v>
      </c>
      <c r="I1482" s="1" t="s">
        <v>443</v>
      </c>
      <c r="J1482" s="1" t="s">
        <v>386</v>
      </c>
      <c r="K1482" s="1">
        <v>300</v>
      </c>
      <c r="L1482" s="1"/>
      <c r="M1482" s="23" t="str">
        <f t="shared" si="23"/>
        <v>-</v>
      </c>
    </row>
    <row r="1483" spans="1:13" x14ac:dyDescent="0.25">
      <c r="A1483" s="3">
        <v>20164090532552</v>
      </c>
      <c r="B1483" s="2">
        <v>42548</v>
      </c>
      <c r="C1483" s="2">
        <v>42570</v>
      </c>
      <c r="D1483" s="3"/>
      <c r="E1483" s="1" t="s">
        <v>18</v>
      </c>
      <c r="F1483" s="1" t="s">
        <v>24</v>
      </c>
      <c r="G1483" s="1" t="s">
        <v>138</v>
      </c>
      <c r="H1483" s="1">
        <v>999</v>
      </c>
      <c r="I1483" s="1" t="s">
        <v>20</v>
      </c>
      <c r="J1483" s="1" t="s">
        <v>48</v>
      </c>
      <c r="K1483" s="1">
        <v>303</v>
      </c>
      <c r="L1483" s="1" t="s">
        <v>22</v>
      </c>
      <c r="M1483" s="23" t="str">
        <f t="shared" si="23"/>
        <v>-</v>
      </c>
    </row>
    <row r="1484" spans="1:13" x14ac:dyDescent="0.25">
      <c r="A1484" s="3">
        <v>20164090533222</v>
      </c>
      <c r="B1484" s="2">
        <v>42548</v>
      </c>
      <c r="C1484" s="2">
        <v>42563</v>
      </c>
      <c r="D1484" s="3" t="s">
        <v>596</v>
      </c>
      <c r="E1484" s="2">
        <v>42559</v>
      </c>
      <c r="F1484" s="1" t="s">
        <v>43</v>
      </c>
      <c r="G1484" s="1" t="s">
        <v>25</v>
      </c>
      <c r="H1484" s="1">
        <v>999</v>
      </c>
      <c r="I1484" s="1" t="s">
        <v>20</v>
      </c>
      <c r="J1484" s="1" t="s">
        <v>33</v>
      </c>
      <c r="K1484" s="1">
        <v>200</v>
      </c>
      <c r="L1484" s="1" t="s">
        <v>22</v>
      </c>
      <c r="M1484" s="23">
        <f t="shared" si="23"/>
        <v>11</v>
      </c>
    </row>
    <row r="1485" spans="1:13" x14ac:dyDescent="0.25">
      <c r="A1485" s="3">
        <v>20164090533282</v>
      </c>
      <c r="B1485" s="2">
        <v>42548</v>
      </c>
      <c r="C1485" s="2">
        <v>42563</v>
      </c>
      <c r="D1485" s="3" t="s">
        <v>597</v>
      </c>
      <c r="E1485" s="2">
        <v>42558</v>
      </c>
      <c r="F1485" s="1" t="s">
        <v>43</v>
      </c>
      <c r="G1485" s="1" t="s">
        <v>25</v>
      </c>
      <c r="H1485" s="1">
        <v>999</v>
      </c>
      <c r="I1485" s="1" t="s">
        <v>20</v>
      </c>
      <c r="J1485" s="1" t="s">
        <v>475</v>
      </c>
      <c r="K1485" s="1">
        <v>306</v>
      </c>
      <c r="L1485" s="1" t="s">
        <v>22</v>
      </c>
      <c r="M1485" s="23">
        <f t="shared" si="23"/>
        <v>10</v>
      </c>
    </row>
    <row r="1486" spans="1:13" x14ac:dyDescent="0.25">
      <c r="A1486" s="3">
        <v>20164090533442</v>
      </c>
      <c r="B1486" s="2">
        <v>42548</v>
      </c>
      <c r="C1486" s="2">
        <v>42563</v>
      </c>
      <c r="D1486" s="3" t="s">
        <v>598</v>
      </c>
      <c r="E1486" s="1" t="s">
        <v>18</v>
      </c>
      <c r="F1486" s="1" t="s">
        <v>43</v>
      </c>
      <c r="G1486" s="1" t="s">
        <v>138</v>
      </c>
      <c r="H1486" s="1">
        <v>999</v>
      </c>
      <c r="I1486" s="1" t="s">
        <v>20</v>
      </c>
      <c r="J1486" s="1" t="s">
        <v>30</v>
      </c>
      <c r="K1486" s="1">
        <v>402</v>
      </c>
      <c r="L1486" s="1" t="s">
        <v>22</v>
      </c>
      <c r="M1486" s="23" t="str">
        <f t="shared" si="23"/>
        <v>-</v>
      </c>
    </row>
    <row r="1487" spans="1:13" x14ac:dyDescent="0.25">
      <c r="A1487" s="3">
        <v>20164090533802</v>
      </c>
      <c r="B1487" s="2">
        <v>42548</v>
      </c>
      <c r="C1487" s="2">
        <v>42570</v>
      </c>
      <c r="D1487" s="3">
        <v>20165000197511</v>
      </c>
      <c r="E1487" s="2">
        <v>42556</v>
      </c>
      <c r="F1487" s="1" t="s">
        <v>24</v>
      </c>
      <c r="G1487" s="1" t="s">
        <v>25</v>
      </c>
      <c r="H1487" s="1">
        <v>999</v>
      </c>
      <c r="I1487" s="1" t="s">
        <v>20</v>
      </c>
      <c r="J1487" s="1" t="s">
        <v>26</v>
      </c>
      <c r="K1487" s="1">
        <v>500</v>
      </c>
      <c r="L1487" s="1" t="s">
        <v>22</v>
      </c>
      <c r="M1487" s="23">
        <f t="shared" si="23"/>
        <v>8</v>
      </c>
    </row>
    <row r="1488" spans="1:13" x14ac:dyDescent="0.25">
      <c r="A1488" s="3">
        <v>20164090534022</v>
      </c>
      <c r="B1488" s="2">
        <v>42548</v>
      </c>
      <c r="C1488" s="2">
        <v>42570</v>
      </c>
      <c r="D1488" s="3"/>
      <c r="E1488" s="1" t="s">
        <v>18</v>
      </c>
      <c r="F1488" s="1" t="s">
        <v>24</v>
      </c>
      <c r="G1488" s="1" t="s">
        <v>138</v>
      </c>
      <c r="H1488" s="1">
        <v>604</v>
      </c>
      <c r="I1488" s="1" t="s">
        <v>520</v>
      </c>
      <c r="J1488" s="1" t="s">
        <v>18</v>
      </c>
      <c r="K1488" s="1" t="s">
        <v>18</v>
      </c>
      <c r="L1488" s="1"/>
      <c r="M1488" s="23" t="str">
        <f t="shared" si="23"/>
        <v>-</v>
      </c>
    </row>
    <row r="1489" spans="1:13" x14ac:dyDescent="0.25">
      <c r="A1489" s="3">
        <v>20164090534122</v>
      </c>
      <c r="B1489" s="2">
        <v>42548</v>
      </c>
      <c r="C1489" s="2">
        <v>42563</v>
      </c>
      <c r="D1489" s="3"/>
      <c r="E1489" s="1" t="s">
        <v>18</v>
      </c>
      <c r="F1489" s="1" t="s">
        <v>43</v>
      </c>
      <c r="G1489" s="1" t="s">
        <v>138</v>
      </c>
      <c r="H1489" s="1">
        <v>306</v>
      </c>
      <c r="I1489" s="1" t="s">
        <v>599</v>
      </c>
      <c r="J1489" s="1" t="s">
        <v>503</v>
      </c>
      <c r="K1489" s="1">
        <v>306</v>
      </c>
      <c r="L1489" s="1"/>
      <c r="M1489" s="23" t="str">
        <f t="shared" si="23"/>
        <v>-</v>
      </c>
    </row>
    <row r="1490" spans="1:13" x14ac:dyDescent="0.25">
      <c r="A1490" s="3">
        <v>20164090534182</v>
      </c>
      <c r="B1490" s="2">
        <v>42548</v>
      </c>
      <c r="C1490" s="2">
        <v>42570</v>
      </c>
      <c r="D1490" s="3"/>
      <c r="E1490" s="1" t="s">
        <v>18</v>
      </c>
      <c r="F1490" s="1" t="s">
        <v>24</v>
      </c>
      <c r="G1490" s="1" t="s">
        <v>138</v>
      </c>
      <c r="H1490" s="1">
        <v>103</v>
      </c>
      <c r="I1490" s="1" t="s">
        <v>570</v>
      </c>
      <c r="J1490" s="1" t="s">
        <v>516</v>
      </c>
      <c r="K1490" s="1">
        <v>200</v>
      </c>
      <c r="L1490" s="1"/>
      <c r="M1490" s="23" t="str">
        <f t="shared" si="23"/>
        <v>-</v>
      </c>
    </row>
    <row r="1491" spans="1:13" x14ac:dyDescent="0.25">
      <c r="A1491" s="3">
        <v>20164090535382</v>
      </c>
      <c r="B1491" s="2">
        <v>42548</v>
      </c>
      <c r="C1491" s="2">
        <v>42563</v>
      </c>
      <c r="D1491" s="3">
        <v>20163000193401</v>
      </c>
      <c r="E1491" s="2">
        <v>42551</v>
      </c>
      <c r="F1491" s="1" t="s">
        <v>43</v>
      </c>
      <c r="G1491" s="1" t="s">
        <v>25</v>
      </c>
      <c r="H1491" s="1">
        <v>300</v>
      </c>
      <c r="I1491" s="1" t="s">
        <v>600</v>
      </c>
      <c r="J1491" s="1" t="s">
        <v>282</v>
      </c>
      <c r="K1491" s="1">
        <v>300</v>
      </c>
      <c r="L1491" s="1"/>
      <c r="M1491" s="23">
        <f t="shared" si="23"/>
        <v>3</v>
      </c>
    </row>
    <row r="1492" spans="1:13" x14ac:dyDescent="0.25">
      <c r="A1492" s="3">
        <v>20164090535582</v>
      </c>
      <c r="B1492" s="2">
        <v>42548</v>
      </c>
      <c r="C1492" s="2">
        <v>42563</v>
      </c>
      <c r="D1492" s="3" t="s">
        <v>601</v>
      </c>
      <c r="E1492" s="2">
        <v>42559</v>
      </c>
      <c r="F1492" s="1" t="s">
        <v>43</v>
      </c>
      <c r="G1492" s="1" t="s">
        <v>25</v>
      </c>
      <c r="H1492" s="1">
        <v>200</v>
      </c>
      <c r="I1492" s="1" t="s">
        <v>564</v>
      </c>
      <c r="J1492" s="1" t="s">
        <v>516</v>
      </c>
      <c r="K1492" s="1">
        <v>200</v>
      </c>
      <c r="L1492" s="1"/>
      <c r="M1492" s="23">
        <f t="shared" si="23"/>
        <v>11</v>
      </c>
    </row>
    <row r="1493" spans="1:13" x14ac:dyDescent="0.25">
      <c r="A1493" s="3">
        <v>20164090535652</v>
      </c>
      <c r="B1493" s="2">
        <v>42548</v>
      </c>
      <c r="C1493" s="2">
        <v>42570</v>
      </c>
      <c r="D1493" s="3"/>
      <c r="E1493" s="1" t="s">
        <v>18</v>
      </c>
      <c r="F1493" s="1" t="s">
        <v>24</v>
      </c>
      <c r="G1493" s="1" t="s">
        <v>138</v>
      </c>
      <c r="H1493" s="1">
        <v>604</v>
      </c>
      <c r="I1493" s="1" t="s">
        <v>520</v>
      </c>
      <c r="J1493" s="1" t="s">
        <v>18</v>
      </c>
      <c r="K1493" s="1" t="s">
        <v>18</v>
      </c>
      <c r="L1493" s="1"/>
      <c r="M1493" s="23" t="str">
        <f t="shared" si="23"/>
        <v>-</v>
      </c>
    </row>
    <row r="1494" spans="1:13" x14ac:dyDescent="0.25">
      <c r="A1494" s="3">
        <v>20164090535712</v>
      </c>
      <c r="B1494" s="2">
        <v>42548</v>
      </c>
      <c r="C1494" s="2">
        <v>42570</v>
      </c>
      <c r="D1494" s="3"/>
      <c r="E1494" s="1" t="s">
        <v>18</v>
      </c>
      <c r="F1494" s="1" t="s">
        <v>31</v>
      </c>
      <c r="G1494" s="1" t="s">
        <v>138</v>
      </c>
      <c r="H1494" s="1">
        <v>604</v>
      </c>
      <c r="I1494" s="1" t="s">
        <v>520</v>
      </c>
      <c r="J1494" s="1" t="s">
        <v>314</v>
      </c>
      <c r="K1494" s="1">
        <v>500</v>
      </c>
      <c r="L1494" s="1"/>
      <c r="M1494" s="23" t="str">
        <f t="shared" si="23"/>
        <v>-</v>
      </c>
    </row>
    <row r="1495" spans="1:13" x14ac:dyDescent="0.25">
      <c r="A1495" s="3">
        <v>20164090535742</v>
      </c>
      <c r="B1495" s="2">
        <v>42548</v>
      </c>
      <c r="C1495" s="2">
        <v>42563</v>
      </c>
      <c r="D1495" s="3" t="s">
        <v>602</v>
      </c>
      <c r="E1495" s="2">
        <v>42559</v>
      </c>
      <c r="F1495" s="1" t="s">
        <v>43</v>
      </c>
      <c r="G1495" s="1" t="s">
        <v>25</v>
      </c>
      <c r="H1495" s="1">
        <v>999</v>
      </c>
      <c r="I1495" s="1" t="s">
        <v>20</v>
      </c>
      <c r="J1495" s="1" t="s">
        <v>371</v>
      </c>
      <c r="K1495" s="1">
        <v>300</v>
      </c>
      <c r="L1495" s="1" t="s">
        <v>22</v>
      </c>
      <c r="M1495" s="23">
        <f t="shared" si="23"/>
        <v>11</v>
      </c>
    </row>
    <row r="1496" spans="1:13" x14ac:dyDescent="0.25">
      <c r="A1496" s="3">
        <v>20164090536012</v>
      </c>
      <c r="B1496" s="2">
        <v>42548</v>
      </c>
      <c r="C1496" s="2">
        <v>42570</v>
      </c>
      <c r="D1496" s="3">
        <v>20166040201031</v>
      </c>
      <c r="E1496" s="2">
        <v>42558</v>
      </c>
      <c r="F1496" s="1" t="s">
        <v>24</v>
      </c>
      <c r="G1496" s="1" t="s">
        <v>25</v>
      </c>
      <c r="H1496" s="1">
        <v>604</v>
      </c>
      <c r="I1496" s="1" t="s">
        <v>87</v>
      </c>
      <c r="J1496" s="1" t="s">
        <v>293</v>
      </c>
      <c r="K1496" s="1">
        <v>604</v>
      </c>
      <c r="L1496" s="1"/>
      <c r="M1496" s="23">
        <f t="shared" si="23"/>
        <v>10</v>
      </c>
    </row>
    <row r="1497" spans="1:13" x14ac:dyDescent="0.25">
      <c r="A1497" s="3">
        <v>20164090536082</v>
      </c>
      <c r="B1497" s="2">
        <v>42548</v>
      </c>
      <c r="C1497" s="2">
        <v>42563</v>
      </c>
      <c r="D1497" s="3"/>
      <c r="E1497" s="1" t="s">
        <v>18</v>
      </c>
      <c r="F1497" s="1" t="s">
        <v>108</v>
      </c>
      <c r="G1497" s="1" t="s">
        <v>138</v>
      </c>
      <c r="H1497" s="1">
        <v>309</v>
      </c>
      <c r="I1497" s="1" t="s">
        <v>603</v>
      </c>
      <c r="J1497" s="1" t="s">
        <v>146</v>
      </c>
      <c r="K1497" s="1">
        <v>309</v>
      </c>
      <c r="L1497" s="1"/>
      <c r="M1497" s="23" t="str">
        <f t="shared" si="23"/>
        <v>-</v>
      </c>
    </row>
    <row r="1498" spans="1:13" x14ac:dyDescent="0.25">
      <c r="A1498" s="3">
        <v>20164090536182</v>
      </c>
      <c r="B1498" s="2">
        <v>42548</v>
      </c>
      <c r="C1498" s="2">
        <v>42570</v>
      </c>
      <c r="D1498" s="3">
        <v>20165000199601</v>
      </c>
      <c r="E1498" s="2">
        <v>42557</v>
      </c>
      <c r="F1498" s="1" t="s">
        <v>24</v>
      </c>
      <c r="G1498" s="1" t="s">
        <v>25</v>
      </c>
      <c r="H1498" s="1">
        <v>500</v>
      </c>
      <c r="I1498" s="1" t="s">
        <v>527</v>
      </c>
      <c r="J1498" s="1" t="s">
        <v>528</v>
      </c>
      <c r="K1498" s="1">
        <v>500</v>
      </c>
      <c r="L1498" s="1"/>
      <c r="M1498" s="23">
        <f t="shared" si="23"/>
        <v>9</v>
      </c>
    </row>
    <row r="1499" spans="1:13" x14ac:dyDescent="0.25">
      <c r="A1499" s="3">
        <v>20164090536482</v>
      </c>
      <c r="B1499" s="2">
        <v>42548</v>
      </c>
      <c r="C1499" s="2">
        <v>42570</v>
      </c>
      <c r="D1499" s="3">
        <v>20165000197611</v>
      </c>
      <c r="E1499" s="2">
        <v>42556</v>
      </c>
      <c r="F1499" s="1" t="s">
        <v>24</v>
      </c>
      <c r="G1499" s="1" t="s">
        <v>25</v>
      </c>
      <c r="H1499" s="1">
        <v>999</v>
      </c>
      <c r="I1499" s="1" t="s">
        <v>20</v>
      </c>
      <c r="J1499" s="1" t="s">
        <v>92</v>
      </c>
      <c r="K1499" s="1">
        <v>500</v>
      </c>
      <c r="L1499" s="1" t="s">
        <v>22</v>
      </c>
      <c r="M1499" s="23">
        <f t="shared" si="23"/>
        <v>8</v>
      </c>
    </row>
    <row r="1500" spans="1:13" x14ac:dyDescent="0.25">
      <c r="A1500" s="3">
        <v>20164090536532</v>
      </c>
      <c r="B1500" s="2">
        <v>42548</v>
      </c>
      <c r="C1500" s="2">
        <v>42563</v>
      </c>
      <c r="D1500" s="3"/>
      <c r="E1500" s="1" t="s">
        <v>18</v>
      </c>
      <c r="F1500" s="1" t="s">
        <v>110</v>
      </c>
      <c r="G1500" s="1" t="s">
        <v>138</v>
      </c>
      <c r="H1500" s="1">
        <v>999</v>
      </c>
      <c r="I1500" s="1" t="s">
        <v>20</v>
      </c>
      <c r="J1500" s="1" t="s">
        <v>18</v>
      </c>
      <c r="K1500" s="1" t="s">
        <v>18</v>
      </c>
      <c r="L1500" s="1" t="s">
        <v>22</v>
      </c>
      <c r="M1500" s="23" t="str">
        <f t="shared" si="23"/>
        <v>-</v>
      </c>
    </row>
    <row r="1501" spans="1:13" x14ac:dyDescent="0.25">
      <c r="A1501" s="3">
        <v>20164090536782</v>
      </c>
      <c r="B1501" s="2">
        <v>42548</v>
      </c>
      <c r="C1501" s="2">
        <v>42570</v>
      </c>
      <c r="D1501" s="3"/>
      <c r="E1501" s="1" t="s">
        <v>18</v>
      </c>
      <c r="F1501" s="1" t="s">
        <v>24</v>
      </c>
      <c r="G1501" s="1" t="s">
        <v>138</v>
      </c>
      <c r="H1501" s="1">
        <v>604</v>
      </c>
      <c r="I1501" s="1" t="s">
        <v>546</v>
      </c>
      <c r="J1501" s="1" t="s">
        <v>39</v>
      </c>
      <c r="K1501" s="1">
        <v>604</v>
      </c>
      <c r="L1501" s="1"/>
      <c r="M1501" s="23" t="str">
        <f t="shared" si="23"/>
        <v>-</v>
      </c>
    </row>
    <row r="1502" spans="1:13" x14ac:dyDescent="0.25">
      <c r="A1502" s="3">
        <v>20164090537032</v>
      </c>
      <c r="B1502" s="2">
        <v>42548</v>
      </c>
      <c r="C1502" s="2">
        <v>42570</v>
      </c>
      <c r="D1502" s="3"/>
      <c r="E1502" s="1" t="s">
        <v>18</v>
      </c>
      <c r="F1502" s="1" t="s">
        <v>24</v>
      </c>
      <c r="G1502" s="1" t="s">
        <v>138</v>
      </c>
      <c r="H1502" s="1">
        <v>200</v>
      </c>
      <c r="I1502" s="1" t="s">
        <v>604</v>
      </c>
      <c r="J1502" s="1" t="s">
        <v>605</v>
      </c>
      <c r="K1502" s="1">
        <v>200</v>
      </c>
      <c r="L1502" s="1"/>
      <c r="M1502" s="23" t="str">
        <f t="shared" si="23"/>
        <v>-</v>
      </c>
    </row>
    <row r="1503" spans="1:13" x14ac:dyDescent="0.25">
      <c r="A1503" s="3">
        <v>20164090537082</v>
      </c>
      <c r="B1503" s="2">
        <v>42548</v>
      </c>
      <c r="C1503" s="2">
        <v>42570</v>
      </c>
      <c r="D1503" s="3"/>
      <c r="E1503" s="1" t="s">
        <v>18</v>
      </c>
      <c r="F1503" s="1" t="s">
        <v>24</v>
      </c>
      <c r="G1503" s="1" t="s">
        <v>138</v>
      </c>
      <c r="H1503" s="1">
        <v>306</v>
      </c>
      <c r="I1503" s="1" t="s">
        <v>502</v>
      </c>
      <c r="J1503" s="1" t="s">
        <v>503</v>
      </c>
      <c r="K1503" s="1">
        <v>306</v>
      </c>
      <c r="L1503" s="1"/>
      <c r="M1503" s="23" t="str">
        <f t="shared" si="23"/>
        <v>-</v>
      </c>
    </row>
    <row r="1504" spans="1:13" x14ac:dyDescent="0.25">
      <c r="A1504" s="3">
        <v>20164090537322</v>
      </c>
      <c r="B1504" s="2">
        <v>42548</v>
      </c>
      <c r="C1504" s="2">
        <v>42570</v>
      </c>
      <c r="D1504" s="3"/>
      <c r="E1504" s="1" t="s">
        <v>18</v>
      </c>
      <c r="F1504" s="1" t="s">
        <v>122</v>
      </c>
      <c r="G1504" s="1" t="s">
        <v>138</v>
      </c>
      <c r="H1504" s="1">
        <v>300</v>
      </c>
      <c r="I1504" s="1" t="s">
        <v>469</v>
      </c>
      <c r="J1504" s="1" t="s">
        <v>18</v>
      </c>
      <c r="K1504" s="1" t="s">
        <v>18</v>
      </c>
      <c r="L1504" s="1"/>
      <c r="M1504" s="23" t="str">
        <f t="shared" si="23"/>
        <v>-</v>
      </c>
    </row>
    <row r="1505" spans="1:13" x14ac:dyDescent="0.25">
      <c r="A1505" s="3">
        <v>20164090537702</v>
      </c>
      <c r="B1505" s="2">
        <v>42548</v>
      </c>
      <c r="C1505" s="2">
        <v>42570</v>
      </c>
      <c r="D1505" s="3"/>
      <c r="E1505" s="1" t="s">
        <v>18</v>
      </c>
      <c r="F1505" s="1" t="s">
        <v>24</v>
      </c>
      <c r="G1505" s="1" t="s">
        <v>138</v>
      </c>
      <c r="H1505" s="1">
        <v>603</v>
      </c>
      <c r="I1505" s="1" t="s">
        <v>606</v>
      </c>
      <c r="J1505" s="1" t="s">
        <v>537</v>
      </c>
      <c r="K1505" s="1">
        <v>603</v>
      </c>
      <c r="L1505" s="1"/>
      <c r="M1505" s="23" t="str">
        <f t="shared" si="23"/>
        <v>-</v>
      </c>
    </row>
    <row r="1506" spans="1:13" x14ac:dyDescent="0.25">
      <c r="A1506" s="3">
        <v>20164090537712</v>
      </c>
      <c r="B1506" s="2">
        <v>42548</v>
      </c>
      <c r="C1506" s="2">
        <v>42570</v>
      </c>
      <c r="D1506" s="3"/>
      <c r="E1506" s="1" t="s">
        <v>18</v>
      </c>
      <c r="F1506" s="1" t="s">
        <v>24</v>
      </c>
      <c r="G1506" s="1" t="s">
        <v>138</v>
      </c>
      <c r="H1506" s="1">
        <v>999</v>
      </c>
      <c r="I1506" s="1" t="s">
        <v>20</v>
      </c>
      <c r="J1506" s="1" t="s">
        <v>180</v>
      </c>
      <c r="K1506" s="1">
        <v>306</v>
      </c>
      <c r="L1506" s="1" t="s">
        <v>22</v>
      </c>
      <c r="M1506" s="23" t="str">
        <f t="shared" si="23"/>
        <v>-</v>
      </c>
    </row>
    <row r="1507" spans="1:13" x14ac:dyDescent="0.25">
      <c r="A1507" s="3">
        <v>20164090537722</v>
      </c>
      <c r="B1507" s="2">
        <v>42548</v>
      </c>
      <c r="C1507" s="2">
        <v>42563</v>
      </c>
      <c r="D1507" s="3"/>
      <c r="E1507" s="1" t="s">
        <v>18</v>
      </c>
      <c r="F1507" s="1" t="s">
        <v>43</v>
      </c>
      <c r="G1507" s="1" t="s">
        <v>138</v>
      </c>
      <c r="H1507" s="1">
        <v>305</v>
      </c>
      <c r="I1507" s="1" t="s">
        <v>535</v>
      </c>
      <c r="J1507" s="1" t="s">
        <v>136</v>
      </c>
      <c r="K1507" s="1">
        <v>305</v>
      </c>
      <c r="L1507" s="1"/>
      <c r="M1507" s="23" t="str">
        <f t="shared" si="23"/>
        <v>-</v>
      </c>
    </row>
    <row r="1508" spans="1:13" x14ac:dyDescent="0.25">
      <c r="A1508" s="3">
        <v>20164090537732</v>
      </c>
      <c r="B1508" s="2">
        <v>42548</v>
      </c>
      <c r="C1508" s="2">
        <v>42635</v>
      </c>
      <c r="D1508" s="3"/>
      <c r="E1508" s="1" t="s">
        <v>18</v>
      </c>
      <c r="F1508" s="1" t="s">
        <v>23</v>
      </c>
      <c r="G1508" s="1" t="s">
        <v>138</v>
      </c>
      <c r="H1508" s="1">
        <v>306</v>
      </c>
      <c r="I1508" s="1" t="s">
        <v>69</v>
      </c>
      <c r="J1508" s="1" t="s">
        <v>21</v>
      </c>
      <c r="K1508" s="1">
        <v>306</v>
      </c>
      <c r="L1508" s="1"/>
      <c r="M1508" s="23" t="str">
        <f t="shared" si="23"/>
        <v>-</v>
      </c>
    </row>
    <row r="1509" spans="1:13" x14ac:dyDescent="0.25">
      <c r="A1509" s="3">
        <v>20164090537792</v>
      </c>
      <c r="B1509" s="2">
        <v>42548</v>
      </c>
      <c r="C1509" s="2">
        <v>42563</v>
      </c>
      <c r="D1509" s="3" t="s">
        <v>607</v>
      </c>
      <c r="E1509" s="2">
        <v>42562</v>
      </c>
      <c r="F1509" s="1" t="s">
        <v>43</v>
      </c>
      <c r="G1509" s="1" t="s">
        <v>25</v>
      </c>
      <c r="H1509" s="1">
        <v>305</v>
      </c>
      <c r="I1509" s="1" t="s">
        <v>535</v>
      </c>
      <c r="J1509" s="1" t="s">
        <v>136</v>
      </c>
      <c r="K1509" s="1">
        <v>305</v>
      </c>
      <c r="L1509" s="1"/>
      <c r="M1509" s="23">
        <f t="shared" si="23"/>
        <v>14</v>
      </c>
    </row>
    <row r="1510" spans="1:13" x14ac:dyDescent="0.25">
      <c r="A1510" s="3">
        <v>20164090537882</v>
      </c>
      <c r="B1510" s="2">
        <v>42548</v>
      </c>
      <c r="C1510" s="2">
        <v>42563</v>
      </c>
      <c r="D1510" s="3">
        <v>20163060192921</v>
      </c>
      <c r="E1510" s="2">
        <v>42551</v>
      </c>
      <c r="F1510" s="1" t="s">
        <v>41</v>
      </c>
      <c r="G1510" s="1" t="s">
        <v>25</v>
      </c>
      <c r="H1510" s="1">
        <v>999</v>
      </c>
      <c r="I1510" s="1" t="s">
        <v>20</v>
      </c>
      <c r="J1510" s="1" t="s">
        <v>119</v>
      </c>
      <c r="K1510" s="1">
        <v>306</v>
      </c>
      <c r="L1510" s="1" t="s">
        <v>22</v>
      </c>
      <c r="M1510" s="23">
        <f t="shared" si="23"/>
        <v>3</v>
      </c>
    </row>
    <row r="1511" spans="1:13" x14ac:dyDescent="0.25">
      <c r="A1511" s="3">
        <v>20164090538082</v>
      </c>
      <c r="B1511" s="2">
        <v>42549</v>
      </c>
      <c r="C1511" s="2">
        <v>42572</v>
      </c>
      <c r="D1511" s="3" t="s">
        <v>608</v>
      </c>
      <c r="E1511" s="1" t="s">
        <v>18</v>
      </c>
      <c r="F1511" s="1" t="s">
        <v>24</v>
      </c>
      <c r="G1511" s="1" t="s">
        <v>138</v>
      </c>
      <c r="H1511" s="1">
        <v>306</v>
      </c>
      <c r="I1511" s="1" t="s">
        <v>502</v>
      </c>
      <c r="J1511" s="1" t="s">
        <v>503</v>
      </c>
      <c r="K1511" s="1">
        <v>306</v>
      </c>
      <c r="L1511" s="1"/>
      <c r="M1511" s="23" t="str">
        <f t="shared" si="23"/>
        <v>-</v>
      </c>
    </row>
    <row r="1512" spans="1:13" x14ac:dyDescent="0.25">
      <c r="A1512" s="3">
        <v>20164090538342</v>
      </c>
      <c r="B1512" s="2">
        <v>42549</v>
      </c>
      <c r="C1512" s="2">
        <v>42564</v>
      </c>
      <c r="D1512" s="3" t="s">
        <v>609</v>
      </c>
      <c r="E1512" s="2">
        <v>42562</v>
      </c>
      <c r="F1512" s="1" t="s">
        <v>29</v>
      </c>
      <c r="G1512" s="1" t="s">
        <v>25</v>
      </c>
      <c r="H1512" s="1">
        <v>305</v>
      </c>
      <c r="I1512" s="1" t="s">
        <v>522</v>
      </c>
      <c r="J1512" s="1" t="s">
        <v>561</v>
      </c>
      <c r="K1512" s="1">
        <v>305</v>
      </c>
      <c r="L1512" s="1"/>
      <c r="M1512" s="23">
        <f t="shared" si="23"/>
        <v>13</v>
      </c>
    </row>
    <row r="1513" spans="1:13" x14ac:dyDescent="0.25">
      <c r="A1513" s="3">
        <v>20164090538372</v>
      </c>
      <c r="B1513" s="2">
        <v>42549</v>
      </c>
      <c r="C1513" s="2">
        <v>42636</v>
      </c>
      <c r="D1513" s="3">
        <v>20163040197451</v>
      </c>
      <c r="E1513" s="2">
        <v>42556</v>
      </c>
      <c r="F1513" s="1" t="s">
        <v>23</v>
      </c>
      <c r="G1513" s="1" t="s">
        <v>25</v>
      </c>
      <c r="H1513" s="1">
        <v>999</v>
      </c>
      <c r="I1513" s="1" t="s">
        <v>20</v>
      </c>
      <c r="J1513" s="1" t="s">
        <v>610</v>
      </c>
      <c r="K1513" s="1">
        <v>304</v>
      </c>
      <c r="L1513" s="1" t="s">
        <v>22</v>
      </c>
      <c r="M1513" s="23">
        <f t="shared" si="23"/>
        <v>7</v>
      </c>
    </row>
    <row r="1514" spans="1:13" x14ac:dyDescent="0.25">
      <c r="A1514" s="3">
        <v>20164090538462</v>
      </c>
      <c r="B1514" s="2">
        <v>42549</v>
      </c>
      <c r="C1514" s="2">
        <v>42564</v>
      </c>
      <c r="D1514" s="3">
        <v>20165000202621</v>
      </c>
      <c r="E1514" s="2">
        <v>42559</v>
      </c>
      <c r="F1514" s="1" t="s">
        <v>29</v>
      </c>
      <c r="G1514" s="1" t="s">
        <v>25</v>
      </c>
      <c r="H1514" s="1">
        <v>999</v>
      </c>
      <c r="I1514" s="1" t="s">
        <v>20</v>
      </c>
      <c r="J1514" s="1" t="s">
        <v>309</v>
      </c>
      <c r="K1514" s="1">
        <v>500</v>
      </c>
      <c r="L1514" s="1" t="s">
        <v>22</v>
      </c>
      <c r="M1514" s="23">
        <f t="shared" si="23"/>
        <v>10</v>
      </c>
    </row>
    <row r="1515" spans="1:13" x14ac:dyDescent="0.25">
      <c r="A1515" s="3">
        <v>20164090538702</v>
      </c>
      <c r="B1515" s="2">
        <v>42549</v>
      </c>
      <c r="C1515" s="2">
        <v>42564</v>
      </c>
      <c r="D1515" s="3"/>
      <c r="E1515" s="1" t="s">
        <v>18</v>
      </c>
      <c r="F1515" s="1" t="s">
        <v>43</v>
      </c>
      <c r="G1515" s="1" t="s">
        <v>138</v>
      </c>
      <c r="H1515" s="1">
        <v>306</v>
      </c>
      <c r="I1515" s="1" t="s">
        <v>548</v>
      </c>
      <c r="J1515" s="1" t="s">
        <v>134</v>
      </c>
      <c r="K1515" s="1">
        <v>306</v>
      </c>
      <c r="L1515" s="1"/>
      <c r="M1515" s="23" t="str">
        <f t="shared" si="23"/>
        <v>-</v>
      </c>
    </row>
    <row r="1516" spans="1:13" x14ac:dyDescent="0.25">
      <c r="A1516" s="3">
        <v>20164090538852</v>
      </c>
      <c r="B1516" s="2">
        <v>42549</v>
      </c>
      <c r="C1516" s="2">
        <v>42572</v>
      </c>
      <c r="D1516" s="3"/>
      <c r="E1516" s="1" t="s">
        <v>18</v>
      </c>
      <c r="F1516" s="1" t="s">
        <v>24</v>
      </c>
      <c r="G1516" s="1" t="s">
        <v>138</v>
      </c>
      <c r="H1516" s="1">
        <v>604</v>
      </c>
      <c r="I1516" s="1" t="s">
        <v>35</v>
      </c>
      <c r="J1516" s="1" t="s">
        <v>39</v>
      </c>
      <c r="K1516" s="1">
        <v>604</v>
      </c>
      <c r="L1516" s="1"/>
      <c r="M1516" s="23" t="str">
        <f t="shared" si="23"/>
        <v>-</v>
      </c>
    </row>
    <row r="1517" spans="1:13" x14ac:dyDescent="0.25">
      <c r="A1517" s="3">
        <v>20164090541212</v>
      </c>
      <c r="B1517" s="2">
        <v>42549</v>
      </c>
      <c r="C1517" s="2">
        <v>42572</v>
      </c>
      <c r="D1517" s="3">
        <v>20163060201341</v>
      </c>
      <c r="E1517" s="2">
        <v>42559</v>
      </c>
      <c r="F1517" s="1" t="s">
        <v>24</v>
      </c>
      <c r="G1517" s="1" t="s">
        <v>25</v>
      </c>
      <c r="H1517" s="1">
        <v>999</v>
      </c>
      <c r="I1517" s="1" t="s">
        <v>20</v>
      </c>
      <c r="J1517" s="1" t="s">
        <v>72</v>
      </c>
      <c r="K1517" s="1">
        <v>306</v>
      </c>
      <c r="L1517" s="1" t="s">
        <v>22</v>
      </c>
      <c r="M1517" s="23">
        <f t="shared" si="23"/>
        <v>10</v>
      </c>
    </row>
    <row r="1518" spans="1:13" x14ac:dyDescent="0.25">
      <c r="A1518" s="3">
        <v>20164090541602</v>
      </c>
      <c r="B1518" s="2">
        <v>42549</v>
      </c>
      <c r="C1518" s="2">
        <v>42564</v>
      </c>
      <c r="D1518" s="3">
        <v>20162000198171</v>
      </c>
      <c r="E1518" s="2">
        <v>42557</v>
      </c>
      <c r="F1518" s="1" t="s">
        <v>43</v>
      </c>
      <c r="G1518" s="1" t="s">
        <v>25</v>
      </c>
      <c r="H1518" s="1">
        <v>999</v>
      </c>
      <c r="I1518" s="1" t="s">
        <v>20</v>
      </c>
      <c r="J1518" s="1" t="s">
        <v>33</v>
      </c>
      <c r="K1518" s="1">
        <v>200</v>
      </c>
      <c r="L1518" s="1" t="s">
        <v>22</v>
      </c>
      <c r="M1518" s="23">
        <f t="shared" si="23"/>
        <v>8</v>
      </c>
    </row>
    <row r="1519" spans="1:13" x14ac:dyDescent="0.25">
      <c r="A1519" s="3">
        <v>20164090541742</v>
      </c>
      <c r="B1519" s="2">
        <v>42549</v>
      </c>
      <c r="C1519" s="2">
        <v>42636</v>
      </c>
      <c r="D1519" s="3"/>
      <c r="E1519" s="1" t="s">
        <v>18</v>
      </c>
      <c r="F1519" s="1" t="s">
        <v>23</v>
      </c>
      <c r="G1519" s="1" t="s">
        <v>138</v>
      </c>
      <c r="H1519" s="1">
        <v>101</v>
      </c>
      <c r="I1519" s="1" t="s">
        <v>611</v>
      </c>
      <c r="J1519" s="1" t="s">
        <v>612</v>
      </c>
      <c r="K1519" s="1">
        <v>101</v>
      </c>
      <c r="L1519" s="1"/>
      <c r="M1519" s="23" t="str">
        <f t="shared" si="23"/>
        <v>-</v>
      </c>
    </row>
    <row r="1520" spans="1:13" x14ac:dyDescent="0.25">
      <c r="A1520" s="3">
        <v>20164090542482</v>
      </c>
      <c r="B1520" s="2">
        <v>42549</v>
      </c>
      <c r="C1520" s="2">
        <v>42564</v>
      </c>
      <c r="D1520" s="3" t="s">
        <v>613</v>
      </c>
      <c r="E1520" s="2">
        <v>42550</v>
      </c>
      <c r="F1520" s="1" t="s">
        <v>43</v>
      </c>
      <c r="G1520" s="1" t="s">
        <v>25</v>
      </c>
      <c r="H1520" s="1">
        <v>999</v>
      </c>
      <c r="I1520" s="1" t="s">
        <v>20</v>
      </c>
      <c r="J1520" s="1" t="s">
        <v>30</v>
      </c>
      <c r="K1520" s="1">
        <v>402</v>
      </c>
      <c r="L1520" s="1" t="s">
        <v>22</v>
      </c>
      <c r="M1520" s="23">
        <f t="shared" si="23"/>
        <v>1</v>
      </c>
    </row>
    <row r="1521" spans="1:13" x14ac:dyDescent="0.25">
      <c r="A1521" s="3">
        <v>20164090542832</v>
      </c>
      <c r="B1521" s="2">
        <v>42550</v>
      </c>
      <c r="C1521" s="2">
        <v>42639</v>
      </c>
      <c r="D1521" s="3">
        <v>20163060196761</v>
      </c>
      <c r="E1521" s="2">
        <v>42556</v>
      </c>
      <c r="F1521" s="1" t="s">
        <v>23</v>
      </c>
      <c r="G1521" s="1" t="s">
        <v>25</v>
      </c>
      <c r="H1521" s="1">
        <v>306</v>
      </c>
      <c r="I1521" s="1" t="s">
        <v>559</v>
      </c>
      <c r="J1521" s="1" t="s">
        <v>134</v>
      </c>
      <c r="K1521" s="1">
        <v>306</v>
      </c>
      <c r="L1521" s="1"/>
      <c r="M1521" s="23">
        <f t="shared" si="23"/>
        <v>6</v>
      </c>
    </row>
    <row r="1522" spans="1:13" x14ac:dyDescent="0.25">
      <c r="A1522" s="3">
        <v>20164090543312</v>
      </c>
      <c r="B1522" s="2">
        <v>42550</v>
      </c>
      <c r="C1522" s="2">
        <v>42565</v>
      </c>
      <c r="D1522" s="3">
        <v>20163040199711</v>
      </c>
      <c r="E1522" s="2">
        <v>42558</v>
      </c>
      <c r="F1522" s="1" t="s">
        <v>43</v>
      </c>
      <c r="G1522" s="1" t="s">
        <v>25</v>
      </c>
      <c r="H1522" s="1">
        <v>999</v>
      </c>
      <c r="I1522" s="1" t="s">
        <v>20</v>
      </c>
      <c r="J1522" s="1" t="s">
        <v>291</v>
      </c>
      <c r="K1522" s="1">
        <v>304</v>
      </c>
      <c r="L1522" s="1" t="s">
        <v>22</v>
      </c>
      <c r="M1522" s="23">
        <f t="shared" si="23"/>
        <v>8</v>
      </c>
    </row>
    <row r="1523" spans="1:13" x14ac:dyDescent="0.25">
      <c r="A1523" s="3">
        <v>20164090544242</v>
      </c>
      <c r="B1523" s="2">
        <v>42550</v>
      </c>
      <c r="C1523" s="2">
        <v>42594</v>
      </c>
      <c r="D1523" s="3"/>
      <c r="E1523" s="1" t="s">
        <v>18</v>
      </c>
      <c r="F1523" s="1" t="s">
        <v>63</v>
      </c>
      <c r="G1523" s="1" t="s">
        <v>138</v>
      </c>
      <c r="H1523" s="1">
        <v>999</v>
      </c>
      <c r="I1523" s="1" t="s">
        <v>20</v>
      </c>
      <c r="J1523" s="1" t="s">
        <v>124</v>
      </c>
      <c r="K1523" s="1">
        <v>300</v>
      </c>
      <c r="L1523" s="1" t="s">
        <v>22</v>
      </c>
      <c r="M1523" s="23" t="str">
        <f t="shared" si="23"/>
        <v>-</v>
      </c>
    </row>
    <row r="1524" spans="1:13" x14ac:dyDescent="0.25">
      <c r="A1524" s="3">
        <v>20164090544482</v>
      </c>
      <c r="B1524" s="2">
        <v>42550</v>
      </c>
      <c r="C1524" s="2">
        <v>42556</v>
      </c>
      <c r="D1524" s="3"/>
      <c r="E1524" s="1" t="s">
        <v>18</v>
      </c>
      <c r="F1524" s="1" t="s">
        <v>56</v>
      </c>
      <c r="G1524" s="1" t="s">
        <v>19</v>
      </c>
      <c r="H1524" s="1">
        <v>999</v>
      </c>
      <c r="I1524" s="1" t="s">
        <v>20</v>
      </c>
      <c r="J1524" s="1" t="s">
        <v>435</v>
      </c>
      <c r="K1524" s="1">
        <v>701</v>
      </c>
      <c r="L1524" s="1" t="s">
        <v>22</v>
      </c>
      <c r="M1524" s="23" t="str">
        <f t="shared" si="23"/>
        <v>-</v>
      </c>
    </row>
    <row r="1525" spans="1:13" x14ac:dyDescent="0.25">
      <c r="A1525" s="3">
        <v>20164090544582</v>
      </c>
      <c r="B1525" s="2">
        <v>42550</v>
      </c>
      <c r="C1525" s="2">
        <v>42573</v>
      </c>
      <c r="D1525" s="3"/>
      <c r="E1525" s="1" t="s">
        <v>18</v>
      </c>
      <c r="F1525" s="1" t="s">
        <v>24</v>
      </c>
      <c r="G1525" s="1" t="s">
        <v>138</v>
      </c>
      <c r="H1525" s="1">
        <v>703</v>
      </c>
      <c r="I1525" s="1" t="s">
        <v>614</v>
      </c>
      <c r="J1525" s="1" t="s">
        <v>209</v>
      </c>
      <c r="K1525" s="1">
        <v>703</v>
      </c>
      <c r="L1525" s="1"/>
      <c r="M1525" s="23" t="str">
        <f t="shared" si="23"/>
        <v>-</v>
      </c>
    </row>
    <row r="1526" spans="1:13" x14ac:dyDescent="0.25">
      <c r="A1526" s="3">
        <v>20164090544692</v>
      </c>
      <c r="B1526" s="2">
        <v>42550</v>
      </c>
      <c r="C1526" s="2">
        <v>42565</v>
      </c>
      <c r="D1526" s="3"/>
      <c r="E1526" s="1" t="s">
        <v>18</v>
      </c>
      <c r="F1526" s="1" t="s">
        <v>43</v>
      </c>
      <c r="G1526" s="1" t="s">
        <v>138</v>
      </c>
      <c r="H1526" s="1">
        <v>304</v>
      </c>
      <c r="I1526" s="1" t="s">
        <v>261</v>
      </c>
      <c r="J1526" s="1" t="s">
        <v>262</v>
      </c>
      <c r="K1526" s="1">
        <v>304</v>
      </c>
      <c r="L1526" s="1"/>
      <c r="M1526" s="23" t="str">
        <f t="shared" si="23"/>
        <v>-</v>
      </c>
    </row>
    <row r="1527" spans="1:13" x14ac:dyDescent="0.25">
      <c r="A1527" s="3">
        <v>20164090544702</v>
      </c>
      <c r="B1527" s="2">
        <v>42550</v>
      </c>
      <c r="C1527" s="2">
        <v>42565</v>
      </c>
      <c r="D1527" s="3"/>
      <c r="E1527" s="1" t="s">
        <v>18</v>
      </c>
      <c r="F1527" s="1" t="s">
        <v>43</v>
      </c>
      <c r="G1527" s="1" t="s">
        <v>138</v>
      </c>
      <c r="H1527" s="1">
        <v>304</v>
      </c>
      <c r="I1527" s="1" t="s">
        <v>261</v>
      </c>
      <c r="J1527" s="1" t="s">
        <v>262</v>
      </c>
      <c r="K1527" s="1">
        <v>304</v>
      </c>
      <c r="L1527" s="1"/>
      <c r="M1527" s="23" t="str">
        <f t="shared" si="23"/>
        <v>-</v>
      </c>
    </row>
    <row r="1528" spans="1:13" x14ac:dyDescent="0.25">
      <c r="A1528" s="3">
        <v>20164090545332</v>
      </c>
      <c r="B1528" s="2">
        <v>42550</v>
      </c>
      <c r="C1528" s="2">
        <v>42565</v>
      </c>
      <c r="D1528" s="3"/>
      <c r="E1528" s="1" t="s">
        <v>18</v>
      </c>
      <c r="F1528" s="1" t="s">
        <v>41</v>
      </c>
      <c r="G1528" s="1" t="s">
        <v>138</v>
      </c>
      <c r="H1528" s="1">
        <v>605</v>
      </c>
      <c r="I1528" s="1" t="s">
        <v>52</v>
      </c>
      <c r="J1528" s="1" t="s">
        <v>537</v>
      </c>
      <c r="K1528" s="1">
        <v>603</v>
      </c>
      <c r="L1528" s="1"/>
      <c r="M1528" s="23" t="str">
        <f t="shared" si="23"/>
        <v>-</v>
      </c>
    </row>
    <row r="1529" spans="1:13" x14ac:dyDescent="0.25">
      <c r="A1529" s="3">
        <v>20164090545592</v>
      </c>
      <c r="B1529" s="2">
        <v>42550</v>
      </c>
      <c r="C1529" s="2">
        <v>42565</v>
      </c>
      <c r="D1529" s="3"/>
      <c r="E1529" s="1" t="s">
        <v>18</v>
      </c>
      <c r="F1529" s="1" t="s">
        <v>41</v>
      </c>
      <c r="G1529" s="1" t="s">
        <v>138</v>
      </c>
      <c r="H1529" s="1">
        <v>306</v>
      </c>
      <c r="I1529" s="1" t="s">
        <v>502</v>
      </c>
      <c r="J1529" s="1" t="s">
        <v>503</v>
      </c>
      <c r="K1529" s="1">
        <v>306</v>
      </c>
      <c r="L1529" s="1"/>
      <c r="M1529" s="23" t="str">
        <f t="shared" si="23"/>
        <v>-</v>
      </c>
    </row>
    <row r="1530" spans="1:13" x14ac:dyDescent="0.25">
      <c r="A1530" s="3">
        <v>20164090545672</v>
      </c>
      <c r="B1530" s="2">
        <v>42550</v>
      </c>
      <c r="C1530" s="2">
        <v>42573</v>
      </c>
      <c r="D1530" s="3"/>
      <c r="E1530" s="1" t="s">
        <v>18</v>
      </c>
      <c r="F1530" s="1" t="s">
        <v>24</v>
      </c>
      <c r="G1530" s="1" t="s">
        <v>138</v>
      </c>
      <c r="H1530" s="1">
        <v>307</v>
      </c>
      <c r="I1530" s="1" t="s">
        <v>382</v>
      </c>
      <c r="J1530" s="1" t="s">
        <v>383</v>
      </c>
      <c r="K1530" s="1">
        <v>307</v>
      </c>
      <c r="L1530" s="1"/>
      <c r="M1530" s="23" t="str">
        <f t="shared" si="23"/>
        <v>-</v>
      </c>
    </row>
    <row r="1531" spans="1:13" x14ac:dyDescent="0.25">
      <c r="A1531" s="3">
        <v>20164090545752</v>
      </c>
      <c r="B1531" s="2">
        <v>42550</v>
      </c>
      <c r="C1531" s="2">
        <v>42573</v>
      </c>
      <c r="D1531" s="3">
        <v>20165000201551</v>
      </c>
      <c r="E1531" s="2">
        <v>42559</v>
      </c>
      <c r="F1531" s="1" t="s">
        <v>24</v>
      </c>
      <c r="G1531" s="1" t="s">
        <v>25</v>
      </c>
      <c r="H1531" s="1">
        <v>500</v>
      </c>
      <c r="I1531" s="1" t="s">
        <v>527</v>
      </c>
      <c r="J1531" s="1" t="s">
        <v>528</v>
      </c>
      <c r="K1531" s="1">
        <v>500</v>
      </c>
      <c r="L1531" s="1"/>
      <c r="M1531" s="23">
        <f t="shared" si="23"/>
        <v>9</v>
      </c>
    </row>
    <row r="1532" spans="1:13" x14ac:dyDescent="0.25">
      <c r="A1532" s="3">
        <v>20164090546192</v>
      </c>
      <c r="B1532" s="2">
        <v>42550</v>
      </c>
      <c r="C1532" s="2">
        <v>42573</v>
      </c>
      <c r="D1532" s="3"/>
      <c r="E1532" s="1" t="s">
        <v>18</v>
      </c>
      <c r="F1532" s="1" t="s">
        <v>24</v>
      </c>
      <c r="G1532" s="1" t="s">
        <v>138</v>
      </c>
      <c r="H1532" s="1">
        <v>500</v>
      </c>
      <c r="I1532" s="1" t="s">
        <v>527</v>
      </c>
      <c r="J1532" s="1" t="s">
        <v>528</v>
      </c>
      <c r="K1532" s="1">
        <v>500</v>
      </c>
      <c r="L1532" s="1"/>
      <c r="M1532" s="23" t="str">
        <f t="shared" si="23"/>
        <v>-</v>
      </c>
    </row>
    <row r="1533" spans="1:13" x14ac:dyDescent="0.25">
      <c r="A1533" s="3">
        <v>20164090546862</v>
      </c>
      <c r="B1533" s="2">
        <v>42550</v>
      </c>
      <c r="C1533" s="2">
        <v>42565</v>
      </c>
      <c r="D1533" s="3"/>
      <c r="E1533" s="1" t="s">
        <v>18</v>
      </c>
      <c r="F1533" s="1" t="s">
        <v>29</v>
      </c>
      <c r="G1533" s="1" t="s">
        <v>138</v>
      </c>
      <c r="H1533" s="1">
        <v>305</v>
      </c>
      <c r="I1533" s="1" t="s">
        <v>615</v>
      </c>
      <c r="J1533" s="1" t="s">
        <v>616</v>
      </c>
      <c r="K1533" s="1">
        <v>305</v>
      </c>
      <c r="L1533" s="1"/>
      <c r="M1533" s="23" t="str">
        <f t="shared" si="23"/>
        <v>-</v>
      </c>
    </row>
    <row r="1534" spans="1:13" x14ac:dyDescent="0.25">
      <c r="A1534" s="3">
        <v>20164090547362</v>
      </c>
      <c r="B1534" s="2">
        <v>42550</v>
      </c>
      <c r="C1534" s="2">
        <v>42565</v>
      </c>
      <c r="D1534" s="3" t="s">
        <v>617</v>
      </c>
      <c r="E1534" s="2">
        <v>42551</v>
      </c>
      <c r="F1534" s="1" t="s">
        <v>43</v>
      </c>
      <c r="G1534" s="1" t="s">
        <v>25</v>
      </c>
      <c r="H1534" s="1">
        <v>999</v>
      </c>
      <c r="I1534" s="1" t="s">
        <v>20</v>
      </c>
      <c r="J1534" s="1" t="s">
        <v>618</v>
      </c>
      <c r="K1534" s="1">
        <v>402</v>
      </c>
      <c r="L1534" s="1" t="s">
        <v>22</v>
      </c>
      <c r="M1534" s="23">
        <f t="shared" si="23"/>
        <v>1</v>
      </c>
    </row>
    <row r="1535" spans="1:13" x14ac:dyDescent="0.25">
      <c r="A1535" s="3">
        <v>20164090547442</v>
      </c>
      <c r="B1535" s="2">
        <v>42550</v>
      </c>
      <c r="C1535" s="2">
        <v>42565</v>
      </c>
      <c r="D1535" s="3" t="s">
        <v>619</v>
      </c>
      <c r="E1535" s="2">
        <v>42552</v>
      </c>
      <c r="F1535" s="1" t="s">
        <v>29</v>
      </c>
      <c r="G1535" s="1" t="s">
        <v>25</v>
      </c>
      <c r="H1535" s="1">
        <v>999</v>
      </c>
      <c r="I1535" s="1" t="s">
        <v>20</v>
      </c>
      <c r="J1535" s="1" t="s">
        <v>30</v>
      </c>
      <c r="K1535" s="1">
        <v>402</v>
      </c>
      <c r="L1535" s="1" t="s">
        <v>22</v>
      </c>
      <c r="M1535" s="23">
        <f t="shared" si="23"/>
        <v>2</v>
      </c>
    </row>
    <row r="1536" spans="1:13" x14ac:dyDescent="0.25">
      <c r="A1536" s="3">
        <v>20164090547492</v>
      </c>
      <c r="B1536" s="2">
        <v>42550</v>
      </c>
      <c r="C1536" s="2">
        <v>42565</v>
      </c>
      <c r="D1536" s="3">
        <v>20165000201541</v>
      </c>
      <c r="E1536" s="2">
        <v>42559</v>
      </c>
      <c r="F1536" s="1" t="s">
        <v>43</v>
      </c>
      <c r="G1536" s="1" t="s">
        <v>25</v>
      </c>
      <c r="H1536" s="1">
        <v>500</v>
      </c>
      <c r="I1536" s="1" t="s">
        <v>527</v>
      </c>
      <c r="J1536" s="1" t="s">
        <v>528</v>
      </c>
      <c r="K1536" s="1">
        <v>500</v>
      </c>
      <c r="L1536" s="1"/>
      <c r="M1536" s="23">
        <f t="shared" si="23"/>
        <v>9</v>
      </c>
    </row>
    <row r="1537" spans="1:13" x14ac:dyDescent="0.25">
      <c r="A1537" s="3">
        <v>20164090547502</v>
      </c>
      <c r="B1537" s="2">
        <v>42550</v>
      </c>
      <c r="C1537" s="2">
        <v>42565</v>
      </c>
      <c r="D1537" s="3" t="s">
        <v>620</v>
      </c>
      <c r="E1537" s="1" t="s">
        <v>18</v>
      </c>
      <c r="F1537" s="1" t="s">
        <v>43</v>
      </c>
      <c r="G1537" s="1" t="s">
        <v>138</v>
      </c>
      <c r="H1537" s="1">
        <v>300</v>
      </c>
      <c r="I1537" s="1" t="s">
        <v>621</v>
      </c>
      <c r="J1537" s="1" t="s">
        <v>386</v>
      </c>
      <c r="K1537" s="1">
        <v>300</v>
      </c>
      <c r="L1537" s="1"/>
      <c r="M1537" s="23" t="str">
        <f t="shared" si="23"/>
        <v>-</v>
      </c>
    </row>
    <row r="1538" spans="1:13" x14ac:dyDescent="0.25">
      <c r="A1538" s="3">
        <v>20164090547522</v>
      </c>
      <c r="B1538" s="2">
        <v>42550</v>
      </c>
      <c r="C1538" s="2">
        <v>42565</v>
      </c>
      <c r="D1538" s="3">
        <v>20165000203431</v>
      </c>
      <c r="E1538" s="2">
        <v>42562</v>
      </c>
      <c r="F1538" s="1" t="s">
        <v>43</v>
      </c>
      <c r="G1538" s="1" t="s">
        <v>25</v>
      </c>
      <c r="H1538" s="1">
        <v>999</v>
      </c>
      <c r="I1538" s="1" t="s">
        <v>20</v>
      </c>
      <c r="J1538" s="1" t="s">
        <v>73</v>
      </c>
      <c r="K1538" s="1">
        <v>500</v>
      </c>
      <c r="L1538" s="1" t="s">
        <v>22</v>
      </c>
      <c r="M1538" s="23">
        <f t="shared" si="23"/>
        <v>12</v>
      </c>
    </row>
    <row r="1539" spans="1:13" x14ac:dyDescent="0.25">
      <c r="A1539" s="3">
        <v>20164090547532</v>
      </c>
      <c r="B1539" s="2">
        <v>42550</v>
      </c>
      <c r="C1539" s="2">
        <v>42565</v>
      </c>
      <c r="D1539" s="3"/>
      <c r="E1539" s="1" t="s">
        <v>18</v>
      </c>
      <c r="F1539" s="1" t="s">
        <v>43</v>
      </c>
      <c r="G1539" s="1" t="s">
        <v>138</v>
      </c>
      <c r="H1539" s="1">
        <v>300</v>
      </c>
      <c r="I1539" s="1" t="s">
        <v>469</v>
      </c>
      <c r="J1539" s="1" t="s">
        <v>18</v>
      </c>
      <c r="K1539" s="1" t="s">
        <v>18</v>
      </c>
      <c r="L1539" s="1"/>
      <c r="M1539" s="23" t="str">
        <f t="shared" si="23"/>
        <v>-</v>
      </c>
    </row>
    <row r="1540" spans="1:13" x14ac:dyDescent="0.25">
      <c r="A1540" s="3">
        <v>20164090547822</v>
      </c>
      <c r="B1540" s="2">
        <v>42551</v>
      </c>
      <c r="C1540" s="2">
        <v>42576</v>
      </c>
      <c r="D1540" s="3"/>
      <c r="E1540" s="1" t="s">
        <v>18</v>
      </c>
      <c r="F1540" s="1" t="s">
        <v>31</v>
      </c>
      <c r="G1540" s="1" t="s">
        <v>138</v>
      </c>
      <c r="H1540" s="1">
        <v>304</v>
      </c>
      <c r="I1540" s="1" t="s">
        <v>622</v>
      </c>
      <c r="J1540" s="1" t="s">
        <v>262</v>
      </c>
      <c r="K1540" s="1">
        <v>304</v>
      </c>
      <c r="L1540" s="1"/>
      <c r="M1540" s="23" t="str">
        <f t="shared" si="23"/>
        <v>-</v>
      </c>
    </row>
    <row r="1541" spans="1:13" x14ac:dyDescent="0.25">
      <c r="A1541" s="3">
        <v>20164090548142</v>
      </c>
      <c r="B1541" s="2">
        <v>42551</v>
      </c>
      <c r="C1541" s="2">
        <v>42576</v>
      </c>
      <c r="D1541" s="3"/>
      <c r="E1541" s="1" t="s">
        <v>18</v>
      </c>
      <c r="F1541" s="1" t="s">
        <v>24</v>
      </c>
      <c r="G1541" s="1" t="s">
        <v>138</v>
      </c>
      <c r="H1541" s="1">
        <v>300</v>
      </c>
      <c r="I1541" s="1" t="s">
        <v>623</v>
      </c>
      <c r="J1541" s="1" t="s">
        <v>624</v>
      </c>
      <c r="K1541" s="1">
        <v>300</v>
      </c>
      <c r="L1541" s="1"/>
      <c r="M1541" s="23" t="str">
        <f t="shared" si="23"/>
        <v>-</v>
      </c>
    </row>
    <row r="1542" spans="1:13" x14ac:dyDescent="0.25">
      <c r="A1542" s="3">
        <v>20164090549552</v>
      </c>
      <c r="B1542" s="2">
        <v>42551</v>
      </c>
      <c r="C1542" s="2">
        <v>42576</v>
      </c>
      <c r="D1542" s="3">
        <v>20163050203241</v>
      </c>
      <c r="E1542" s="2">
        <v>42562</v>
      </c>
      <c r="F1542" s="1" t="s">
        <v>24</v>
      </c>
      <c r="G1542" s="1" t="s">
        <v>25</v>
      </c>
      <c r="H1542" s="1">
        <v>305</v>
      </c>
      <c r="I1542" s="1" t="s">
        <v>522</v>
      </c>
      <c r="J1542" s="1" t="s">
        <v>561</v>
      </c>
      <c r="K1542" s="1">
        <v>305</v>
      </c>
      <c r="L1542" s="1"/>
      <c r="M1542" s="23">
        <f t="shared" ref="M1542:M1556" si="24">IFERROR(E1542-B1542,"-")</f>
        <v>11</v>
      </c>
    </row>
    <row r="1543" spans="1:13" x14ac:dyDescent="0.25">
      <c r="A1543" s="3">
        <v>20164090549602</v>
      </c>
      <c r="B1543" s="2">
        <v>42551</v>
      </c>
      <c r="C1543" s="2">
        <v>42566</v>
      </c>
      <c r="D1543" s="3">
        <v>20163000199231</v>
      </c>
      <c r="E1543" s="2">
        <v>42557</v>
      </c>
      <c r="F1543" s="1" t="s">
        <v>43</v>
      </c>
      <c r="G1543" s="1" t="s">
        <v>25</v>
      </c>
      <c r="H1543" s="1">
        <v>999</v>
      </c>
      <c r="I1543" s="1" t="s">
        <v>20</v>
      </c>
      <c r="J1543" s="1" t="s">
        <v>125</v>
      </c>
      <c r="K1543" s="1">
        <v>300</v>
      </c>
      <c r="L1543" s="1" t="s">
        <v>22</v>
      </c>
      <c r="M1543" s="23">
        <f t="shared" si="24"/>
        <v>6</v>
      </c>
    </row>
    <row r="1544" spans="1:13" x14ac:dyDescent="0.25">
      <c r="A1544" s="3">
        <v>20164090549722</v>
      </c>
      <c r="B1544" s="2">
        <v>42551</v>
      </c>
      <c r="C1544" s="2">
        <v>42566</v>
      </c>
      <c r="D1544" s="3"/>
      <c r="E1544" s="1" t="s">
        <v>18</v>
      </c>
      <c r="F1544" s="1" t="s">
        <v>41</v>
      </c>
      <c r="G1544" s="1" t="s">
        <v>138</v>
      </c>
      <c r="H1544" s="1">
        <v>604</v>
      </c>
      <c r="I1544" s="1" t="s">
        <v>520</v>
      </c>
      <c r="J1544" s="1" t="s">
        <v>561</v>
      </c>
      <c r="K1544" s="1">
        <v>305</v>
      </c>
      <c r="L1544" s="1"/>
      <c r="M1544" s="23" t="str">
        <f t="shared" si="24"/>
        <v>-</v>
      </c>
    </row>
    <row r="1545" spans="1:13" x14ac:dyDescent="0.25">
      <c r="A1545" s="3">
        <v>20164090549732</v>
      </c>
      <c r="B1545" s="2">
        <v>42551</v>
      </c>
      <c r="C1545" s="2">
        <v>42576</v>
      </c>
      <c r="D1545" s="3">
        <v>20163060195621</v>
      </c>
      <c r="E1545" s="2">
        <v>42552</v>
      </c>
      <c r="F1545" s="1" t="s">
        <v>24</v>
      </c>
      <c r="G1545" s="1" t="s">
        <v>25</v>
      </c>
      <c r="H1545" s="1">
        <v>306</v>
      </c>
      <c r="I1545" s="1" t="s">
        <v>559</v>
      </c>
      <c r="J1545" s="1" t="s">
        <v>134</v>
      </c>
      <c r="K1545" s="1">
        <v>306</v>
      </c>
      <c r="L1545" s="1"/>
      <c r="M1545" s="23">
        <f t="shared" si="24"/>
        <v>1</v>
      </c>
    </row>
    <row r="1546" spans="1:13" x14ac:dyDescent="0.25">
      <c r="A1546" s="3">
        <v>20164090551132</v>
      </c>
      <c r="B1546" s="2">
        <v>42551</v>
      </c>
      <c r="C1546" s="2">
        <v>42576</v>
      </c>
      <c r="D1546" s="3">
        <v>20163060202101</v>
      </c>
      <c r="E1546" s="2">
        <v>42559</v>
      </c>
      <c r="F1546" s="1" t="s">
        <v>24</v>
      </c>
      <c r="G1546" s="1" t="s">
        <v>25</v>
      </c>
      <c r="H1546" s="1">
        <v>999</v>
      </c>
      <c r="I1546" s="1" t="s">
        <v>20</v>
      </c>
      <c r="J1546" s="1" t="s">
        <v>84</v>
      </c>
      <c r="K1546" s="1">
        <v>306</v>
      </c>
      <c r="L1546" s="1" t="s">
        <v>22</v>
      </c>
      <c r="M1546" s="23">
        <f t="shared" si="24"/>
        <v>8</v>
      </c>
    </row>
    <row r="1547" spans="1:13" x14ac:dyDescent="0.25">
      <c r="A1547" s="3">
        <v>20164090551602</v>
      </c>
      <c r="B1547" s="2">
        <v>42551</v>
      </c>
      <c r="C1547" s="2">
        <v>42566</v>
      </c>
      <c r="D1547" s="3">
        <v>20163000199691</v>
      </c>
      <c r="E1547" s="2">
        <v>42558</v>
      </c>
      <c r="F1547" s="1" t="s">
        <v>17</v>
      </c>
      <c r="G1547" s="1" t="s">
        <v>25</v>
      </c>
      <c r="H1547" s="1">
        <v>300</v>
      </c>
      <c r="I1547" s="1" t="s">
        <v>469</v>
      </c>
      <c r="J1547" s="1" t="s">
        <v>18</v>
      </c>
      <c r="K1547" s="1" t="s">
        <v>18</v>
      </c>
      <c r="L1547" s="1"/>
      <c r="M1547" s="23">
        <f t="shared" si="24"/>
        <v>7</v>
      </c>
    </row>
    <row r="1548" spans="1:13" x14ac:dyDescent="0.25">
      <c r="A1548" s="3">
        <v>20164090552112</v>
      </c>
      <c r="B1548" s="2">
        <v>42551</v>
      </c>
      <c r="C1548" s="2">
        <v>42576</v>
      </c>
      <c r="D1548" s="3"/>
      <c r="E1548" s="1" t="s">
        <v>18</v>
      </c>
      <c r="F1548" s="1" t="s">
        <v>24</v>
      </c>
      <c r="G1548" s="1" t="s">
        <v>138</v>
      </c>
      <c r="H1548" s="1">
        <v>604</v>
      </c>
      <c r="I1548" s="1" t="s">
        <v>520</v>
      </c>
      <c r="J1548" s="1" t="s">
        <v>314</v>
      </c>
      <c r="K1548" s="1">
        <v>500</v>
      </c>
      <c r="L1548" s="1"/>
      <c r="M1548" s="23" t="str">
        <f t="shared" si="24"/>
        <v>-</v>
      </c>
    </row>
    <row r="1549" spans="1:13" x14ac:dyDescent="0.25">
      <c r="A1549" s="3">
        <v>20164090552522</v>
      </c>
      <c r="B1549" s="2">
        <v>42551</v>
      </c>
      <c r="C1549" s="2">
        <v>42576</v>
      </c>
      <c r="D1549" s="3" t="s">
        <v>625</v>
      </c>
      <c r="E1549" s="1" t="s">
        <v>18</v>
      </c>
      <c r="F1549" s="1" t="s">
        <v>24</v>
      </c>
      <c r="G1549" s="1" t="s">
        <v>138</v>
      </c>
      <c r="H1549" s="1">
        <v>303</v>
      </c>
      <c r="I1549" s="1" t="s">
        <v>213</v>
      </c>
      <c r="J1549" s="1" t="s">
        <v>188</v>
      </c>
      <c r="K1549" s="1">
        <v>303</v>
      </c>
      <c r="L1549" s="1"/>
      <c r="M1549" s="23" t="str">
        <f t="shared" si="24"/>
        <v>-</v>
      </c>
    </row>
    <row r="1550" spans="1:13" x14ac:dyDescent="0.25">
      <c r="A1550" s="3">
        <v>20164090552662</v>
      </c>
      <c r="B1550" s="2">
        <v>42551</v>
      </c>
      <c r="C1550" s="2">
        <v>42576</v>
      </c>
      <c r="D1550" s="3"/>
      <c r="E1550" s="1" t="s">
        <v>18</v>
      </c>
      <c r="F1550" s="1" t="s">
        <v>24</v>
      </c>
      <c r="G1550" s="1" t="s">
        <v>138</v>
      </c>
      <c r="H1550" s="1">
        <v>604</v>
      </c>
      <c r="I1550" s="1" t="s">
        <v>520</v>
      </c>
      <c r="J1550" s="1" t="s">
        <v>18</v>
      </c>
      <c r="K1550" s="1" t="s">
        <v>18</v>
      </c>
      <c r="L1550" s="1"/>
      <c r="M1550" s="23" t="str">
        <f t="shared" si="24"/>
        <v>-</v>
      </c>
    </row>
    <row r="1551" spans="1:13" x14ac:dyDescent="0.25">
      <c r="A1551" s="3">
        <v>20164090552962</v>
      </c>
      <c r="B1551" s="2">
        <v>42551</v>
      </c>
      <c r="C1551" s="2">
        <v>42566</v>
      </c>
      <c r="D1551" s="3"/>
      <c r="E1551" s="1" t="s">
        <v>18</v>
      </c>
      <c r="F1551" s="1" t="s">
        <v>43</v>
      </c>
      <c r="G1551" s="1" t="s">
        <v>138</v>
      </c>
      <c r="H1551" s="1">
        <v>300</v>
      </c>
      <c r="I1551" s="1" t="s">
        <v>626</v>
      </c>
      <c r="J1551" s="1" t="s">
        <v>481</v>
      </c>
      <c r="K1551" s="1">
        <v>300</v>
      </c>
      <c r="L1551" s="1"/>
      <c r="M1551" s="23" t="str">
        <f t="shared" si="24"/>
        <v>-</v>
      </c>
    </row>
    <row r="1552" spans="1:13" x14ac:dyDescent="0.25">
      <c r="A1552" s="3">
        <v>20164090553012</v>
      </c>
      <c r="B1552" s="2">
        <v>42551</v>
      </c>
      <c r="C1552" s="2">
        <v>42576</v>
      </c>
      <c r="D1552" s="3"/>
      <c r="E1552" s="1" t="s">
        <v>18</v>
      </c>
      <c r="F1552" s="1" t="s">
        <v>31</v>
      </c>
      <c r="G1552" s="1" t="s">
        <v>138</v>
      </c>
      <c r="H1552" s="1">
        <v>300</v>
      </c>
      <c r="I1552" s="1" t="s">
        <v>627</v>
      </c>
      <c r="J1552" s="1" t="s">
        <v>231</v>
      </c>
      <c r="K1552" s="1">
        <v>300</v>
      </c>
      <c r="L1552" s="1"/>
      <c r="M1552" s="23" t="str">
        <f t="shared" si="24"/>
        <v>-</v>
      </c>
    </row>
    <row r="1553" spans="1:13" x14ac:dyDescent="0.25">
      <c r="A1553" s="3">
        <v>20164090553022</v>
      </c>
      <c r="B1553" s="2">
        <v>42551</v>
      </c>
      <c r="C1553" s="2">
        <v>42576</v>
      </c>
      <c r="D1553" s="3"/>
      <c r="E1553" s="1" t="s">
        <v>18</v>
      </c>
      <c r="F1553" s="1" t="s">
        <v>31</v>
      </c>
      <c r="G1553" s="1" t="s">
        <v>138</v>
      </c>
      <c r="H1553" s="1">
        <v>999</v>
      </c>
      <c r="I1553" s="1" t="s">
        <v>20</v>
      </c>
      <c r="J1553" s="1" t="s">
        <v>18</v>
      </c>
      <c r="K1553" s="1" t="s">
        <v>18</v>
      </c>
      <c r="L1553" s="1" t="s">
        <v>22</v>
      </c>
      <c r="M1553" s="23" t="str">
        <f t="shared" si="24"/>
        <v>-</v>
      </c>
    </row>
    <row r="1554" spans="1:13" x14ac:dyDescent="0.25">
      <c r="A1554" s="3">
        <v>20164090553382</v>
      </c>
      <c r="B1554" s="2">
        <v>42551</v>
      </c>
      <c r="C1554" s="2">
        <v>42566</v>
      </c>
      <c r="D1554" s="3"/>
      <c r="E1554" s="1" t="s">
        <v>18</v>
      </c>
      <c r="F1554" s="1" t="s">
        <v>43</v>
      </c>
      <c r="G1554" s="1" t="s">
        <v>138</v>
      </c>
      <c r="H1554" s="1">
        <v>305</v>
      </c>
      <c r="I1554" s="1" t="s">
        <v>522</v>
      </c>
      <c r="J1554" s="1" t="s">
        <v>561</v>
      </c>
      <c r="K1554" s="1">
        <v>305</v>
      </c>
      <c r="L1554" s="1"/>
      <c r="M1554" s="23" t="str">
        <f t="shared" si="24"/>
        <v>-</v>
      </c>
    </row>
    <row r="1555" spans="1:13" x14ac:dyDescent="0.25">
      <c r="A1555" s="3">
        <v>20164090553592</v>
      </c>
      <c r="B1555" s="2">
        <v>42551</v>
      </c>
      <c r="C1555" s="2">
        <v>42566</v>
      </c>
      <c r="D1555" s="3"/>
      <c r="E1555" s="1" t="s">
        <v>18</v>
      </c>
      <c r="F1555" s="1" t="s">
        <v>41</v>
      </c>
      <c r="G1555" s="1" t="s">
        <v>138</v>
      </c>
      <c r="H1555" s="1">
        <v>200</v>
      </c>
      <c r="I1555" s="1" t="s">
        <v>584</v>
      </c>
      <c r="J1555" s="1" t="s">
        <v>516</v>
      </c>
      <c r="K1555" s="1">
        <v>200</v>
      </c>
      <c r="L1555" s="1"/>
      <c r="M1555" s="23" t="str">
        <f t="shared" si="24"/>
        <v>-</v>
      </c>
    </row>
    <row r="1556" spans="1:13" x14ac:dyDescent="0.25">
      <c r="A1556" s="3">
        <v>20169980000052</v>
      </c>
      <c r="B1556" s="2">
        <v>42466</v>
      </c>
      <c r="C1556" s="2">
        <v>42556</v>
      </c>
      <c r="D1556" s="3">
        <v>20169980001251</v>
      </c>
      <c r="E1556" s="2">
        <v>42489</v>
      </c>
      <c r="F1556" s="1" t="s">
        <v>23</v>
      </c>
      <c r="G1556" s="1" t="s">
        <v>25</v>
      </c>
      <c r="H1556" s="1">
        <v>998</v>
      </c>
      <c r="I1556" s="1" t="s">
        <v>628</v>
      </c>
      <c r="J1556" s="1" t="s">
        <v>629</v>
      </c>
      <c r="K1556" s="1">
        <v>998</v>
      </c>
      <c r="L1556" s="1"/>
      <c r="M1556" s="23">
        <f t="shared" si="24"/>
        <v>23</v>
      </c>
    </row>
    <row r="1559" spans="1:13" x14ac:dyDescent="0.25">
      <c r="D1559" s="5" t="s">
        <v>631</v>
      </c>
      <c r="E1559" s="6" t="s">
        <v>632</v>
      </c>
      <c r="F1559" s="7" t="s">
        <v>633</v>
      </c>
    </row>
    <row r="1560" spans="1:13" x14ac:dyDescent="0.25">
      <c r="D1560" s="11" t="s">
        <v>634</v>
      </c>
      <c r="E1560" s="12">
        <v>991</v>
      </c>
      <c r="F1560" s="13">
        <f>+E1560/$E$1564</f>
        <v>0.6385309278350515</v>
      </c>
    </row>
    <row r="1561" spans="1:13" x14ac:dyDescent="0.25">
      <c r="D1561" s="14" t="s">
        <v>635</v>
      </c>
      <c r="E1561" s="15">
        <v>165</v>
      </c>
      <c r="F1561" s="16">
        <f t="shared" ref="F1561:F1564" si="25">+E1561/$E$1564</f>
        <v>0.10631443298969072</v>
      </c>
    </row>
    <row r="1562" spans="1:13" x14ac:dyDescent="0.25">
      <c r="D1562" s="17" t="s">
        <v>636</v>
      </c>
      <c r="E1562" s="18">
        <v>130</v>
      </c>
      <c r="F1562" s="19">
        <f t="shared" si="25"/>
        <v>8.3762886597938138E-2</v>
      </c>
    </row>
    <row r="1563" spans="1:13" x14ac:dyDescent="0.25">
      <c r="D1563" s="20" t="s">
        <v>637</v>
      </c>
      <c r="E1563" s="21">
        <v>266</v>
      </c>
      <c r="F1563" s="22">
        <f t="shared" si="25"/>
        <v>0.17139175257731959</v>
      </c>
    </row>
    <row r="1564" spans="1:13" x14ac:dyDescent="0.25">
      <c r="D1564" s="8" t="s">
        <v>632</v>
      </c>
      <c r="E1564" s="9">
        <f>SUBTOTAL(9,E1560:E1563)</f>
        <v>1552</v>
      </c>
      <c r="F1564" s="10">
        <f t="shared" si="25"/>
        <v>1</v>
      </c>
    </row>
  </sheetData>
  <autoFilter ref="A4:M1556"/>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16"/>
  <sheetViews>
    <sheetView topLeftCell="A94" workbookViewId="0">
      <selection activeCell="P10" sqref="P10"/>
    </sheetView>
  </sheetViews>
  <sheetFormatPr baseColWidth="10" defaultRowHeight="15" x14ac:dyDescent="0.25"/>
  <cols>
    <col min="1" max="1" width="16.7109375" customWidth="1"/>
    <col min="4" max="4" width="24.5703125" customWidth="1"/>
  </cols>
  <sheetData>
    <row r="2" spans="1:13" ht="18.75" x14ac:dyDescent="0.3">
      <c r="A2" s="25" t="s">
        <v>653</v>
      </c>
    </row>
    <row r="3" spans="1:13" x14ac:dyDescent="0.25">
      <c r="A3" s="3" t="s">
        <v>1</v>
      </c>
      <c r="B3" s="1" t="s">
        <v>2</v>
      </c>
      <c r="C3" s="1" t="s">
        <v>3</v>
      </c>
      <c r="D3" s="3" t="s">
        <v>4</v>
      </c>
      <c r="E3" s="1" t="s">
        <v>5</v>
      </c>
      <c r="F3" s="1" t="s">
        <v>6</v>
      </c>
      <c r="G3" s="1" t="s">
        <v>7</v>
      </c>
      <c r="H3" s="1" t="s">
        <v>8</v>
      </c>
      <c r="I3" s="1" t="s">
        <v>9</v>
      </c>
      <c r="J3" s="1" t="s">
        <v>10</v>
      </c>
      <c r="K3" s="1" t="s">
        <v>11</v>
      </c>
      <c r="L3" s="1" t="s">
        <v>12</v>
      </c>
      <c r="M3" s="1" t="s">
        <v>630</v>
      </c>
    </row>
    <row r="4" spans="1:13" x14ac:dyDescent="0.25">
      <c r="A4" s="3">
        <v>20164090256602</v>
      </c>
      <c r="B4" s="2">
        <v>42461</v>
      </c>
      <c r="C4" s="2">
        <v>42475</v>
      </c>
      <c r="D4" s="3"/>
      <c r="E4" s="1" t="s">
        <v>18</v>
      </c>
      <c r="F4" s="1" t="s">
        <v>41</v>
      </c>
      <c r="G4" s="1" t="s">
        <v>19</v>
      </c>
      <c r="H4" s="1">
        <v>999</v>
      </c>
      <c r="I4" s="1" t="s">
        <v>20</v>
      </c>
      <c r="J4" s="1" t="s">
        <v>42</v>
      </c>
      <c r="K4" s="1">
        <v>308</v>
      </c>
      <c r="L4" s="1" t="s">
        <v>22</v>
      </c>
      <c r="M4" s="23" t="str">
        <f t="shared" ref="M4:M67" si="0">IFERROR(E4-B4,"-")</f>
        <v>-</v>
      </c>
    </row>
    <row r="5" spans="1:13" x14ac:dyDescent="0.25">
      <c r="A5" s="3">
        <v>20164090261232</v>
      </c>
      <c r="B5" s="2">
        <v>42464</v>
      </c>
      <c r="C5" s="2">
        <v>42478</v>
      </c>
      <c r="D5" s="3">
        <v>20167060099111</v>
      </c>
      <c r="E5" s="2">
        <v>42480</v>
      </c>
      <c r="F5" s="1" t="s">
        <v>41</v>
      </c>
      <c r="G5" s="1" t="s">
        <v>19</v>
      </c>
      <c r="H5" s="1">
        <v>999</v>
      </c>
      <c r="I5" s="1" t="s">
        <v>20</v>
      </c>
      <c r="J5" s="1" t="s">
        <v>58</v>
      </c>
      <c r="K5" s="1">
        <v>706</v>
      </c>
      <c r="L5" s="1" t="s">
        <v>22</v>
      </c>
      <c r="M5" s="23">
        <f t="shared" si="0"/>
        <v>16</v>
      </c>
    </row>
    <row r="6" spans="1:13" x14ac:dyDescent="0.25">
      <c r="A6" s="3">
        <v>20164090261442</v>
      </c>
      <c r="B6" s="2">
        <v>42464</v>
      </c>
      <c r="C6" s="2">
        <v>42478</v>
      </c>
      <c r="D6" s="3">
        <v>20163060112961</v>
      </c>
      <c r="E6" s="2">
        <v>42492</v>
      </c>
      <c r="F6" s="1" t="s">
        <v>41</v>
      </c>
      <c r="G6" s="1" t="s">
        <v>19</v>
      </c>
      <c r="H6" s="1">
        <v>999</v>
      </c>
      <c r="I6" s="1" t="s">
        <v>20</v>
      </c>
      <c r="J6" s="1" t="s">
        <v>61</v>
      </c>
      <c r="K6" s="1">
        <v>306</v>
      </c>
      <c r="L6" s="1" t="s">
        <v>22</v>
      </c>
      <c r="M6" s="23">
        <f t="shared" si="0"/>
        <v>28</v>
      </c>
    </row>
    <row r="7" spans="1:13" x14ac:dyDescent="0.25">
      <c r="A7" s="3">
        <v>20164090266972</v>
      </c>
      <c r="B7" s="2">
        <v>42465</v>
      </c>
      <c r="C7" s="2">
        <v>42479</v>
      </c>
      <c r="D7" s="3">
        <v>20163060047413</v>
      </c>
      <c r="E7" s="2">
        <v>42474</v>
      </c>
      <c r="F7" s="1" t="s">
        <v>41</v>
      </c>
      <c r="G7" s="1" t="s">
        <v>25</v>
      </c>
      <c r="H7" s="1">
        <v>999</v>
      </c>
      <c r="I7" s="1" t="s">
        <v>20</v>
      </c>
      <c r="J7" s="1" t="s">
        <v>44</v>
      </c>
      <c r="K7" s="1">
        <v>306</v>
      </c>
      <c r="L7" s="1" t="s">
        <v>22</v>
      </c>
      <c r="M7" s="23">
        <f t="shared" si="0"/>
        <v>9</v>
      </c>
    </row>
    <row r="8" spans="1:13" x14ac:dyDescent="0.25">
      <c r="A8" s="3">
        <v>20164090269792</v>
      </c>
      <c r="B8" s="2">
        <v>42466</v>
      </c>
      <c r="C8" s="2">
        <v>42480</v>
      </c>
      <c r="D8" s="3"/>
      <c r="E8" s="1" t="s">
        <v>18</v>
      </c>
      <c r="F8" s="1" t="s">
        <v>41</v>
      </c>
      <c r="G8" s="1" t="s">
        <v>19</v>
      </c>
      <c r="H8" s="1">
        <v>999</v>
      </c>
      <c r="I8" s="1" t="s">
        <v>20</v>
      </c>
      <c r="J8" s="1" t="s">
        <v>94</v>
      </c>
      <c r="K8" s="1">
        <v>300</v>
      </c>
      <c r="L8" s="1" t="s">
        <v>95</v>
      </c>
      <c r="M8" s="23" t="str">
        <f t="shared" si="0"/>
        <v>-</v>
      </c>
    </row>
    <row r="9" spans="1:13" x14ac:dyDescent="0.25">
      <c r="A9" s="3">
        <v>20164090272282</v>
      </c>
      <c r="B9" s="2">
        <v>42467</v>
      </c>
      <c r="C9" s="2">
        <v>42481</v>
      </c>
      <c r="D9" s="3"/>
      <c r="E9" s="1" t="s">
        <v>18</v>
      </c>
      <c r="F9" s="1" t="s">
        <v>41</v>
      </c>
      <c r="G9" s="1" t="s">
        <v>19</v>
      </c>
      <c r="H9" s="1">
        <v>999</v>
      </c>
      <c r="I9" s="1" t="s">
        <v>20</v>
      </c>
      <c r="J9" s="1" t="s">
        <v>100</v>
      </c>
      <c r="K9" s="1">
        <v>308</v>
      </c>
      <c r="L9" s="1" t="s">
        <v>22</v>
      </c>
      <c r="M9" s="23" t="str">
        <f t="shared" si="0"/>
        <v>-</v>
      </c>
    </row>
    <row r="10" spans="1:13" x14ac:dyDescent="0.25">
      <c r="A10" s="3">
        <v>20164090273682</v>
      </c>
      <c r="B10" s="2">
        <v>42467</v>
      </c>
      <c r="C10" s="2">
        <v>42481</v>
      </c>
      <c r="D10" s="3">
        <v>20166010102221</v>
      </c>
      <c r="E10" s="2">
        <v>42482</v>
      </c>
      <c r="F10" s="1" t="s">
        <v>41</v>
      </c>
      <c r="G10" s="1" t="s">
        <v>19</v>
      </c>
      <c r="H10" s="1">
        <v>601</v>
      </c>
      <c r="I10" s="1" t="s">
        <v>102</v>
      </c>
      <c r="J10" s="1" t="s">
        <v>103</v>
      </c>
      <c r="K10" s="1">
        <v>601</v>
      </c>
      <c r="L10" s="1"/>
      <c r="M10" s="23">
        <f t="shared" si="0"/>
        <v>15</v>
      </c>
    </row>
    <row r="11" spans="1:13" x14ac:dyDescent="0.25">
      <c r="A11" s="3">
        <v>20164090280822</v>
      </c>
      <c r="B11" s="2">
        <v>42471</v>
      </c>
      <c r="C11" s="2">
        <v>42485</v>
      </c>
      <c r="D11" s="3"/>
      <c r="E11" s="1" t="s">
        <v>18</v>
      </c>
      <c r="F11" s="1" t="s">
        <v>41</v>
      </c>
      <c r="G11" s="1" t="s">
        <v>19</v>
      </c>
      <c r="H11" s="1">
        <v>999</v>
      </c>
      <c r="I11" s="1" t="s">
        <v>20</v>
      </c>
      <c r="J11" s="1" t="s">
        <v>48</v>
      </c>
      <c r="K11" s="1">
        <v>303</v>
      </c>
      <c r="L11" s="1" t="s">
        <v>22</v>
      </c>
      <c r="M11" s="23" t="str">
        <f t="shared" si="0"/>
        <v>-</v>
      </c>
    </row>
    <row r="12" spans="1:13" x14ac:dyDescent="0.25">
      <c r="A12" s="3">
        <v>20164090284522</v>
      </c>
      <c r="B12" s="2">
        <v>42471</v>
      </c>
      <c r="C12" s="2">
        <v>42485</v>
      </c>
      <c r="D12" s="3">
        <v>20163050104271</v>
      </c>
      <c r="E12" s="2">
        <v>42486</v>
      </c>
      <c r="F12" s="1" t="s">
        <v>41</v>
      </c>
      <c r="G12" s="1" t="s">
        <v>19</v>
      </c>
      <c r="H12" s="1">
        <v>999</v>
      </c>
      <c r="I12" s="1" t="s">
        <v>20</v>
      </c>
      <c r="J12" s="1" t="s">
        <v>136</v>
      </c>
      <c r="K12" s="1">
        <v>305</v>
      </c>
      <c r="L12" s="1" t="s">
        <v>22</v>
      </c>
      <c r="M12" s="23">
        <f t="shared" si="0"/>
        <v>15</v>
      </c>
    </row>
    <row r="13" spans="1:13" x14ac:dyDescent="0.25">
      <c r="A13" s="3">
        <v>20164090290812</v>
      </c>
      <c r="B13" s="2">
        <v>42473</v>
      </c>
      <c r="C13" s="2">
        <v>42487</v>
      </c>
      <c r="D13" s="3"/>
      <c r="E13" s="1" t="s">
        <v>18</v>
      </c>
      <c r="F13" s="1" t="s">
        <v>41</v>
      </c>
      <c r="G13" s="1" t="s">
        <v>19</v>
      </c>
      <c r="H13" s="1">
        <v>999</v>
      </c>
      <c r="I13" s="1" t="s">
        <v>20</v>
      </c>
      <c r="J13" s="1" t="s">
        <v>146</v>
      </c>
      <c r="K13" s="1">
        <v>309</v>
      </c>
      <c r="L13" s="1" t="s">
        <v>95</v>
      </c>
      <c r="M13" s="23" t="str">
        <f t="shared" si="0"/>
        <v>-</v>
      </c>
    </row>
    <row r="14" spans="1:13" x14ac:dyDescent="0.25">
      <c r="A14" s="3">
        <v>20164090293012</v>
      </c>
      <c r="B14" s="2">
        <v>42473</v>
      </c>
      <c r="C14" s="2">
        <v>42487</v>
      </c>
      <c r="D14" s="3">
        <v>20161000101131</v>
      </c>
      <c r="E14" s="2">
        <v>42481</v>
      </c>
      <c r="F14" s="1" t="s">
        <v>41</v>
      </c>
      <c r="G14" s="1" t="s">
        <v>25</v>
      </c>
      <c r="H14" s="1">
        <v>999</v>
      </c>
      <c r="I14" s="1" t="s">
        <v>20</v>
      </c>
      <c r="J14" s="1" t="s">
        <v>153</v>
      </c>
      <c r="K14" s="1">
        <v>100</v>
      </c>
      <c r="L14" s="1" t="s">
        <v>22</v>
      </c>
      <c r="M14" s="23">
        <f t="shared" si="0"/>
        <v>8</v>
      </c>
    </row>
    <row r="15" spans="1:13" x14ac:dyDescent="0.25">
      <c r="A15" s="3">
        <v>20164090293032</v>
      </c>
      <c r="B15" s="2">
        <v>42473</v>
      </c>
      <c r="C15" s="2">
        <v>42487</v>
      </c>
      <c r="D15" s="3">
        <v>20163050113981</v>
      </c>
      <c r="E15" s="2">
        <v>42493</v>
      </c>
      <c r="F15" s="1" t="s">
        <v>41</v>
      </c>
      <c r="G15" s="1" t="s">
        <v>19</v>
      </c>
      <c r="H15" s="1">
        <v>999</v>
      </c>
      <c r="I15" s="1" t="s">
        <v>20</v>
      </c>
      <c r="J15" s="1" t="s">
        <v>154</v>
      </c>
      <c r="K15" s="1">
        <v>305</v>
      </c>
      <c r="L15" s="1" t="s">
        <v>22</v>
      </c>
      <c r="M15" s="23">
        <f t="shared" si="0"/>
        <v>20</v>
      </c>
    </row>
    <row r="16" spans="1:13" x14ac:dyDescent="0.25">
      <c r="A16" s="3">
        <v>20164090296572</v>
      </c>
      <c r="B16" s="2">
        <v>42474</v>
      </c>
      <c r="C16" s="2">
        <v>42488</v>
      </c>
      <c r="D16" s="3"/>
      <c r="E16" s="1" t="s">
        <v>18</v>
      </c>
      <c r="F16" s="1" t="s">
        <v>41</v>
      </c>
      <c r="G16" s="1" t="s">
        <v>19</v>
      </c>
      <c r="H16" s="1">
        <v>999</v>
      </c>
      <c r="I16" s="1" t="s">
        <v>20</v>
      </c>
      <c r="J16" s="1" t="s">
        <v>166</v>
      </c>
      <c r="K16" s="1">
        <v>603</v>
      </c>
      <c r="L16" s="1" t="s">
        <v>22</v>
      </c>
      <c r="M16" s="23" t="str">
        <f t="shared" si="0"/>
        <v>-</v>
      </c>
    </row>
    <row r="17" spans="1:13" x14ac:dyDescent="0.25">
      <c r="A17" s="3">
        <v>20164090298312</v>
      </c>
      <c r="B17" s="2">
        <v>42474</v>
      </c>
      <c r="C17" s="2">
        <v>42488</v>
      </c>
      <c r="D17" s="3">
        <v>20167010105251</v>
      </c>
      <c r="E17" s="2">
        <v>42486</v>
      </c>
      <c r="F17" s="1" t="s">
        <v>41</v>
      </c>
      <c r="G17" s="1" t="s">
        <v>25</v>
      </c>
      <c r="H17" s="1">
        <v>999</v>
      </c>
      <c r="I17" s="1" t="s">
        <v>20</v>
      </c>
      <c r="J17" s="1" t="s">
        <v>170</v>
      </c>
      <c r="K17" s="1">
        <v>701</v>
      </c>
      <c r="L17" s="1" t="s">
        <v>22</v>
      </c>
      <c r="M17" s="23">
        <f t="shared" si="0"/>
        <v>12</v>
      </c>
    </row>
    <row r="18" spans="1:13" x14ac:dyDescent="0.25">
      <c r="A18" s="3">
        <v>20164090299402</v>
      </c>
      <c r="B18" s="2">
        <v>42475</v>
      </c>
      <c r="C18" s="2">
        <v>42489</v>
      </c>
      <c r="D18" s="3">
        <v>20165000101271</v>
      </c>
      <c r="E18" s="2">
        <v>42481</v>
      </c>
      <c r="F18" s="1" t="s">
        <v>41</v>
      </c>
      <c r="G18" s="1" t="s">
        <v>25</v>
      </c>
      <c r="H18" s="1">
        <v>999</v>
      </c>
      <c r="I18" s="1" t="s">
        <v>20</v>
      </c>
      <c r="J18" s="1" t="s">
        <v>26</v>
      </c>
      <c r="K18" s="1">
        <v>500</v>
      </c>
      <c r="L18" s="1" t="s">
        <v>22</v>
      </c>
      <c r="M18" s="23">
        <f t="shared" si="0"/>
        <v>6</v>
      </c>
    </row>
    <row r="19" spans="1:13" x14ac:dyDescent="0.25">
      <c r="A19" s="3">
        <v>20164090306382</v>
      </c>
      <c r="B19" s="2">
        <v>42478</v>
      </c>
      <c r="C19" s="2">
        <v>42492</v>
      </c>
      <c r="D19" s="3">
        <v>20163000131581</v>
      </c>
      <c r="E19" s="2">
        <v>42507</v>
      </c>
      <c r="F19" s="1" t="s">
        <v>41</v>
      </c>
      <c r="G19" s="1" t="s">
        <v>19</v>
      </c>
      <c r="H19" s="1">
        <v>999</v>
      </c>
      <c r="I19" s="1" t="s">
        <v>20</v>
      </c>
      <c r="J19" s="1" t="s">
        <v>183</v>
      </c>
      <c r="K19" s="1">
        <v>300</v>
      </c>
      <c r="L19" s="1" t="s">
        <v>22</v>
      </c>
      <c r="M19" s="23">
        <f t="shared" si="0"/>
        <v>29</v>
      </c>
    </row>
    <row r="20" spans="1:13" x14ac:dyDescent="0.25">
      <c r="A20" s="3">
        <v>20164090307692</v>
      </c>
      <c r="B20" s="2">
        <v>42478</v>
      </c>
      <c r="C20" s="2">
        <v>42492</v>
      </c>
      <c r="D20" s="3"/>
      <c r="E20" s="1" t="s">
        <v>18</v>
      </c>
      <c r="F20" s="1" t="s">
        <v>41</v>
      </c>
      <c r="G20" s="1" t="s">
        <v>19</v>
      </c>
      <c r="H20" s="1">
        <v>999</v>
      </c>
      <c r="I20" s="1" t="s">
        <v>20</v>
      </c>
      <c r="J20" s="1" t="s">
        <v>154</v>
      </c>
      <c r="K20" s="1">
        <v>305</v>
      </c>
      <c r="L20" s="1" t="s">
        <v>22</v>
      </c>
      <c r="M20" s="23" t="str">
        <f t="shared" si="0"/>
        <v>-</v>
      </c>
    </row>
    <row r="21" spans="1:13" x14ac:dyDescent="0.25">
      <c r="A21" s="3">
        <v>20164090314222</v>
      </c>
      <c r="B21" s="2">
        <v>42480</v>
      </c>
      <c r="C21" s="2">
        <v>42494</v>
      </c>
      <c r="D21" s="3">
        <v>20163060120071</v>
      </c>
      <c r="E21" s="2">
        <v>42496</v>
      </c>
      <c r="F21" s="1" t="s">
        <v>41</v>
      </c>
      <c r="G21" s="1" t="s">
        <v>19</v>
      </c>
      <c r="H21" s="1">
        <v>999</v>
      </c>
      <c r="I21" s="1" t="s">
        <v>20</v>
      </c>
      <c r="J21" s="1" t="s">
        <v>119</v>
      </c>
      <c r="K21" s="1">
        <v>306</v>
      </c>
      <c r="L21" s="1" t="s">
        <v>22</v>
      </c>
      <c r="M21" s="23">
        <f t="shared" si="0"/>
        <v>16</v>
      </c>
    </row>
    <row r="22" spans="1:13" x14ac:dyDescent="0.25">
      <c r="A22" s="3">
        <v>20164090317202</v>
      </c>
      <c r="B22" s="2">
        <v>42480</v>
      </c>
      <c r="C22" s="2">
        <v>42494</v>
      </c>
      <c r="D22" s="3">
        <v>20163060112021</v>
      </c>
      <c r="E22" s="2">
        <v>42489</v>
      </c>
      <c r="F22" s="1" t="s">
        <v>41</v>
      </c>
      <c r="G22" s="1" t="s">
        <v>25</v>
      </c>
      <c r="H22" s="1">
        <v>999</v>
      </c>
      <c r="I22" s="1" t="s">
        <v>20</v>
      </c>
      <c r="J22" s="1" t="s">
        <v>72</v>
      </c>
      <c r="K22" s="1">
        <v>306</v>
      </c>
      <c r="L22" s="1" t="s">
        <v>22</v>
      </c>
      <c r="M22" s="23">
        <f t="shared" si="0"/>
        <v>9</v>
      </c>
    </row>
    <row r="23" spans="1:13" x14ac:dyDescent="0.25">
      <c r="A23" s="3">
        <v>20164090317742</v>
      </c>
      <c r="B23" s="2">
        <v>42481</v>
      </c>
      <c r="C23" s="2">
        <v>42495</v>
      </c>
      <c r="D23" s="3">
        <v>20161000112451</v>
      </c>
      <c r="E23" s="2">
        <v>42492</v>
      </c>
      <c r="F23" s="1" t="s">
        <v>41</v>
      </c>
      <c r="G23" s="1" t="s">
        <v>25</v>
      </c>
      <c r="H23" s="1">
        <v>999</v>
      </c>
      <c r="I23" s="1" t="s">
        <v>20</v>
      </c>
      <c r="J23" s="1" t="s">
        <v>153</v>
      </c>
      <c r="K23" s="1">
        <v>100</v>
      </c>
      <c r="L23" s="1" t="s">
        <v>22</v>
      </c>
      <c r="M23" s="23">
        <f t="shared" si="0"/>
        <v>11</v>
      </c>
    </row>
    <row r="24" spans="1:13" x14ac:dyDescent="0.25">
      <c r="A24" s="3">
        <v>20164090319432</v>
      </c>
      <c r="B24" s="2">
        <v>42481</v>
      </c>
      <c r="C24" s="2">
        <v>42495</v>
      </c>
      <c r="D24" s="3">
        <v>20163000116351</v>
      </c>
      <c r="E24" s="2">
        <v>42494</v>
      </c>
      <c r="F24" s="1" t="s">
        <v>41</v>
      </c>
      <c r="G24" s="1" t="s">
        <v>25</v>
      </c>
      <c r="H24" s="1">
        <v>999</v>
      </c>
      <c r="I24" s="1" t="s">
        <v>20</v>
      </c>
      <c r="J24" s="1" t="s">
        <v>125</v>
      </c>
      <c r="K24" s="1">
        <v>300</v>
      </c>
      <c r="L24" s="1" t="s">
        <v>22</v>
      </c>
      <c r="M24" s="23">
        <f t="shared" si="0"/>
        <v>13</v>
      </c>
    </row>
    <row r="25" spans="1:13" x14ac:dyDescent="0.25">
      <c r="A25" s="3">
        <v>20164090325142</v>
      </c>
      <c r="B25" s="2">
        <v>42482</v>
      </c>
      <c r="C25" s="2">
        <v>42496</v>
      </c>
      <c r="D25" s="3">
        <v>20165000160501</v>
      </c>
      <c r="E25" s="2">
        <v>42528</v>
      </c>
      <c r="F25" s="1" t="s">
        <v>41</v>
      </c>
      <c r="G25" s="1" t="s">
        <v>19</v>
      </c>
      <c r="H25" s="1">
        <v>999</v>
      </c>
      <c r="I25" s="1" t="s">
        <v>20</v>
      </c>
      <c r="J25" s="1" t="s">
        <v>236</v>
      </c>
      <c r="K25" s="1">
        <v>500</v>
      </c>
      <c r="L25" s="1" t="s">
        <v>22</v>
      </c>
      <c r="M25" s="23">
        <f t="shared" si="0"/>
        <v>46</v>
      </c>
    </row>
    <row r="26" spans="1:13" x14ac:dyDescent="0.25">
      <c r="A26" s="3">
        <v>20164090325302</v>
      </c>
      <c r="B26" s="2">
        <v>42482</v>
      </c>
      <c r="C26" s="2">
        <v>42496</v>
      </c>
      <c r="D26" s="3">
        <v>20165000113961</v>
      </c>
      <c r="E26" s="2">
        <v>42493</v>
      </c>
      <c r="F26" s="1" t="s">
        <v>41</v>
      </c>
      <c r="G26" s="1" t="s">
        <v>25</v>
      </c>
      <c r="H26" s="1">
        <v>999</v>
      </c>
      <c r="I26" s="1" t="s">
        <v>20</v>
      </c>
      <c r="J26" s="1" t="s">
        <v>237</v>
      </c>
      <c r="K26" s="1">
        <v>500</v>
      </c>
      <c r="L26" s="1" t="s">
        <v>22</v>
      </c>
      <c r="M26" s="23">
        <f t="shared" si="0"/>
        <v>11</v>
      </c>
    </row>
    <row r="27" spans="1:13" x14ac:dyDescent="0.25">
      <c r="A27" s="3">
        <v>20164090326892</v>
      </c>
      <c r="B27" s="2">
        <v>42485</v>
      </c>
      <c r="C27" s="2">
        <v>42500</v>
      </c>
      <c r="D27" s="3"/>
      <c r="E27" s="1" t="s">
        <v>18</v>
      </c>
      <c r="F27" s="1" t="s">
        <v>41</v>
      </c>
      <c r="G27" s="1" t="s">
        <v>19</v>
      </c>
      <c r="H27" s="1">
        <v>999</v>
      </c>
      <c r="I27" s="1" t="s">
        <v>20</v>
      </c>
      <c r="J27" s="1" t="s">
        <v>244</v>
      </c>
      <c r="K27" s="1">
        <v>701</v>
      </c>
      <c r="L27" s="1" t="s">
        <v>22</v>
      </c>
      <c r="M27" s="23" t="str">
        <f t="shared" si="0"/>
        <v>-</v>
      </c>
    </row>
    <row r="28" spans="1:13" x14ac:dyDescent="0.25">
      <c r="A28" s="3">
        <v>20164090328782</v>
      </c>
      <c r="B28" s="2">
        <v>42485</v>
      </c>
      <c r="C28" s="2">
        <v>42500</v>
      </c>
      <c r="D28" s="3">
        <v>20164030053433</v>
      </c>
      <c r="E28" s="2">
        <v>42487</v>
      </c>
      <c r="F28" s="1" t="s">
        <v>41</v>
      </c>
      <c r="G28" s="1" t="s">
        <v>25</v>
      </c>
      <c r="H28" s="1">
        <v>999</v>
      </c>
      <c r="I28" s="1" t="s">
        <v>20</v>
      </c>
      <c r="J28" s="1" t="s">
        <v>225</v>
      </c>
      <c r="K28" s="1">
        <v>403</v>
      </c>
      <c r="L28" s="1" t="s">
        <v>22</v>
      </c>
      <c r="M28" s="23">
        <f t="shared" si="0"/>
        <v>2</v>
      </c>
    </row>
    <row r="29" spans="1:13" x14ac:dyDescent="0.25">
      <c r="A29" s="3">
        <v>20164090329782</v>
      </c>
      <c r="B29" s="2">
        <v>42485</v>
      </c>
      <c r="C29" s="2">
        <v>42500</v>
      </c>
      <c r="D29" s="3">
        <v>20162000112361</v>
      </c>
      <c r="E29" s="2">
        <v>42489</v>
      </c>
      <c r="F29" s="1" t="s">
        <v>41</v>
      </c>
      <c r="G29" s="1" t="s">
        <v>25</v>
      </c>
      <c r="H29" s="1">
        <v>999</v>
      </c>
      <c r="I29" s="1" t="s">
        <v>20</v>
      </c>
      <c r="J29" s="1" t="s">
        <v>33</v>
      </c>
      <c r="K29" s="1">
        <v>200</v>
      </c>
      <c r="L29" s="1" t="s">
        <v>22</v>
      </c>
      <c r="M29" s="23">
        <f t="shared" si="0"/>
        <v>4</v>
      </c>
    </row>
    <row r="30" spans="1:13" x14ac:dyDescent="0.25">
      <c r="A30" s="3">
        <v>20164090331922</v>
      </c>
      <c r="B30" s="2">
        <v>42486</v>
      </c>
      <c r="C30" s="2">
        <v>42501</v>
      </c>
      <c r="D30" s="3">
        <v>20163060135611</v>
      </c>
      <c r="E30" s="2">
        <v>42509</v>
      </c>
      <c r="F30" s="1" t="s">
        <v>41</v>
      </c>
      <c r="G30" s="1" t="s">
        <v>19</v>
      </c>
      <c r="H30" s="1">
        <v>999</v>
      </c>
      <c r="I30" s="1" t="s">
        <v>20</v>
      </c>
      <c r="J30" s="1" t="s">
        <v>61</v>
      </c>
      <c r="K30" s="1">
        <v>306</v>
      </c>
      <c r="L30" s="1" t="s">
        <v>22</v>
      </c>
      <c r="M30" s="23">
        <f t="shared" si="0"/>
        <v>23</v>
      </c>
    </row>
    <row r="31" spans="1:13" x14ac:dyDescent="0.25">
      <c r="A31" s="3">
        <v>20164090335532</v>
      </c>
      <c r="B31" s="2">
        <v>42487</v>
      </c>
      <c r="C31" s="2">
        <v>42502</v>
      </c>
      <c r="D31" s="3">
        <v>20163060123731</v>
      </c>
      <c r="E31" s="2">
        <v>42500</v>
      </c>
      <c r="F31" s="1" t="s">
        <v>41</v>
      </c>
      <c r="G31" s="1" t="s">
        <v>25</v>
      </c>
      <c r="H31" s="1">
        <v>999</v>
      </c>
      <c r="I31" s="1" t="s">
        <v>20</v>
      </c>
      <c r="J31" s="1" t="s">
        <v>180</v>
      </c>
      <c r="K31" s="1">
        <v>306</v>
      </c>
      <c r="L31" s="1" t="s">
        <v>22</v>
      </c>
      <c r="M31" s="23">
        <f t="shared" si="0"/>
        <v>13</v>
      </c>
    </row>
    <row r="32" spans="1:13" x14ac:dyDescent="0.25">
      <c r="A32" s="3">
        <v>20164090341032</v>
      </c>
      <c r="B32" s="2">
        <v>42488</v>
      </c>
      <c r="C32" s="2">
        <v>42503</v>
      </c>
      <c r="D32" s="3">
        <v>20165000118931</v>
      </c>
      <c r="E32" s="2">
        <v>42495</v>
      </c>
      <c r="F32" s="1" t="s">
        <v>41</v>
      </c>
      <c r="G32" s="1" t="s">
        <v>25</v>
      </c>
      <c r="H32" s="1">
        <v>999</v>
      </c>
      <c r="I32" s="1" t="s">
        <v>20</v>
      </c>
      <c r="J32" s="1" t="s">
        <v>92</v>
      </c>
      <c r="K32" s="1">
        <v>500</v>
      </c>
      <c r="L32" s="1" t="s">
        <v>22</v>
      </c>
      <c r="M32" s="23">
        <f t="shared" si="0"/>
        <v>7</v>
      </c>
    </row>
    <row r="33" spans="1:13" x14ac:dyDescent="0.25">
      <c r="A33" s="3">
        <v>20164090341492</v>
      </c>
      <c r="B33" s="2">
        <v>42488</v>
      </c>
      <c r="C33" s="2">
        <v>42503</v>
      </c>
      <c r="D33" s="3"/>
      <c r="E33" s="1" t="s">
        <v>18</v>
      </c>
      <c r="F33" s="1" t="s">
        <v>41</v>
      </c>
      <c r="G33" s="1" t="s">
        <v>19</v>
      </c>
      <c r="H33" s="1">
        <v>999</v>
      </c>
      <c r="I33" s="1" t="s">
        <v>20</v>
      </c>
      <c r="J33" s="1" t="s">
        <v>119</v>
      </c>
      <c r="K33" s="1">
        <v>306</v>
      </c>
      <c r="L33" s="1" t="s">
        <v>22</v>
      </c>
      <c r="M33" s="23" t="str">
        <f t="shared" si="0"/>
        <v>-</v>
      </c>
    </row>
    <row r="34" spans="1:13" x14ac:dyDescent="0.25">
      <c r="A34" s="3">
        <v>20164090344202</v>
      </c>
      <c r="B34" s="2">
        <v>42489</v>
      </c>
      <c r="C34" s="2">
        <v>42506</v>
      </c>
      <c r="D34" s="3">
        <v>20163040114971</v>
      </c>
      <c r="E34" s="2">
        <v>42493</v>
      </c>
      <c r="F34" s="1" t="s">
        <v>41</v>
      </c>
      <c r="G34" s="1" t="s">
        <v>25</v>
      </c>
      <c r="H34" s="1">
        <v>999</v>
      </c>
      <c r="I34" s="1" t="s">
        <v>20</v>
      </c>
      <c r="J34" s="1" t="s">
        <v>96</v>
      </c>
      <c r="K34" s="1">
        <v>304</v>
      </c>
      <c r="L34" s="1" t="s">
        <v>22</v>
      </c>
      <c r="M34" s="23">
        <f t="shared" si="0"/>
        <v>4</v>
      </c>
    </row>
    <row r="35" spans="1:13" x14ac:dyDescent="0.25">
      <c r="A35" s="3">
        <v>20164090344222</v>
      </c>
      <c r="B35" s="2">
        <v>42489</v>
      </c>
      <c r="C35" s="2">
        <v>42506</v>
      </c>
      <c r="D35" s="3" t="s">
        <v>281</v>
      </c>
      <c r="E35" s="2">
        <v>42501</v>
      </c>
      <c r="F35" s="1" t="s">
        <v>41</v>
      </c>
      <c r="G35" s="1" t="s">
        <v>25</v>
      </c>
      <c r="H35" s="1">
        <v>999</v>
      </c>
      <c r="I35" s="1" t="s">
        <v>20</v>
      </c>
      <c r="J35" s="1" t="s">
        <v>33</v>
      </c>
      <c r="K35" s="1">
        <v>200</v>
      </c>
      <c r="L35" s="1" t="s">
        <v>22</v>
      </c>
      <c r="M35" s="23">
        <f t="shared" si="0"/>
        <v>12</v>
      </c>
    </row>
    <row r="36" spans="1:13" x14ac:dyDescent="0.25">
      <c r="A36" s="3">
        <v>20164090349452</v>
      </c>
      <c r="B36" s="2">
        <v>42492</v>
      </c>
      <c r="C36" s="2">
        <v>42507</v>
      </c>
      <c r="D36" s="3">
        <v>20167010057133</v>
      </c>
      <c r="E36" s="2">
        <v>42494</v>
      </c>
      <c r="F36" s="1" t="s">
        <v>41</v>
      </c>
      <c r="G36" s="1" t="s">
        <v>25</v>
      </c>
      <c r="H36" s="1">
        <v>999</v>
      </c>
      <c r="I36" s="1" t="s">
        <v>20</v>
      </c>
      <c r="J36" s="1" t="s">
        <v>288</v>
      </c>
      <c r="K36" s="1">
        <v>701</v>
      </c>
      <c r="L36" s="1" t="s">
        <v>22</v>
      </c>
      <c r="M36" s="23">
        <f t="shared" si="0"/>
        <v>2</v>
      </c>
    </row>
    <row r="37" spans="1:13" x14ac:dyDescent="0.25">
      <c r="A37" s="3">
        <v>20164090349492</v>
      </c>
      <c r="B37" s="2">
        <v>42492</v>
      </c>
      <c r="C37" s="2">
        <v>42507</v>
      </c>
      <c r="D37" s="3"/>
      <c r="E37" s="1" t="s">
        <v>18</v>
      </c>
      <c r="F37" s="1" t="s">
        <v>41</v>
      </c>
      <c r="G37" s="1" t="s">
        <v>19</v>
      </c>
      <c r="H37" s="1">
        <v>999</v>
      </c>
      <c r="I37" s="1" t="s">
        <v>20</v>
      </c>
      <c r="J37" s="1" t="s">
        <v>57</v>
      </c>
      <c r="K37" s="1">
        <v>701</v>
      </c>
      <c r="L37" s="1" t="s">
        <v>22</v>
      </c>
      <c r="M37" s="23" t="str">
        <f t="shared" si="0"/>
        <v>-</v>
      </c>
    </row>
    <row r="38" spans="1:13" x14ac:dyDescent="0.25">
      <c r="A38" s="3">
        <v>20164090356732</v>
      </c>
      <c r="B38" s="2">
        <v>42493</v>
      </c>
      <c r="C38" s="2">
        <v>42508</v>
      </c>
      <c r="D38" s="3">
        <v>20163050131981</v>
      </c>
      <c r="E38" s="2">
        <v>42507</v>
      </c>
      <c r="F38" s="1" t="s">
        <v>41</v>
      </c>
      <c r="G38" s="1" t="s">
        <v>25</v>
      </c>
      <c r="H38" s="1">
        <v>999</v>
      </c>
      <c r="I38" s="1" t="s">
        <v>20</v>
      </c>
      <c r="J38" s="1" t="s">
        <v>295</v>
      </c>
      <c r="K38" s="1">
        <v>305</v>
      </c>
      <c r="L38" s="1" t="s">
        <v>22</v>
      </c>
      <c r="M38" s="23">
        <f t="shared" si="0"/>
        <v>14</v>
      </c>
    </row>
    <row r="39" spans="1:13" x14ac:dyDescent="0.25">
      <c r="A39" s="3">
        <v>20164090356762</v>
      </c>
      <c r="B39" s="2">
        <v>42493</v>
      </c>
      <c r="C39" s="2">
        <v>42508</v>
      </c>
      <c r="D39" s="3">
        <v>20165000132371</v>
      </c>
      <c r="E39" s="2">
        <v>42507</v>
      </c>
      <c r="F39" s="1" t="s">
        <v>41</v>
      </c>
      <c r="G39" s="1" t="s">
        <v>25</v>
      </c>
      <c r="H39" s="1">
        <v>999</v>
      </c>
      <c r="I39" s="1" t="s">
        <v>20</v>
      </c>
      <c r="J39" s="1" t="s">
        <v>152</v>
      </c>
      <c r="K39" s="1">
        <v>500</v>
      </c>
      <c r="L39" s="1" t="s">
        <v>22</v>
      </c>
      <c r="M39" s="23">
        <f t="shared" si="0"/>
        <v>14</v>
      </c>
    </row>
    <row r="40" spans="1:13" x14ac:dyDescent="0.25">
      <c r="A40" s="3">
        <v>20164090361272</v>
      </c>
      <c r="B40" s="2">
        <v>42494</v>
      </c>
      <c r="C40" s="2">
        <v>42509</v>
      </c>
      <c r="D40" s="3">
        <v>20163090123461</v>
      </c>
      <c r="E40" s="2">
        <v>42500</v>
      </c>
      <c r="F40" s="1" t="s">
        <v>41</v>
      </c>
      <c r="G40" s="1" t="s">
        <v>25</v>
      </c>
      <c r="H40" s="1">
        <v>999</v>
      </c>
      <c r="I40" s="1" t="s">
        <v>20</v>
      </c>
      <c r="J40" s="1" t="s">
        <v>298</v>
      </c>
      <c r="K40" s="1">
        <v>309</v>
      </c>
      <c r="L40" s="1" t="s">
        <v>22</v>
      </c>
      <c r="M40" s="23">
        <f t="shared" si="0"/>
        <v>6</v>
      </c>
    </row>
    <row r="41" spans="1:13" x14ac:dyDescent="0.25">
      <c r="A41" s="3">
        <v>20164090368722</v>
      </c>
      <c r="B41" s="2">
        <v>42496</v>
      </c>
      <c r="C41" s="2">
        <v>42513</v>
      </c>
      <c r="D41" s="3">
        <v>20165000133361</v>
      </c>
      <c r="E41" s="2">
        <v>42508</v>
      </c>
      <c r="F41" s="1" t="s">
        <v>41</v>
      </c>
      <c r="G41" s="1" t="s">
        <v>25</v>
      </c>
      <c r="H41" s="1">
        <v>999</v>
      </c>
      <c r="I41" s="1" t="s">
        <v>20</v>
      </c>
      <c r="J41" s="1" t="s">
        <v>152</v>
      </c>
      <c r="K41" s="1">
        <v>500</v>
      </c>
      <c r="L41" s="1" t="s">
        <v>22</v>
      </c>
      <c r="M41" s="23">
        <f t="shared" si="0"/>
        <v>12</v>
      </c>
    </row>
    <row r="42" spans="1:13" x14ac:dyDescent="0.25">
      <c r="A42" s="3">
        <v>20164090368732</v>
      </c>
      <c r="B42" s="2">
        <v>42496</v>
      </c>
      <c r="C42" s="2">
        <v>42513</v>
      </c>
      <c r="D42" s="3">
        <v>20163000153571</v>
      </c>
      <c r="E42" s="2">
        <v>42522</v>
      </c>
      <c r="F42" s="1" t="s">
        <v>41</v>
      </c>
      <c r="G42" s="1" t="s">
        <v>19</v>
      </c>
      <c r="H42" s="1">
        <v>999</v>
      </c>
      <c r="I42" s="1" t="s">
        <v>20</v>
      </c>
      <c r="J42" s="1" t="s">
        <v>125</v>
      </c>
      <c r="K42" s="1">
        <v>300</v>
      </c>
      <c r="L42" s="1" t="s">
        <v>22</v>
      </c>
      <c r="M42" s="23">
        <f t="shared" si="0"/>
        <v>26</v>
      </c>
    </row>
    <row r="43" spans="1:13" x14ac:dyDescent="0.25">
      <c r="A43" s="3">
        <v>20164090373552</v>
      </c>
      <c r="B43" s="2">
        <v>42500</v>
      </c>
      <c r="C43" s="2">
        <v>42514</v>
      </c>
      <c r="D43" s="3">
        <v>20163030136921</v>
      </c>
      <c r="E43" s="2">
        <v>42510</v>
      </c>
      <c r="F43" s="1" t="s">
        <v>41</v>
      </c>
      <c r="G43" s="1" t="s">
        <v>25</v>
      </c>
      <c r="H43" s="1">
        <v>999</v>
      </c>
      <c r="I43" s="1" t="s">
        <v>20</v>
      </c>
      <c r="J43" s="1" t="s">
        <v>48</v>
      </c>
      <c r="K43" s="1">
        <v>303</v>
      </c>
      <c r="L43" s="1" t="s">
        <v>22</v>
      </c>
      <c r="M43" s="23">
        <f t="shared" si="0"/>
        <v>10</v>
      </c>
    </row>
    <row r="44" spans="1:13" x14ac:dyDescent="0.25">
      <c r="A44" s="3">
        <v>20164090377122</v>
      </c>
      <c r="B44" s="2">
        <v>42500</v>
      </c>
      <c r="C44" s="2">
        <v>42514</v>
      </c>
      <c r="D44" s="3">
        <v>20161000131171</v>
      </c>
      <c r="E44" s="2">
        <v>42506</v>
      </c>
      <c r="F44" s="1" t="s">
        <v>41</v>
      </c>
      <c r="G44" s="1" t="s">
        <v>25</v>
      </c>
      <c r="H44" s="1">
        <v>999</v>
      </c>
      <c r="I44" s="1" t="s">
        <v>20</v>
      </c>
      <c r="J44" s="1" t="s">
        <v>153</v>
      </c>
      <c r="K44" s="1">
        <v>100</v>
      </c>
      <c r="L44" s="1" t="s">
        <v>22</v>
      </c>
      <c r="M44" s="23">
        <f t="shared" si="0"/>
        <v>6</v>
      </c>
    </row>
    <row r="45" spans="1:13" x14ac:dyDescent="0.25">
      <c r="A45" s="3">
        <v>20164090385262</v>
      </c>
      <c r="B45" s="2">
        <v>42502</v>
      </c>
      <c r="C45" s="2">
        <v>42516</v>
      </c>
      <c r="D45" s="3">
        <v>20161000143091</v>
      </c>
      <c r="E45" s="2">
        <v>42515</v>
      </c>
      <c r="F45" s="1" t="s">
        <v>41</v>
      </c>
      <c r="G45" s="1" t="s">
        <v>25</v>
      </c>
      <c r="H45" s="1">
        <v>999</v>
      </c>
      <c r="I45" s="1" t="s">
        <v>20</v>
      </c>
      <c r="J45" s="1" t="s">
        <v>153</v>
      </c>
      <c r="K45" s="1">
        <v>100</v>
      </c>
      <c r="L45" s="1" t="s">
        <v>22</v>
      </c>
      <c r="M45" s="23">
        <f t="shared" si="0"/>
        <v>13</v>
      </c>
    </row>
    <row r="46" spans="1:13" x14ac:dyDescent="0.25">
      <c r="A46" s="3">
        <v>20164090385472</v>
      </c>
      <c r="B46" s="2">
        <v>42502</v>
      </c>
      <c r="C46" s="2">
        <v>42516</v>
      </c>
      <c r="D46" s="3">
        <v>20163000136041</v>
      </c>
      <c r="E46" s="2">
        <v>42509</v>
      </c>
      <c r="F46" s="1" t="s">
        <v>41</v>
      </c>
      <c r="G46" s="1" t="s">
        <v>25</v>
      </c>
      <c r="H46" s="1">
        <v>999</v>
      </c>
      <c r="I46" s="1" t="s">
        <v>20</v>
      </c>
      <c r="J46" s="1" t="s">
        <v>196</v>
      </c>
      <c r="K46" s="1">
        <v>300</v>
      </c>
      <c r="L46" s="1" t="s">
        <v>22</v>
      </c>
      <c r="M46" s="23">
        <f t="shared" si="0"/>
        <v>7</v>
      </c>
    </row>
    <row r="47" spans="1:13" x14ac:dyDescent="0.25">
      <c r="A47" s="3">
        <v>20164090400252</v>
      </c>
      <c r="B47" s="2">
        <v>42507</v>
      </c>
      <c r="C47" s="2">
        <v>42522</v>
      </c>
      <c r="D47" s="3">
        <v>20163060154971</v>
      </c>
      <c r="E47" s="2">
        <v>42523</v>
      </c>
      <c r="F47" s="1" t="s">
        <v>41</v>
      </c>
      <c r="G47" s="1" t="s">
        <v>19</v>
      </c>
      <c r="H47" s="1">
        <v>999</v>
      </c>
      <c r="I47" s="1" t="s">
        <v>20</v>
      </c>
      <c r="J47" s="1" t="s">
        <v>324</v>
      </c>
      <c r="K47" s="1">
        <v>306</v>
      </c>
      <c r="L47" s="1" t="s">
        <v>22</v>
      </c>
      <c r="M47" s="23">
        <f t="shared" si="0"/>
        <v>16</v>
      </c>
    </row>
    <row r="48" spans="1:13" x14ac:dyDescent="0.25">
      <c r="A48" s="3">
        <v>20164090406312</v>
      </c>
      <c r="B48" s="2">
        <v>42508</v>
      </c>
      <c r="C48" s="2">
        <v>42523</v>
      </c>
      <c r="D48" s="3"/>
      <c r="E48" s="1" t="s">
        <v>18</v>
      </c>
      <c r="F48" s="1" t="s">
        <v>41</v>
      </c>
      <c r="G48" s="1" t="s">
        <v>19</v>
      </c>
      <c r="H48" s="1">
        <v>308</v>
      </c>
      <c r="I48" s="1" t="s">
        <v>357</v>
      </c>
      <c r="J48" s="1" t="s">
        <v>358</v>
      </c>
      <c r="K48" s="1">
        <v>308</v>
      </c>
      <c r="L48" s="1"/>
      <c r="M48" s="23" t="str">
        <f t="shared" si="0"/>
        <v>-</v>
      </c>
    </row>
    <row r="49" spans="1:13" x14ac:dyDescent="0.25">
      <c r="A49" s="3">
        <v>20164090409872</v>
      </c>
      <c r="B49" s="2">
        <v>42509</v>
      </c>
      <c r="C49" s="2">
        <v>42524</v>
      </c>
      <c r="D49" s="3">
        <v>20163060154121</v>
      </c>
      <c r="E49" s="2">
        <v>42522</v>
      </c>
      <c r="F49" s="1" t="s">
        <v>41</v>
      </c>
      <c r="G49" s="1" t="s">
        <v>25</v>
      </c>
      <c r="H49" s="1">
        <v>999</v>
      </c>
      <c r="I49" s="1" t="s">
        <v>20</v>
      </c>
      <c r="J49" s="1" t="s">
        <v>61</v>
      </c>
      <c r="K49" s="1">
        <v>306</v>
      </c>
      <c r="L49" s="1" t="s">
        <v>22</v>
      </c>
      <c r="M49" s="23">
        <f t="shared" si="0"/>
        <v>13</v>
      </c>
    </row>
    <row r="50" spans="1:13" x14ac:dyDescent="0.25">
      <c r="A50" s="3">
        <v>20164090411162</v>
      </c>
      <c r="B50" s="2">
        <v>42509</v>
      </c>
      <c r="C50" s="2">
        <v>42524</v>
      </c>
      <c r="D50" s="3">
        <v>20162000160481</v>
      </c>
      <c r="E50" s="2">
        <v>42528</v>
      </c>
      <c r="F50" s="1" t="s">
        <v>41</v>
      </c>
      <c r="G50" s="1" t="s">
        <v>19</v>
      </c>
      <c r="H50" s="1">
        <v>300</v>
      </c>
      <c r="I50" s="1" t="s">
        <v>346</v>
      </c>
      <c r="J50" s="1" t="s">
        <v>94</v>
      </c>
      <c r="K50" s="1">
        <v>300</v>
      </c>
      <c r="L50" s="1"/>
      <c r="M50" s="23">
        <f t="shared" si="0"/>
        <v>19</v>
      </c>
    </row>
    <row r="51" spans="1:13" x14ac:dyDescent="0.25">
      <c r="A51" s="3">
        <v>20164090417732</v>
      </c>
      <c r="B51" s="2">
        <v>42510</v>
      </c>
      <c r="C51" s="2">
        <v>42528</v>
      </c>
      <c r="D51" s="3">
        <v>20163040193421</v>
      </c>
      <c r="E51" s="2">
        <v>42551</v>
      </c>
      <c r="F51" s="1" t="s">
        <v>41</v>
      </c>
      <c r="G51" s="1" t="s">
        <v>19</v>
      </c>
      <c r="H51" s="1">
        <v>304</v>
      </c>
      <c r="I51" s="1" t="s">
        <v>261</v>
      </c>
      <c r="J51" s="1" t="s">
        <v>262</v>
      </c>
      <c r="K51" s="1">
        <v>304</v>
      </c>
      <c r="L51" s="1"/>
      <c r="M51" s="23">
        <f t="shared" si="0"/>
        <v>41</v>
      </c>
    </row>
    <row r="52" spans="1:13" x14ac:dyDescent="0.25">
      <c r="A52" s="3">
        <v>20164090426112</v>
      </c>
      <c r="B52" s="2">
        <v>42514</v>
      </c>
      <c r="C52" s="2">
        <v>42530</v>
      </c>
      <c r="D52" s="3">
        <v>20163040161201</v>
      </c>
      <c r="E52" s="2">
        <v>42528</v>
      </c>
      <c r="F52" s="1" t="s">
        <v>41</v>
      </c>
      <c r="G52" s="1" t="s">
        <v>25</v>
      </c>
      <c r="H52" s="1">
        <v>999</v>
      </c>
      <c r="I52" s="1" t="s">
        <v>20</v>
      </c>
      <c r="J52" s="1" t="s">
        <v>96</v>
      </c>
      <c r="K52" s="1">
        <v>304</v>
      </c>
      <c r="L52" s="1" t="s">
        <v>22</v>
      </c>
      <c r="M52" s="23">
        <f t="shared" si="0"/>
        <v>14</v>
      </c>
    </row>
    <row r="53" spans="1:13" x14ac:dyDescent="0.25">
      <c r="A53" s="3">
        <v>20164090426642</v>
      </c>
      <c r="B53" s="2">
        <v>42514</v>
      </c>
      <c r="C53" s="2">
        <v>42530</v>
      </c>
      <c r="D53" s="3">
        <v>20166040166411</v>
      </c>
      <c r="E53" s="2">
        <v>42531</v>
      </c>
      <c r="F53" s="1" t="s">
        <v>41</v>
      </c>
      <c r="G53" s="1" t="s">
        <v>19</v>
      </c>
      <c r="H53" s="1">
        <v>999</v>
      </c>
      <c r="I53" s="1" t="s">
        <v>20</v>
      </c>
      <c r="J53" s="1" t="s">
        <v>45</v>
      </c>
      <c r="K53" s="1">
        <v>604</v>
      </c>
      <c r="L53" s="1" t="s">
        <v>22</v>
      </c>
      <c r="M53" s="23">
        <f t="shared" si="0"/>
        <v>17</v>
      </c>
    </row>
    <row r="54" spans="1:13" x14ac:dyDescent="0.25">
      <c r="A54" s="3">
        <v>20164090426672</v>
      </c>
      <c r="B54" s="2">
        <v>42514</v>
      </c>
      <c r="C54" s="2">
        <v>42530</v>
      </c>
      <c r="D54" s="3">
        <v>20163060160591</v>
      </c>
      <c r="E54" s="2">
        <v>42528</v>
      </c>
      <c r="F54" s="1" t="s">
        <v>41</v>
      </c>
      <c r="G54" s="1" t="s">
        <v>25</v>
      </c>
      <c r="H54" s="1">
        <v>999</v>
      </c>
      <c r="I54" s="1" t="s">
        <v>20</v>
      </c>
      <c r="J54" s="1" t="s">
        <v>84</v>
      </c>
      <c r="K54" s="1">
        <v>306</v>
      </c>
      <c r="L54" s="1" t="s">
        <v>22</v>
      </c>
      <c r="M54" s="23">
        <f t="shared" si="0"/>
        <v>14</v>
      </c>
    </row>
    <row r="55" spans="1:13" x14ac:dyDescent="0.25">
      <c r="A55" s="3">
        <v>20164090430142</v>
      </c>
      <c r="B55" s="2">
        <v>42515</v>
      </c>
      <c r="C55" s="2">
        <v>42531</v>
      </c>
      <c r="D55" s="3">
        <v>20163080175481</v>
      </c>
      <c r="E55" s="2">
        <v>42537</v>
      </c>
      <c r="F55" s="1" t="s">
        <v>41</v>
      </c>
      <c r="G55" s="1" t="s">
        <v>19</v>
      </c>
      <c r="H55" s="1">
        <v>999</v>
      </c>
      <c r="I55" s="1" t="s">
        <v>20</v>
      </c>
      <c r="J55" s="1" t="s">
        <v>100</v>
      </c>
      <c r="K55" s="1">
        <v>308</v>
      </c>
      <c r="L55" s="1" t="s">
        <v>22</v>
      </c>
      <c r="M55" s="23">
        <f t="shared" si="0"/>
        <v>22</v>
      </c>
    </row>
    <row r="56" spans="1:13" x14ac:dyDescent="0.25">
      <c r="A56" s="3">
        <v>20164090436422</v>
      </c>
      <c r="B56" s="2">
        <v>42516</v>
      </c>
      <c r="C56" s="2">
        <v>42534</v>
      </c>
      <c r="D56" s="3">
        <v>20163060166461</v>
      </c>
      <c r="E56" s="2">
        <v>42531</v>
      </c>
      <c r="F56" s="1" t="s">
        <v>41</v>
      </c>
      <c r="G56" s="1" t="s">
        <v>25</v>
      </c>
      <c r="H56" s="1">
        <v>999</v>
      </c>
      <c r="I56" s="1" t="s">
        <v>20</v>
      </c>
      <c r="J56" s="1" t="s">
        <v>72</v>
      </c>
      <c r="K56" s="1">
        <v>306</v>
      </c>
      <c r="L56" s="1" t="s">
        <v>22</v>
      </c>
      <c r="M56" s="23">
        <f t="shared" si="0"/>
        <v>15</v>
      </c>
    </row>
    <row r="57" spans="1:13" x14ac:dyDescent="0.25">
      <c r="A57" s="3">
        <v>20164090441602</v>
      </c>
      <c r="B57" s="2">
        <v>42517</v>
      </c>
      <c r="C57" s="2">
        <v>42535</v>
      </c>
      <c r="D57" s="3">
        <v>20163060165641</v>
      </c>
      <c r="E57" s="2">
        <v>42531</v>
      </c>
      <c r="F57" s="1" t="s">
        <v>41</v>
      </c>
      <c r="G57" s="1" t="s">
        <v>25</v>
      </c>
      <c r="H57" s="1">
        <v>999</v>
      </c>
      <c r="I57" s="1" t="s">
        <v>20</v>
      </c>
      <c r="J57" s="1" t="s">
        <v>248</v>
      </c>
      <c r="K57" s="1">
        <v>306</v>
      </c>
      <c r="L57" s="1" t="s">
        <v>22</v>
      </c>
      <c r="M57" s="23">
        <f t="shared" si="0"/>
        <v>14</v>
      </c>
    </row>
    <row r="58" spans="1:13" x14ac:dyDescent="0.25">
      <c r="A58" s="3">
        <v>20164090446252</v>
      </c>
      <c r="B58" s="2">
        <v>42521</v>
      </c>
      <c r="C58" s="2">
        <v>42536</v>
      </c>
      <c r="D58" s="3">
        <v>20163040179671</v>
      </c>
      <c r="E58" s="2">
        <v>42542</v>
      </c>
      <c r="F58" s="1" t="s">
        <v>41</v>
      </c>
      <c r="G58" s="1" t="s">
        <v>19</v>
      </c>
      <c r="H58" s="1">
        <v>999</v>
      </c>
      <c r="I58" s="1" t="s">
        <v>20</v>
      </c>
      <c r="J58" s="1" t="s">
        <v>327</v>
      </c>
      <c r="K58" s="1">
        <v>304</v>
      </c>
      <c r="L58" s="1" t="s">
        <v>22</v>
      </c>
      <c r="M58" s="23">
        <f t="shared" si="0"/>
        <v>21</v>
      </c>
    </row>
    <row r="59" spans="1:13" x14ac:dyDescent="0.25">
      <c r="A59" s="3">
        <v>20164090449562</v>
      </c>
      <c r="B59" s="2">
        <v>42522</v>
      </c>
      <c r="C59" s="2">
        <v>42537</v>
      </c>
      <c r="D59" s="3">
        <v>20163060170711</v>
      </c>
      <c r="E59" s="2">
        <v>42535</v>
      </c>
      <c r="F59" s="1" t="s">
        <v>41</v>
      </c>
      <c r="G59" s="1" t="s">
        <v>25</v>
      </c>
      <c r="H59" s="1">
        <v>999</v>
      </c>
      <c r="I59" s="1" t="s">
        <v>20</v>
      </c>
      <c r="J59" s="1" t="s">
        <v>44</v>
      </c>
      <c r="K59" s="1">
        <v>306</v>
      </c>
      <c r="L59" s="1" t="s">
        <v>22</v>
      </c>
      <c r="M59" s="23">
        <f t="shared" si="0"/>
        <v>13</v>
      </c>
    </row>
    <row r="60" spans="1:13" x14ac:dyDescent="0.25">
      <c r="A60" s="3">
        <v>20164090450262</v>
      </c>
      <c r="B60" s="2">
        <v>42522</v>
      </c>
      <c r="C60" s="2">
        <v>42537</v>
      </c>
      <c r="D60" s="3"/>
      <c r="E60" s="1" t="s">
        <v>18</v>
      </c>
      <c r="F60" s="1" t="s">
        <v>41</v>
      </c>
      <c r="G60" s="1" t="s">
        <v>19</v>
      </c>
      <c r="H60" s="1">
        <v>999</v>
      </c>
      <c r="I60" s="1" t="s">
        <v>20</v>
      </c>
      <c r="J60" s="1" t="s">
        <v>361</v>
      </c>
      <c r="K60" s="1">
        <v>309</v>
      </c>
      <c r="L60" s="1" t="s">
        <v>22</v>
      </c>
      <c r="M60" s="23" t="str">
        <f t="shared" si="0"/>
        <v>-</v>
      </c>
    </row>
    <row r="61" spans="1:13" x14ac:dyDescent="0.25">
      <c r="A61" s="3">
        <v>20164090452332</v>
      </c>
      <c r="B61" s="2">
        <v>42522</v>
      </c>
      <c r="C61" s="2">
        <v>42537</v>
      </c>
      <c r="D61" s="3">
        <v>20162000179281</v>
      </c>
      <c r="E61" s="2">
        <v>42542</v>
      </c>
      <c r="F61" s="1" t="s">
        <v>41</v>
      </c>
      <c r="G61" s="1" t="s">
        <v>19</v>
      </c>
      <c r="H61" s="1">
        <v>999</v>
      </c>
      <c r="I61" s="1" t="s">
        <v>20</v>
      </c>
      <c r="J61" s="1" t="s">
        <v>33</v>
      </c>
      <c r="K61" s="1">
        <v>200</v>
      </c>
      <c r="L61" s="1" t="s">
        <v>22</v>
      </c>
      <c r="M61" s="23">
        <f t="shared" si="0"/>
        <v>20</v>
      </c>
    </row>
    <row r="62" spans="1:13" x14ac:dyDescent="0.25">
      <c r="A62" s="3">
        <v>20164090453502</v>
      </c>
      <c r="B62" s="2">
        <v>42522</v>
      </c>
      <c r="C62" s="2">
        <v>42537</v>
      </c>
      <c r="D62" s="3">
        <v>20167060178631</v>
      </c>
      <c r="E62" s="2">
        <v>42541</v>
      </c>
      <c r="F62" s="1" t="s">
        <v>41</v>
      </c>
      <c r="G62" s="1" t="s">
        <v>19</v>
      </c>
      <c r="H62" s="1">
        <v>999</v>
      </c>
      <c r="I62" s="1" t="s">
        <v>20</v>
      </c>
      <c r="J62" s="1" t="s">
        <v>27</v>
      </c>
      <c r="K62" s="1">
        <v>706</v>
      </c>
      <c r="L62" s="1" t="s">
        <v>22</v>
      </c>
      <c r="M62" s="23">
        <f t="shared" si="0"/>
        <v>19</v>
      </c>
    </row>
    <row r="63" spans="1:13" x14ac:dyDescent="0.25">
      <c r="A63" s="3">
        <v>20164090474022</v>
      </c>
      <c r="B63" s="2">
        <v>42529</v>
      </c>
      <c r="C63" s="2">
        <v>42543</v>
      </c>
      <c r="D63" s="3">
        <v>20163060170791</v>
      </c>
      <c r="E63" s="2">
        <v>42535</v>
      </c>
      <c r="F63" s="1" t="s">
        <v>41</v>
      </c>
      <c r="G63" s="1" t="s">
        <v>25</v>
      </c>
      <c r="H63" s="1">
        <v>999</v>
      </c>
      <c r="I63" s="1" t="s">
        <v>20</v>
      </c>
      <c r="J63" s="1" t="s">
        <v>21</v>
      </c>
      <c r="K63" s="1">
        <v>306</v>
      </c>
      <c r="L63" s="1" t="s">
        <v>22</v>
      </c>
      <c r="M63" s="23">
        <f t="shared" si="0"/>
        <v>6</v>
      </c>
    </row>
    <row r="64" spans="1:13" x14ac:dyDescent="0.25">
      <c r="A64" s="3">
        <v>20164090481482</v>
      </c>
      <c r="B64" s="2">
        <v>42531</v>
      </c>
      <c r="C64" s="2">
        <v>42545</v>
      </c>
      <c r="D64" s="3">
        <v>20163000179791</v>
      </c>
      <c r="E64" s="2">
        <v>42542</v>
      </c>
      <c r="F64" s="1" t="s">
        <v>41</v>
      </c>
      <c r="G64" s="1" t="s">
        <v>25</v>
      </c>
      <c r="H64" s="1">
        <v>999</v>
      </c>
      <c r="I64" s="1" t="s">
        <v>20</v>
      </c>
      <c r="J64" s="1" t="s">
        <v>467</v>
      </c>
      <c r="K64" s="1">
        <v>300</v>
      </c>
      <c r="L64" s="1" t="s">
        <v>22</v>
      </c>
      <c r="M64" s="23">
        <f t="shared" si="0"/>
        <v>11</v>
      </c>
    </row>
    <row r="65" spans="1:13" x14ac:dyDescent="0.25">
      <c r="A65" s="3">
        <v>20164090483952</v>
      </c>
      <c r="B65" s="2">
        <v>42534</v>
      </c>
      <c r="C65" s="2">
        <v>42548</v>
      </c>
      <c r="D65" s="3" t="s">
        <v>473</v>
      </c>
      <c r="E65" s="2">
        <v>42545</v>
      </c>
      <c r="F65" s="1" t="s">
        <v>41</v>
      </c>
      <c r="G65" s="1" t="s">
        <v>25</v>
      </c>
      <c r="H65" s="1">
        <v>601</v>
      </c>
      <c r="I65" s="1" t="s">
        <v>474</v>
      </c>
      <c r="J65" s="1" t="s">
        <v>103</v>
      </c>
      <c r="K65" s="1">
        <v>601</v>
      </c>
      <c r="L65" s="1"/>
      <c r="M65" s="23">
        <f t="shared" si="0"/>
        <v>11</v>
      </c>
    </row>
    <row r="66" spans="1:13" x14ac:dyDescent="0.25">
      <c r="A66" s="3">
        <v>20164090483972</v>
      </c>
      <c r="B66" s="2">
        <v>42534</v>
      </c>
      <c r="C66" s="2">
        <v>42548</v>
      </c>
      <c r="D66" s="3">
        <v>20163060193371</v>
      </c>
      <c r="E66" s="2">
        <v>42551</v>
      </c>
      <c r="F66" s="1" t="s">
        <v>41</v>
      </c>
      <c r="G66" s="1" t="s">
        <v>19</v>
      </c>
      <c r="H66" s="1">
        <v>999</v>
      </c>
      <c r="I66" s="1" t="s">
        <v>20</v>
      </c>
      <c r="J66" s="1" t="s">
        <v>475</v>
      </c>
      <c r="K66" s="1">
        <v>306</v>
      </c>
      <c r="L66" s="1" t="s">
        <v>22</v>
      </c>
      <c r="M66" s="23">
        <f t="shared" si="0"/>
        <v>17</v>
      </c>
    </row>
    <row r="67" spans="1:13" x14ac:dyDescent="0.25">
      <c r="A67" s="3">
        <v>20164090484002</v>
      </c>
      <c r="B67" s="2">
        <v>42534</v>
      </c>
      <c r="C67" s="2">
        <v>42548</v>
      </c>
      <c r="D67" s="3"/>
      <c r="E67" s="1" t="s">
        <v>18</v>
      </c>
      <c r="F67" s="1" t="s">
        <v>41</v>
      </c>
      <c r="G67" s="1" t="s">
        <v>19</v>
      </c>
      <c r="H67" s="1">
        <v>999</v>
      </c>
      <c r="I67" s="1" t="s">
        <v>20</v>
      </c>
      <c r="J67" s="1" t="s">
        <v>180</v>
      </c>
      <c r="K67" s="1">
        <v>306</v>
      </c>
      <c r="L67" s="1" t="s">
        <v>22</v>
      </c>
      <c r="M67" s="23" t="str">
        <f t="shared" si="0"/>
        <v>-</v>
      </c>
    </row>
    <row r="68" spans="1:13" x14ac:dyDescent="0.25">
      <c r="A68" s="3">
        <v>20164090487602</v>
      </c>
      <c r="B68" s="2">
        <v>42534</v>
      </c>
      <c r="C68" s="2">
        <v>42548</v>
      </c>
      <c r="D68" s="3"/>
      <c r="E68" s="1" t="s">
        <v>18</v>
      </c>
      <c r="F68" s="1" t="s">
        <v>41</v>
      </c>
      <c r="G68" s="1" t="s">
        <v>19</v>
      </c>
      <c r="H68" s="1">
        <v>605</v>
      </c>
      <c r="I68" s="1" t="s">
        <v>484</v>
      </c>
      <c r="J68" s="1" t="s">
        <v>485</v>
      </c>
      <c r="K68" s="1">
        <v>603</v>
      </c>
      <c r="L68" s="1"/>
      <c r="M68" s="23" t="str">
        <f t="shared" ref="M68:M108" si="1">IFERROR(E68-B68,"-")</f>
        <v>-</v>
      </c>
    </row>
    <row r="69" spans="1:13" x14ac:dyDescent="0.25">
      <c r="A69" s="3">
        <v>20164090490552</v>
      </c>
      <c r="B69" s="2">
        <v>42535</v>
      </c>
      <c r="C69" s="2">
        <v>42549</v>
      </c>
      <c r="D69" s="3">
        <v>20163050202831</v>
      </c>
      <c r="E69" s="2">
        <v>42559</v>
      </c>
      <c r="F69" s="1" t="s">
        <v>41</v>
      </c>
      <c r="G69" s="1" t="s">
        <v>19</v>
      </c>
      <c r="H69" s="1">
        <v>305</v>
      </c>
      <c r="I69" s="1" t="s">
        <v>492</v>
      </c>
      <c r="J69" s="1" t="s">
        <v>94</v>
      </c>
      <c r="K69" s="1">
        <v>300</v>
      </c>
      <c r="L69" s="1"/>
      <c r="M69" s="23">
        <f t="shared" si="1"/>
        <v>24</v>
      </c>
    </row>
    <row r="70" spans="1:13" x14ac:dyDescent="0.25">
      <c r="A70" s="3">
        <v>20164090492942</v>
      </c>
      <c r="B70" s="2">
        <v>42535</v>
      </c>
      <c r="C70" s="2">
        <v>42549</v>
      </c>
      <c r="D70" s="3">
        <v>20163040188671</v>
      </c>
      <c r="E70" s="2">
        <v>42549</v>
      </c>
      <c r="F70" s="1" t="s">
        <v>41</v>
      </c>
      <c r="G70" s="1" t="s">
        <v>25</v>
      </c>
      <c r="H70" s="1">
        <v>999</v>
      </c>
      <c r="I70" s="1" t="s">
        <v>20</v>
      </c>
      <c r="J70" s="1" t="s">
        <v>439</v>
      </c>
      <c r="K70" s="1">
        <v>304</v>
      </c>
      <c r="L70" s="1" t="s">
        <v>22</v>
      </c>
      <c r="M70" s="23">
        <f t="shared" si="1"/>
        <v>14</v>
      </c>
    </row>
    <row r="71" spans="1:13" x14ac:dyDescent="0.25">
      <c r="A71" s="3">
        <v>20164090498022</v>
      </c>
      <c r="B71" s="2">
        <v>42536</v>
      </c>
      <c r="C71" s="2">
        <v>42550</v>
      </c>
      <c r="D71" s="3"/>
      <c r="E71" s="1" t="s">
        <v>18</v>
      </c>
      <c r="F71" s="1" t="s">
        <v>41</v>
      </c>
      <c r="G71" s="1" t="s">
        <v>19</v>
      </c>
      <c r="H71" s="1">
        <v>200</v>
      </c>
      <c r="I71" s="1" t="s">
        <v>515</v>
      </c>
      <c r="J71" s="1" t="s">
        <v>516</v>
      </c>
      <c r="K71" s="1">
        <v>200</v>
      </c>
      <c r="L71" s="1"/>
      <c r="M71" s="23" t="str">
        <f t="shared" si="1"/>
        <v>-</v>
      </c>
    </row>
    <row r="72" spans="1:13" x14ac:dyDescent="0.25">
      <c r="A72" s="3">
        <v>20164090498062</v>
      </c>
      <c r="B72" s="2">
        <v>42536</v>
      </c>
      <c r="C72" s="2">
        <v>42550</v>
      </c>
      <c r="D72" s="3"/>
      <c r="E72" s="1" t="s">
        <v>18</v>
      </c>
      <c r="F72" s="1" t="s">
        <v>41</v>
      </c>
      <c r="G72" s="1" t="s">
        <v>19</v>
      </c>
      <c r="H72" s="1">
        <v>999</v>
      </c>
      <c r="I72" s="1" t="s">
        <v>20</v>
      </c>
      <c r="J72" s="1" t="s">
        <v>33</v>
      </c>
      <c r="K72" s="1">
        <v>200</v>
      </c>
      <c r="L72" s="1" t="s">
        <v>22</v>
      </c>
      <c r="M72" s="23" t="str">
        <f t="shared" si="1"/>
        <v>-</v>
      </c>
    </row>
    <row r="73" spans="1:13" x14ac:dyDescent="0.25">
      <c r="A73" s="3">
        <v>20164090498422</v>
      </c>
      <c r="B73" s="2">
        <v>42536</v>
      </c>
      <c r="C73" s="2">
        <v>42550</v>
      </c>
      <c r="D73" s="3">
        <v>20165000079103</v>
      </c>
      <c r="E73" s="2">
        <v>42542</v>
      </c>
      <c r="F73" s="1" t="s">
        <v>41</v>
      </c>
      <c r="G73" s="1" t="s">
        <v>25</v>
      </c>
      <c r="H73" s="1">
        <v>999</v>
      </c>
      <c r="I73" s="1" t="s">
        <v>20</v>
      </c>
      <c r="J73" s="1" t="s">
        <v>92</v>
      </c>
      <c r="K73" s="1">
        <v>500</v>
      </c>
      <c r="L73" s="1" t="s">
        <v>22</v>
      </c>
      <c r="M73" s="23">
        <f t="shared" si="1"/>
        <v>6</v>
      </c>
    </row>
    <row r="74" spans="1:13" x14ac:dyDescent="0.25">
      <c r="A74" s="3">
        <v>20164090498482</v>
      </c>
      <c r="B74" s="2">
        <v>42536</v>
      </c>
      <c r="C74" s="2">
        <v>42550</v>
      </c>
      <c r="D74" s="3">
        <v>20163060181111</v>
      </c>
      <c r="E74" s="2">
        <v>42543</v>
      </c>
      <c r="F74" s="1" t="s">
        <v>41</v>
      </c>
      <c r="G74" s="1" t="s">
        <v>25</v>
      </c>
      <c r="H74" s="1">
        <v>999</v>
      </c>
      <c r="I74" s="1" t="s">
        <v>20</v>
      </c>
      <c r="J74" s="1" t="s">
        <v>119</v>
      </c>
      <c r="K74" s="1">
        <v>306</v>
      </c>
      <c r="L74" s="1" t="s">
        <v>22</v>
      </c>
      <c r="M74" s="23">
        <f t="shared" si="1"/>
        <v>7</v>
      </c>
    </row>
    <row r="75" spans="1:13" x14ac:dyDescent="0.25">
      <c r="A75" s="3">
        <v>20164090499802</v>
      </c>
      <c r="B75" s="2">
        <v>42537</v>
      </c>
      <c r="C75" s="2">
        <v>42551</v>
      </c>
      <c r="D75" s="3"/>
      <c r="E75" s="1" t="s">
        <v>18</v>
      </c>
      <c r="F75" s="1" t="s">
        <v>41</v>
      </c>
      <c r="G75" s="1" t="s">
        <v>19</v>
      </c>
      <c r="H75" s="1">
        <v>999</v>
      </c>
      <c r="I75" s="1" t="s">
        <v>20</v>
      </c>
      <c r="J75" s="1" t="s">
        <v>192</v>
      </c>
      <c r="K75" s="1">
        <v>300</v>
      </c>
      <c r="L75" s="1" t="s">
        <v>22</v>
      </c>
      <c r="M75" s="23" t="str">
        <f t="shared" si="1"/>
        <v>-</v>
      </c>
    </row>
    <row r="76" spans="1:13" x14ac:dyDescent="0.25">
      <c r="A76" s="3">
        <v>20164090500352</v>
      </c>
      <c r="B76" s="2">
        <v>42537</v>
      </c>
      <c r="C76" s="2">
        <v>42551</v>
      </c>
      <c r="D76" s="3">
        <v>20165000188681</v>
      </c>
      <c r="E76" s="2">
        <v>42549</v>
      </c>
      <c r="F76" s="1" t="s">
        <v>41</v>
      </c>
      <c r="G76" s="1" t="s">
        <v>25</v>
      </c>
      <c r="H76" s="1">
        <v>999</v>
      </c>
      <c r="I76" s="1" t="s">
        <v>20</v>
      </c>
      <c r="J76" s="1" t="s">
        <v>92</v>
      </c>
      <c r="K76" s="1">
        <v>500</v>
      </c>
      <c r="L76" s="1" t="s">
        <v>22</v>
      </c>
      <c r="M76" s="23">
        <f t="shared" si="1"/>
        <v>12</v>
      </c>
    </row>
    <row r="77" spans="1:13" x14ac:dyDescent="0.25">
      <c r="A77" s="3">
        <v>20164090502182</v>
      </c>
      <c r="B77" s="2">
        <v>42537</v>
      </c>
      <c r="C77" s="2">
        <v>42551</v>
      </c>
      <c r="D77" s="3">
        <v>20163060199361</v>
      </c>
      <c r="E77" s="2">
        <v>42557</v>
      </c>
      <c r="F77" s="1" t="s">
        <v>41</v>
      </c>
      <c r="G77" s="1" t="s">
        <v>19</v>
      </c>
      <c r="H77" s="1">
        <v>999</v>
      </c>
      <c r="I77" s="1" t="s">
        <v>20</v>
      </c>
      <c r="J77" s="1" t="s">
        <v>61</v>
      </c>
      <c r="K77" s="1">
        <v>306</v>
      </c>
      <c r="L77" s="1" t="s">
        <v>22</v>
      </c>
      <c r="M77" s="23">
        <f t="shared" si="1"/>
        <v>20</v>
      </c>
    </row>
    <row r="78" spans="1:13" x14ac:dyDescent="0.25">
      <c r="A78" s="3">
        <v>20164090503582</v>
      </c>
      <c r="B78" s="2">
        <v>42537</v>
      </c>
      <c r="C78" s="2">
        <v>42551</v>
      </c>
      <c r="D78" s="3"/>
      <c r="E78" s="1" t="s">
        <v>18</v>
      </c>
      <c r="F78" s="1" t="s">
        <v>41</v>
      </c>
      <c r="G78" s="1" t="s">
        <v>19</v>
      </c>
      <c r="H78" s="1">
        <v>604</v>
      </c>
      <c r="I78" s="1" t="s">
        <v>520</v>
      </c>
      <c r="J78" s="1" t="s">
        <v>103</v>
      </c>
      <c r="K78" s="1">
        <v>601</v>
      </c>
      <c r="L78" s="1"/>
      <c r="M78" s="23" t="str">
        <f t="shared" si="1"/>
        <v>-</v>
      </c>
    </row>
    <row r="79" spans="1:13" x14ac:dyDescent="0.25">
      <c r="A79" s="3">
        <v>20164090506122</v>
      </c>
      <c r="B79" s="2">
        <v>42538</v>
      </c>
      <c r="C79" s="2">
        <v>42552</v>
      </c>
      <c r="D79" s="3" t="s">
        <v>530</v>
      </c>
      <c r="E79" s="2">
        <v>42551</v>
      </c>
      <c r="F79" s="1" t="s">
        <v>41</v>
      </c>
      <c r="G79" s="1" t="s">
        <v>25</v>
      </c>
      <c r="H79" s="1">
        <v>999</v>
      </c>
      <c r="I79" s="1" t="s">
        <v>20</v>
      </c>
      <c r="J79" s="1" t="s">
        <v>33</v>
      </c>
      <c r="K79" s="1">
        <v>200</v>
      </c>
      <c r="L79" s="1" t="s">
        <v>22</v>
      </c>
      <c r="M79" s="23">
        <f t="shared" si="1"/>
        <v>13</v>
      </c>
    </row>
    <row r="80" spans="1:13" x14ac:dyDescent="0.25">
      <c r="A80" s="3">
        <v>20164090507362</v>
      </c>
      <c r="B80" s="2">
        <v>42538</v>
      </c>
      <c r="C80" s="2">
        <v>42552</v>
      </c>
      <c r="D80" s="3">
        <v>20163070187241</v>
      </c>
      <c r="E80" s="2">
        <v>42548</v>
      </c>
      <c r="F80" s="1" t="s">
        <v>41</v>
      </c>
      <c r="G80" s="1" t="s">
        <v>25</v>
      </c>
      <c r="H80" s="1">
        <v>999</v>
      </c>
      <c r="I80" s="1" t="s">
        <v>20</v>
      </c>
      <c r="J80" s="1" t="s">
        <v>85</v>
      </c>
      <c r="K80" s="1">
        <v>307</v>
      </c>
      <c r="L80" s="1" t="s">
        <v>22</v>
      </c>
      <c r="M80" s="23">
        <f t="shared" si="1"/>
        <v>10</v>
      </c>
    </row>
    <row r="81" spans="1:13" x14ac:dyDescent="0.25">
      <c r="A81" s="3">
        <v>20164090507422</v>
      </c>
      <c r="B81" s="2">
        <v>42538</v>
      </c>
      <c r="C81" s="2">
        <v>42552</v>
      </c>
      <c r="D81" s="3">
        <v>20167060181971</v>
      </c>
      <c r="E81" s="2">
        <v>42543</v>
      </c>
      <c r="F81" s="1" t="s">
        <v>41</v>
      </c>
      <c r="G81" s="1" t="s">
        <v>25</v>
      </c>
      <c r="H81" s="1">
        <v>999</v>
      </c>
      <c r="I81" s="1" t="s">
        <v>20</v>
      </c>
      <c r="J81" s="1" t="s">
        <v>27</v>
      </c>
      <c r="K81" s="1">
        <v>706</v>
      </c>
      <c r="L81" s="1" t="s">
        <v>22</v>
      </c>
      <c r="M81" s="23">
        <f t="shared" si="1"/>
        <v>5</v>
      </c>
    </row>
    <row r="82" spans="1:13" x14ac:dyDescent="0.25">
      <c r="A82" s="3">
        <v>20164090509732</v>
      </c>
      <c r="B82" s="2">
        <v>42541</v>
      </c>
      <c r="C82" s="2">
        <v>42556</v>
      </c>
      <c r="D82" s="3">
        <v>20163060196491</v>
      </c>
      <c r="E82" s="2">
        <v>42544</v>
      </c>
      <c r="F82" s="1" t="s">
        <v>41</v>
      </c>
      <c r="G82" s="1" t="s">
        <v>25</v>
      </c>
      <c r="H82" s="1">
        <v>999</v>
      </c>
      <c r="I82" s="1" t="s">
        <v>20</v>
      </c>
      <c r="J82" s="1" t="s">
        <v>130</v>
      </c>
      <c r="K82" s="1">
        <v>306</v>
      </c>
      <c r="L82" s="1" t="s">
        <v>22</v>
      </c>
      <c r="M82" s="23">
        <f t="shared" si="1"/>
        <v>3</v>
      </c>
    </row>
    <row r="83" spans="1:13" x14ac:dyDescent="0.25">
      <c r="A83" s="3">
        <v>20164090512222</v>
      </c>
      <c r="B83" s="2">
        <v>42541</v>
      </c>
      <c r="C83" s="2">
        <v>42556</v>
      </c>
      <c r="D83" s="3">
        <v>20163000190131</v>
      </c>
      <c r="E83" s="2">
        <v>42549</v>
      </c>
      <c r="F83" s="1" t="s">
        <v>41</v>
      </c>
      <c r="G83" s="1" t="s">
        <v>25</v>
      </c>
      <c r="H83" s="1">
        <v>999</v>
      </c>
      <c r="I83" s="1" t="s">
        <v>20</v>
      </c>
      <c r="J83" s="1" t="s">
        <v>231</v>
      </c>
      <c r="K83" s="1">
        <v>300</v>
      </c>
      <c r="L83" s="1" t="s">
        <v>22</v>
      </c>
      <c r="M83" s="23">
        <f t="shared" si="1"/>
        <v>8</v>
      </c>
    </row>
    <row r="84" spans="1:13" x14ac:dyDescent="0.25">
      <c r="A84" s="3">
        <v>20164090512312</v>
      </c>
      <c r="B84" s="2">
        <v>42541</v>
      </c>
      <c r="C84" s="2">
        <v>42556</v>
      </c>
      <c r="D84" s="3">
        <v>20163060192891</v>
      </c>
      <c r="E84" s="2">
        <v>42551</v>
      </c>
      <c r="F84" s="1" t="s">
        <v>41</v>
      </c>
      <c r="G84" s="1" t="s">
        <v>25</v>
      </c>
      <c r="H84" s="1">
        <v>999</v>
      </c>
      <c r="I84" s="1" t="s">
        <v>20</v>
      </c>
      <c r="J84" s="1" t="s">
        <v>119</v>
      </c>
      <c r="K84" s="1">
        <v>306</v>
      </c>
      <c r="L84" s="1" t="s">
        <v>22</v>
      </c>
      <c r="M84" s="23">
        <f t="shared" si="1"/>
        <v>10</v>
      </c>
    </row>
    <row r="85" spans="1:13" x14ac:dyDescent="0.25">
      <c r="A85" s="3">
        <v>20164090512462</v>
      </c>
      <c r="B85" s="2">
        <v>42541</v>
      </c>
      <c r="C85" s="2">
        <v>42556</v>
      </c>
      <c r="D85" s="3">
        <v>20163040182491</v>
      </c>
      <c r="E85" s="2">
        <v>42544</v>
      </c>
      <c r="F85" s="1" t="s">
        <v>41</v>
      </c>
      <c r="G85" s="1" t="s">
        <v>25</v>
      </c>
      <c r="H85" s="1">
        <v>999</v>
      </c>
      <c r="I85" s="1" t="s">
        <v>20</v>
      </c>
      <c r="J85" s="1" t="s">
        <v>32</v>
      </c>
      <c r="K85" s="1">
        <v>304</v>
      </c>
      <c r="L85" s="1" t="s">
        <v>22</v>
      </c>
      <c r="M85" s="23">
        <f t="shared" si="1"/>
        <v>3</v>
      </c>
    </row>
    <row r="86" spans="1:13" x14ac:dyDescent="0.25">
      <c r="A86" s="3">
        <v>20164090512592</v>
      </c>
      <c r="B86" s="2">
        <v>42541</v>
      </c>
      <c r="C86" s="2">
        <v>42556</v>
      </c>
      <c r="D86" s="3">
        <v>20163000186511</v>
      </c>
      <c r="E86" s="2">
        <v>42548</v>
      </c>
      <c r="F86" s="1" t="s">
        <v>41</v>
      </c>
      <c r="G86" s="1" t="s">
        <v>25</v>
      </c>
      <c r="H86" s="1">
        <v>999</v>
      </c>
      <c r="I86" s="1" t="s">
        <v>20</v>
      </c>
      <c r="J86" s="1" t="s">
        <v>243</v>
      </c>
      <c r="K86" s="1">
        <v>300</v>
      </c>
      <c r="L86" s="1" t="s">
        <v>22</v>
      </c>
      <c r="M86" s="23">
        <f t="shared" si="1"/>
        <v>7</v>
      </c>
    </row>
    <row r="87" spans="1:13" x14ac:dyDescent="0.25">
      <c r="A87" s="3">
        <v>20164090512602</v>
      </c>
      <c r="B87" s="2">
        <v>42541</v>
      </c>
      <c r="C87" s="2">
        <v>42556</v>
      </c>
      <c r="D87" s="3">
        <v>20163060199101</v>
      </c>
      <c r="E87" s="2">
        <v>42557</v>
      </c>
      <c r="F87" s="1" t="s">
        <v>41</v>
      </c>
      <c r="G87" s="1" t="s">
        <v>19</v>
      </c>
      <c r="H87" s="1">
        <v>999</v>
      </c>
      <c r="I87" s="1" t="s">
        <v>20</v>
      </c>
      <c r="J87" s="1" t="s">
        <v>134</v>
      </c>
      <c r="K87" s="1">
        <v>306</v>
      </c>
      <c r="L87" s="1" t="s">
        <v>22</v>
      </c>
      <c r="M87" s="23">
        <f t="shared" si="1"/>
        <v>16</v>
      </c>
    </row>
    <row r="88" spans="1:13" x14ac:dyDescent="0.25">
      <c r="A88" s="3">
        <v>20164090514332</v>
      </c>
      <c r="B88" s="2">
        <v>42541</v>
      </c>
      <c r="C88" s="2">
        <v>42556</v>
      </c>
      <c r="D88" s="3">
        <v>20163000186521</v>
      </c>
      <c r="E88" s="2">
        <v>42548</v>
      </c>
      <c r="F88" s="1" t="s">
        <v>41</v>
      </c>
      <c r="G88" s="1" t="s">
        <v>25</v>
      </c>
      <c r="H88" s="1">
        <v>999</v>
      </c>
      <c r="I88" s="1" t="s">
        <v>20</v>
      </c>
      <c r="J88" s="1" t="s">
        <v>94</v>
      </c>
      <c r="K88" s="1">
        <v>300</v>
      </c>
      <c r="L88" s="1" t="s">
        <v>22</v>
      </c>
      <c r="M88" s="23">
        <f t="shared" si="1"/>
        <v>7</v>
      </c>
    </row>
    <row r="89" spans="1:13" x14ac:dyDescent="0.25">
      <c r="A89" s="3">
        <v>20164090514852</v>
      </c>
      <c r="B89" s="2">
        <v>42542</v>
      </c>
      <c r="C89" s="2">
        <v>42557</v>
      </c>
      <c r="D89" s="3"/>
      <c r="E89" s="1" t="s">
        <v>18</v>
      </c>
      <c r="F89" s="1" t="s">
        <v>41</v>
      </c>
      <c r="G89" s="1" t="s">
        <v>19</v>
      </c>
      <c r="H89" s="1">
        <v>999</v>
      </c>
      <c r="I89" s="1" t="s">
        <v>20</v>
      </c>
      <c r="J89" s="1" t="s">
        <v>119</v>
      </c>
      <c r="K89" s="1">
        <v>306</v>
      </c>
      <c r="L89" s="1" t="s">
        <v>22</v>
      </c>
      <c r="M89" s="23" t="str">
        <f t="shared" si="1"/>
        <v>-</v>
      </c>
    </row>
    <row r="90" spans="1:13" x14ac:dyDescent="0.25">
      <c r="A90" s="3">
        <v>20164090516102</v>
      </c>
      <c r="B90" s="2">
        <v>42542</v>
      </c>
      <c r="C90" s="2">
        <v>42557</v>
      </c>
      <c r="D90" s="3">
        <v>20166040201041</v>
      </c>
      <c r="E90" s="2">
        <v>42558</v>
      </c>
      <c r="F90" s="1" t="s">
        <v>41</v>
      </c>
      <c r="G90" s="1" t="s">
        <v>19</v>
      </c>
      <c r="H90" s="1">
        <v>604</v>
      </c>
      <c r="I90" s="1" t="s">
        <v>87</v>
      </c>
      <c r="J90" s="1" t="s">
        <v>293</v>
      </c>
      <c r="K90" s="1">
        <v>604</v>
      </c>
      <c r="L90" s="1"/>
      <c r="M90" s="23">
        <f t="shared" si="1"/>
        <v>16</v>
      </c>
    </row>
    <row r="91" spans="1:13" x14ac:dyDescent="0.25">
      <c r="A91" s="3">
        <v>20164090520462</v>
      </c>
      <c r="B91" s="2">
        <v>42543</v>
      </c>
      <c r="C91" s="2">
        <v>42558</v>
      </c>
      <c r="D91" s="3"/>
      <c r="E91" s="1" t="s">
        <v>18</v>
      </c>
      <c r="F91" s="1" t="s">
        <v>41</v>
      </c>
      <c r="G91" s="1" t="s">
        <v>19</v>
      </c>
      <c r="H91" s="1">
        <v>999</v>
      </c>
      <c r="I91" s="1" t="s">
        <v>20</v>
      </c>
      <c r="J91" s="1" t="s">
        <v>72</v>
      </c>
      <c r="K91" s="1">
        <v>306</v>
      </c>
      <c r="L91" s="1" t="s">
        <v>22</v>
      </c>
      <c r="M91" s="23" t="str">
        <f t="shared" si="1"/>
        <v>-</v>
      </c>
    </row>
    <row r="92" spans="1:13" x14ac:dyDescent="0.25">
      <c r="A92" s="3">
        <v>20164090520802</v>
      </c>
      <c r="B92" s="2">
        <v>42543</v>
      </c>
      <c r="C92" s="2">
        <v>42558</v>
      </c>
      <c r="D92" s="3"/>
      <c r="E92" s="1" t="s">
        <v>18</v>
      </c>
      <c r="F92" s="1" t="s">
        <v>41</v>
      </c>
      <c r="G92" s="1" t="s">
        <v>19</v>
      </c>
      <c r="H92" s="1">
        <v>999</v>
      </c>
      <c r="I92" s="1" t="s">
        <v>20</v>
      </c>
      <c r="J92" s="1" t="s">
        <v>124</v>
      </c>
      <c r="K92" s="1">
        <v>300</v>
      </c>
      <c r="L92" s="1" t="s">
        <v>22</v>
      </c>
      <c r="M92" s="23" t="str">
        <f t="shared" si="1"/>
        <v>-</v>
      </c>
    </row>
    <row r="93" spans="1:13" x14ac:dyDescent="0.25">
      <c r="A93" s="3">
        <v>20164090521052</v>
      </c>
      <c r="B93" s="2">
        <v>42543</v>
      </c>
      <c r="C93" s="2">
        <v>42558</v>
      </c>
      <c r="D93" s="3">
        <v>20163060191131</v>
      </c>
      <c r="E93" s="2">
        <v>42550</v>
      </c>
      <c r="F93" s="1" t="s">
        <v>41</v>
      </c>
      <c r="G93" s="1" t="s">
        <v>25</v>
      </c>
      <c r="H93" s="1">
        <v>999</v>
      </c>
      <c r="I93" s="1" t="s">
        <v>20</v>
      </c>
      <c r="J93" s="1" t="s">
        <v>84</v>
      </c>
      <c r="K93" s="1">
        <v>306</v>
      </c>
      <c r="L93" s="1" t="s">
        <v>22</v>
      </c>
      <c r="M93" s="23">
        <f t="shared" si="1"/>
        <v>7</v>
      </c>
    </row>
    <row r="94" spans="1:13" x14ac:dyDescent="0.25">
      <c r="A94" s="3">
        <v>20164090521522</v>
      </c>
      <c r="B94" s="2">
        <v>42543</v>
      </c>
      <c r="C94" s="2">
        <v>42558</v>
      </c>
      <c r="D94" s="3"/>
      <c r="E94" s="1" t="s">
        <v>18</v>
      </c>
      <c r="F94" s="1" t="s">
        <v>41</v>
      </c>
      <c r="G94" s="1" t="s">
        <v>19</v>
      </c>
      <c r="H94" s="1">
        <v>306</v>
      </c>
      <c r="I94" s="1" t="s">
        <v>568</v>
      </c>
      <c r="J94" s="1" t="s">
        <v>134</v>
      </c>
      <c r="K94" s="1">
        <v>306</v>
      </c>
      <c r="L94" s="1"/>
      <c r="M94" s="23" t="str">
        <f t="shared" si="1"/>
        <v>-</v>
      </c>
    </row>
    <row r="95" spans="1:13" x14ac:dyDescent="0.25">
      <c r="A95" s="3">
        <v>20164090522432</v>
      </c>
      <c r="B95" s="2">
        <v>42543</v>
      </c>
      <c r="C95" s="2">
        <v>42558</v>
      </c>
      <c r="D95" s="3"/>
      <c r="E95" s="1" t="s">
        <v>18</v>
      </c>
      <c r="F95" s="1" t="s">
        <v>41</v>
      </c>
      <c r="G95" s="1" t="s">
        <v>19</v>
      </c>
      <c r="H95" s="1">
        <v>999</v>
      </c>
      <c r="I95" s="1" t="s">
        <v>20</v>
      </c>
      <c r="J95" s="1" t="s">
        <v>439</v>
      </c>
      <c r="K95" s="1">
        <v>304</v>
      </c>
      <c r="L95" s="1" t="s">
        <v>22</v>
      </c>
      <c r="M95" s="23" t="str">
        <f t="shared" si="1"/>
        <v>-</v>
      </c>
    </row>
    <row r="96" spans="1:13" x14ac:dyDescent="0.25">
      <c r="A96" s="3">
        <v>20164090523132</v>
      </c>
      <c r="B96" s="2">
        <v>42543</v>
      </c>
      <c r="C96" s="2">
        <v>42558</v>
      </c>
      <c r="D96" s="3">
        <v>20163000188741</v>
      </c>
      <c r="E96" s="2">
        <v>42549</v>
      </c>
      <c r="F96" s="1" t="s">
        <v>41</v>
      </c>
      <c r="G96" s="1" t="s">
        <v>25</v>
      </c>
      <c r="H96" s="1">
        <v>999</v>
      </c>
      <c r="I96" s="1" t="s">
        <v>20</v>
      </c>
      <c r="J96" s="1" t="s">
        <v>124</v>
      </c>
      <c r="K96" s="1">
        <v>300</v>
      </c>
      <c r="L96" s="1" t="s">
        <v>22</v>
      </c>
      <c r="M96" s="23">
        <f t="shared" si="1"/>
        <v>6</v>
      </c>
    </row>
    <row r="97" spans="1:13" x14ac:dyDescent="0.25">
      <c r="A97" s="3">
        <v>20164090524272</v>
      </c>
      <c r="B97" s="2">
        <v>42544</v>
      </c>
      <c r="C97" s="2">
        <v>42559</v>
      </c>
      <c r="D97" s="3"/>
      <c r="E97" s="1" t="s">
        <v>18</v>
      </c>
      <c r="F97" s="1" t="s">
        <v>41</v>
      </c>
      <c r="G97" s="1" t="s">
        <v>19</v>
      </c>
      <c r="H97" s="1">
        <v>200</v>
      </c>
      <c r="I97" s="1" t="s">
        <v>515</v>
      </c>
      <c r="J97" s="1" t="s">
        <v>516</v>
      </c>
      <c r="K97" s="1">
        <v>200</v>
      </c>
      <c r="L97" s="1"/>
      <c r="M97" s="23" t="str">
        <f t="shared" si="1"/>
        <v>-</v>
      </c>
    </row>
    <row r="98" spans="1:13" x14ac:dyDescent="0.25">
      <c r="A98" s="3">
        <v>20164090524442</v>
      </c>
      <c r="B98" s="2">
        <v>42544</v>
      </c>
      <c r="C98" s="2">
        <v>42559</v>
      </c>
      <c r="D98" s="3">
        <v>20163040201481</v>
      </c>
      <c r="E98" s="2">
        <v>42559</v>
      </c>
      <c r="F98" s="1" t="s">
        <v>41</v>
      </c>
      <c r="G98" s="1" t="s">
        <v>25</v>
      </c>
      <c r="H98" s="1">
        <v>999</v>
      </c>
      <c r="I98" s="1" t="s">
        <v>20</v>
      </c>
      <c r="J98" s="1" t="s">
        <v>143</v>
      </c>
      <c r="K98" s="1">
        <v>304</v>
      </c>
      <c r="L98" s="1" t="s">
        <v>22</v>
      </c>
      <c r="M98" s="23">
        <f t="shared" si="1"/>
        <v>15</v>
      </c>
    </row>
    <row r="99" spans="1:13" x14ac:dyDescent="0.25">
      <c r="A99" s="3">
        <v>20164090526252</v>
      </c>
      <c r="B99" s="2">
        <v>42544</v>
      </c>
      <c r="C99" s="2">
        <v>42559</v>
      </c>
      <c r="D99" s="3">
        <v>20164030192171</v>
      </c>
      <c r="E99" s="2">
        <v>42550</v>
      </c>
      <c r="F99" s="1" t="s">
        <v>41</v>
      </c>
      <c r="G99" s="1" t="s">
        <v>25</v>
      </c>
      <c r="H99" s="1">
        <v>403</v>
      </c>
      <c r="I99" s="1" t="s">
        <v>580</v>
      </c>
      <c r="J99" s="1" t="s">
        <v>581</v>
      </c>
      <c r="K99" s="1">
        <v>403</v>
      </c>
      <c r="L99" s="1"/>
      <c r="M99" s="23">
        <f t="shared" si="1"/>
        <v>6</v>
      </c>
    </row>
    <row r="100" spans="1:13" x14ac:dyDescent="0.25">
      <c r="A100" s="3">
        <v>20164090526362</v>
      </c>
      <c r="B100" s="2">
        <v>42544</v>
      </c>
      <c r="C100" s="2">
        <v>42559</v>
      </c>
      <c r="D100" s="3">
        <v>20163060192901</v>
      </c>
      <c r="E100" s="2">
        <v>42551</v>
      </c>
      <c r="F100" s="1" t="s">
        <v>41</v>
      </c>
      <c r="G100" s="1" t="s">
        <v>25</v>
      </c>
      <c r="H100" s="1">
        <v>999</v>
      </c>
      <c r="I100" s="1" t="s">
        <v>20</v>
      </c>
      <c r="J100" s="1" t="s">
        <v>119</v>
      </c>
      <c r="K100" s="1">
        <v>306</v>
      </c>
      <c r="L100" s="1" t="s">
        <v>22</v>
      </c>
      <c r="M100" s="23">
        <f t="shared" si="1"/>
        <v>7</v>
      </c>
    </row>
    <row r="101" spans="1:13" x14ac:dyDescent="0.25">
      <c r="A101" s="3">
        <v>20164090529432</v>
      </c>
      <c r="B101" s="2">
        <v>42545</v>
      </c>
      <c r="C101" s="2">
        <v>42562</v>
      </c>
      <c r="D101" s="3"/>
      <c r="E101" s="1" t="s">
        <v>18</v>
      </c>
      <c r="F101" s="1" t="s">
        <v>41</v>
      </c>
      <c r="G101" s="1" t="s">
        <v>138</v>
      </c>
      <c r="H101" s="1">
        <v>303</v>
      </c>
      <c r="I101" s="1" t="s">
        <v>591</v>
      </c>
      <c r="J101" s="1" t="s">
        <v>48</v>
      </c>
      <c r="K101" s="1">
        <v>303</v>
      </c>
      <c r="L101" s="1"/>
      <c r="M101" s="23" t="str">
        <f t="shared" si="1"/>
        <v>-</v>
      </c>
    </row>
    <row r="102" spans="1:13" x14ac:dyDescent="0.25">
      <c r="A102" s="3">
        <v>20164090531362</v>
      </c>
      <c r="B102" s="2">
        <v>42545</v>
      </c>
      <c r="C102" s="2">
        <v>42562</v>
      </c>
      <c r="D102" s="3" t="s">
        <v>592</v>
      </c>
      <c r="E102" s="2">
        <v>42559</v>
      </c>
      <c r="F102" s="1" t="s">
        <v>41</v>
      </c>
      <c r="G102" s="1" t="s">
        <v>25</v>
      </c>
      <c r="H102" s="1">
        <v>303</v>
      </c>
      <c r="I102" s="1" t="s">
        <v>418</v>
      </c>
      <c r="J102" s="1" t="s">
        <v>188</v>
      </c>
      <c r="K102" s="1">
        <v>303</v>
      </c>
      <c r="L102" s="1"/>
      <c r="M102" s="23">
        <f t="shared" si="1"/>
        <v>14</v>
      </c>
    </row>
    <row r="103" spans="1:13" x14ac:dyDescent="0.25">
      <c r="A103" s="3">
        <v>20164090531972</v>
      </c>
      <c r="B103" s="2">
        <v>42545</v>
      </c>
      <c r="C103" s="2">
        <v>42562</v>
      </c>
      <c r="D103" s="3"/>
      <c r="E103" s="1" t="s">
        <v>18</v>
      </c>
      <c r="F103" s="1" t="s">
        <v>41</v>
      </c>
      <c r="G103" s="1" t="s">
        <v>138</v>
      </c>
      <c r="H103" s="1">
        <v>999</v>
      </c>
      <c r="I103" s="1" t="s">
        <v>20</v>
      </c>
      <c r="J103" s="1" t="s">
        <v>594</v>
      </c>
      <c r="K103" s="1">
        <v>601</v>
      </c>
      <c r="L103" s="1" t="s">
        <v>22</v>
      </c>
      <c r="M103" s="23" t="str">
        <f t="shared" si="1"/>
        <v>-</v>
      </c>
    </row>
    <row r="104" spans="1:13" x14ac:dyDescent="0.25">
      <c r="A104" s="3">
        <v>20164090537882</v>
      </c>
      <c r="B104" s="2">
        <v>42548</v>
      </c>
      <c r="C104" s="2">
        <v>42563</v>
      </c>
      <c r="D104" s="3">
        <v>20163060192921</v>
      </c>
      <c r="E104" s="2">
        <v>42551</v>
      </c>
      <c r="F104" s="1" t="s">
        <v>41</v>
      </c>
      <c r="G104" s="1" t="s">
        <v>25</v>
      </c>
      <c r="H104" s="1">
        <v>999</v>
      </c>
      <c r="I104" s="1" t="s">
        <v>20</v>
      </c>
      <c r="J104" s="1" t="s">
        <v>119</v>
      </c>
      <c r="K104" s="1">
        <v>306</v>
      </c>
      <c r="L104" s="1" t="s">
        <v>22</v>
      </c>
      <c r="M104" s="23">
        <f t="shared" si="1"/>
        <v>3</v>
      </c>
    </row>
    <row r="105" spans="1:13" x14ac:dyDescent="0.25">
      <c r="A105" s="3">
        <v>20164090545332</v>
      </c>
      <c r="B105" s="2">
        <v>42550</v>
      </c>
      <c r="C105" s="2">
        <v>42565</v>
      </c>
      <c r="D105" s="3"/>
      <c r="E105" s="1" t="s">
        <v>18</v>
      </c>
      <c r="F105" s="1" t="s">
        <v>41</v>
      </c>
      <c r="G105" s="1" t="s">
        <v>138</v>
      </c>
      <c r="H105" s="1">
        <v>605</v>
      </c>
      <c r="I105" s="1" t="s">
        <v>52</v>
      </c>
      <c r="J105" s="1" t="s">
        <v>537</v>
      </c>
      <c r="K105" s="1">
        <v>603</v>
      </c>
      <c r="L105" s="1"/>
      <c r="M105" s="23" t="str">
        <f t="shared" si="1"/>
        <v>-</v>
      </c>
    </row>
    <row r="106" spans="1:13" x14ac:dyDescent="0.25">
      <c r="A106" s="3">
        <v>20164090545592</v>
      </c>
      <c r="B106" s="2">
        <v>42550</v>
      </c>
      <c r="C106" s="2">
        <v>42565</v>
      </c>
      <c r="D106" s="3"/>
      <c r="E106" s="1" t="s">
        <v>18</v>
      </c>
      <c r="F106" s="1" t="s">
        <v>41</v>
      </c>
      <c r="G106" s="1" t="s">
        <v>138</v>
      </c>
      <c r="H106" s="1">
        <v>306</v>
      </c>
      <c r="I106" s="1" t="s">
        <v>502</v>
      </c>
      <c r="J106" s="1" t="s">
        <v>503</v>
      </c>
      <c r="K106" s="1">
        <v>306</v>
      </c>
      <c r="L106" s="1"/>
      <c r="M106" s="23" t="str">
        <f t="shared" si="1"/>
        <v>-</v>
      </c>
    </row>
    <row r="107" spans="1:13" x14ac:dyDescent="0.25">
      <c r="A107" s="3">
        <v>20164090549722</v>
      </c>
      <c r="B107" s="2">
        <v>42551</v>
      </c>
      <c r="C107" s="2">
        <v>42566</v>
      </c>
      <c r="D107" s="3"/>
      <c r="E107" s="1" t="s">
        <v>18</v>
      </c>
      <c r="F107" s="1" t="s">
        <v>41</v>
      </c>
      <c r="G107" s="1" t="s">
        <v>138</v>
      </c>
      <c r="H107" s="1">
        <v>604</v>
      </c>
      <c r="I107" s="1" t="s">
        <v>520</v>
      </c>
      <c r="J107" s="1" t="s">
        <v>561</v>
      </c>
      <c r="K107" s="1">
        <v>305</v>
      </c>
      <c r="L107" s="1"/>
      <c r="M107" s="23" t="str">
        <f t="shared" si="1"/>
        <v>-</v>
      </c>
    </row>
    <row r="108" spans="1:13" x14ac:dyDescent="0.25">
      <c r="A108" s="3">
        <v>20164090553592</v>
      </c>
      <c r="B108" s="2">
        <v>42551</v>
      </c>
      <c r="C108" s="2">
        <v>42566</v>
      </c>
      <c r="D108" s="3"/>
      <c r="E108" s="1" t="s">
        <v>18</v>
      </c>
      <c r="F108" s="1" t="s">
        <v>41</v>
      </c>
      <c r="G108" s="1" t="s">
        <v>138</v>
      </c>
      <c r="H108" s="1">
        <v>200</v>
      </c>
      <c r="I108" s="1" t="s">
        <v>584</v>
      </c>
      <c r="J108" s="1" t="s">
        <v>516</v>
      </c>
      <c r="K108" s="1">
        <v>200</v>
      </c>
      <c r="L108" s="1"/>
      <c r="M108" s="23" t="str">
        <f t="shared" si="1"/>
        <v>-</v>
      </c>
    </row>
    <row r="111" spans="1:13" ht="30" x14ac:dyDescent="0.25">
      <c r="D111" s="30" t="s">
        <v>653</v>
      </c>
      <c r="E111" s="26" t="s">
        <v>632</v>
      </c>
      <c r="F111" s="26" t="s">
        <v>633</v>
      </c>
    </row>
    <row r="112" spans="1:13" x14ac:dyDescent="0.25">
      <c r="D112" s="12" t="s">
        <v>634</v>
      </c>
      <c r="E112" s="12">
        <v>52</v>
      </c>
      <c r="F112" s="13">
        <f>+E112/$E$116</f>
        <v>0.49523809523809526</v>
      </c>
    </row>
    <row r="113" spans="4:6" x14ac:dyDescent="0.25">
      <c r="D113" s="15" t="s">
        <v>650</v>
      </c>
      <c r="E113" s="15">
        <v>23</v>
      </c>
      <c r="F113" s="16">
        <f t="shared" ref="F113:F116" si="2">+E113/$E$116</f>
        <v>0.21904761904761905</v>
      </c>
    </row>
    <row r="114" spans="4:6" x14ac:dyDescent="0.25">
      <c r="D114" s="18" t="s">
        <v>636</v>
      </c>
      <c r="E114" s="18">
        <v>6</v>
      </c>
      <c r="F114" s="19">
        <f t="shared" si="2"/>
        <v>5.7142857142857141E-2</v>
      </c>
    </row>
    <row r="115" spans="4:6" x14ac:dyDescent="0.25">
      <c r="D115" s="21" t="s">
        <v>637</v>
      </c>
      <c r="E115" s="21">
        <v>24</v>
      </c>
      <c r="F115" s="22">
        <f t="shared" si="2"/>
        <v>0.22857142857142856</v>
      </c>
    </row>
    <row r="116" spans="4:6" x14ac:dyDescent="0.25">
      <c r="D116" s="9" t="s">
        <v>632</v>
      </c>
      <c r="E116" s="9">
        <f>SUBTOTAL(9,E112:E115)</f>
        <v>105</v>
      </c>
      <c r="F116" s="27">
        <f t="shared" si="2"/>
        <v>1</v>
      </c>
    </row>
  </sheetData>
  <autoFilter ref="A3:M108"/>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43"/>
  <sheetViews>
    <sheetView workbookViewId="0">
      <selection activeCell="P43" sqref="P43"/>
    </sheetView>
  </sheetViews>
  <sheetFormatPr baseColWidth="10" defaultRowHeight="15" x14ac:dyDescent="0.25"/>
  <cols>
    <col min="1" max="1" width="15.28515625" customWidth="1"/>
    <col min="4" max="4" width="24.140625" customWidth="1"/>
  </cols>
  <sheetData>
    <row r="2" spans="1:13" ht="18.75" x14ac:dyDescent="0.3">
      <c r="A2" s="25" t="s">
        <v>652</v>
      </c>
    </row>
    <row r="3" spans="1:13" x14ac:dyDescent="0.25">
      <c r="A3" s="3" t="s">
        <v>1</v>
      </c>
      <c r="B3" s="1" t="s">
        <v>2</v>
      </c>
      <c r="C3" s="1" t="s">
        <v>3</v>
      </c>
      <c r="D3" s="3" t="s">
        <v>4</v>
      </c>
      <c r="E3" s="1" t="s">
        <v>5</v>
      </c>
      <c r="F3" s="1" t="s">
        <v>6</v>
      </c>
      <c r="G3" s="1" t="s">
        <v>7</v>
      </c>
      <c r="H3" s="1" t="s">
        <v>8</v>
      </c>
      <c r="I3" s="1" t="s">
        <v>9</v>
      </c>
      <c r="J3" s="1" t="s">
        <v>10</v>
      </c>
      <c r="K3" s="1" t="s">
        <v>11</v>
      </c>
      <c r="L3" s="1" t="s">
        <v>12</v>
      </c>
      <c r="M3" s="1" t="s">
        <v>630</v>
      </c>
    </row>
    <row r="4" spans="1:13" x14ac:dyDescent="0.25">
      <c r="A4" s="3">
        <v>20164090253872</v>
      </c>
      <c r="B4" s="2">
        <v>42461</v>
      </c>
      <c r="C4" s="2">
        <v>42475</v>
      </c>
      <c r="D4" s="3">
        <v>20163060118891</v>
      </c>
      <c r="E4" s="2">
        <v>42495</v>
      </c>
      <c r="F4" s="1" t="s">
        <v>17</v>
      </c>
      <c r="G4" s="1" t="s">
        <v>19</v>
      </c>
      <c r="H4" s="1">
        <v>999</v>
      </c>
      <c r="I4" s="1" t="s">
        <v>20</v>
      </c>
      <c r="J4" s="1" t="s">
        <v>21</v>
      </c>
      <c r="K4" s="1">
        <v>306</v>
      </c>
      <c r="L4" s="1" t="s">
        <v>22</v>
      </c>
      <c r="M4" s="23">
        <f>IFERROR(E4-B4,"-")</f>
        <v>34</v>
      </c>
    </row>
    <row r="5" spans="1:13" x14ac:dyDescent="0.25">
      <c r="A5" s="3">
        <v>20164090258102</v>
      </c>
      <c r="B5" s="2">
        <v>42461</v>
      </c>
      <c r="C5" s="2">
        <v>42475</v>
      </c>
      <c r="D5" s="3">
        <v>20163050083941</v>
      </c>
      <c r="E5" s="2">
        <v>42466</v>
      </c>
      <c r="F5" s="1" t="s">
        <v>17</v>
      </c>
      <c r="G5" s="1" t="s">
        <v>25</v>
      </c>
      <c r="H5" s="1">
        <v>999</v>
      </c>
      <c r="I5" s="1" t="s">
        <v>20</v>
      </c>
      <c r="J5" s="1" t="s">
        <v>49</v>
      </c>
      <c r="K5" s="1">
        <v>305</v>
      </c>
      <c r="L5" s="1" t="s">
        <v>22</v>
      </c>
      <c r="M5" s="23">
        <f t="shared" ref="M5:M36" si="0">IFERROR(E5-B5,"-")</f>
        <v>5</v>
      </c>
    </row>
    <row r="6" spans="1:13" x14ac:dyDescent="0.25">
      <c r="A6" s="3">
        <v>20164090293602</v>
      </c>
      <c r="B6" s="2">
        <v>42473</v>
      </c>
      <c r="C6" s="2">
        <v>42487</v>
      </c>
      <c r="D6" s="3" t="s">
        <v>158</v>
      </c>
      <c r="E6" s="2">
        <v>42474</v>
      </c>
      <c r="F6" s="1" t="s">
        <v>17</v>
      </c>
      <c r="G6" s="1" t="s">
        <v>25</v>
      </c>
      <c r="H6" s="1">
        <v>999</v>
      </c>
      <c r="I6" s="1" t="s">
        <v>20</v>
      </c>
      <c r="J6" s="1" t="s">
        <v>159</v>
      </c>
      <c r="K6" s="1">
        <v>409</v>
      </c>
      <c r="L6" s="1" t="s">
        <v>22</v>
      </c>
      <c r="M6" s="23">
        <f t="shared" si="0"/>
        <v>1</v>
      </c>
    </row>
    <row r="7" spans="1:13" x14ac:dyDescent="0.25">
      <c r="A7" s="3">
        <v>20164090303982</v>
      </c>
      <c r="B7" s="2">
        <v>42478</v>
      </c>
      <c r="C7" s="2">
        <v>42492</v>
      </c>
      <c r="D7" s="3"/>
      <c r="E7" s="1" t="s">
        <v>18</v>
      </c>
      <c r="F7" s="1" t="s">
        <v>17</v>
      </c>
      <c r="G7" s="1" t="s">
        <v>19</v>
      </c>
      <c r="H7" s="1">
        <v>999</v>
      </c>
      <c r="I7" s="1" t="s">
        <v>20</v>
      </c>
      <c r="J7" s="1" t="s">
        <v>72</v>
      </c>
      <c r="K7" s="1">
        <v>306</v>
      </c>
      <c r="L7" s="1" t="s">
        <v>22</v>
      </c>
      <c r="M7" s="23" t="str">
        <f t="shared" si="0"/>
        <v>-</v>
      </c>
    </row>
    <row r="8" spans="1:13" x14ac:dyDescent="0.25">
      <c r="A8" s="3">
        <v>20164090305042</v>
      </c>
      <c r="B8" s="2">
        <v>42478</v>
      </c>
      <c r="C8" s="2">
        <v>42492</v>
      </c>
      <c r="D8" s="3">
        <v>20163060112011</v>
      </c>
      <c r="E8" s="2">
        <v>42489</v>
      </c>
      <c r="F8" s="1" t="s">
        <v>17</v>
      </c>
      <c r="G8" s="1" t="s">
        <v>25</v>
      </c>
      <c r="H8" s="1">
        <v>999</v>
      </c>
      <c r="I8" s="1" t="s">
        <v>20</v>
      </c>
      <c r="J8" s="1" t="s">
        <v>72</v>
      </c>
      <c r="K8" s="1">
        <v>306</v>
      </c>
      <c r="L8" s="1" t="s">
        <v>22</v>
      </c>
      <c r="M8" s="23">
        <f t="shared" si="0"/>
        <v>11</v>
      </c>
    </row>
    <row r="9" spans="1:13" x14ac:dyDescent="0.25">
      <c r="A9" s="3">
        <v>20164090313622</v>
      </c>
      <c r="B9" s="2">
        <v>42480</v>
      </c>
      <c r="C9" s="2">
        <v>42494</v>
      </c>
      <c r="D9" s="3" t="s">
        <v>199</v>
      </c>
      <c r="E9" s="2">
        <v>42486</v>
      </c>
      <c r="F9" s="1" t="s">
        <v>17</v>
      </c>
      <c r="G9" s="1" t="s">
        <v>25</v>
      </c>
      <c r="H9" s="1">
        <v>999</v>
      </c>
      <c r="I9" s="1" t="s">
        <v>20</v>
      </c>
      <c r="J9" s="1" t="s">
        <v>200</v>
      </c>
      <c r="K9" s="1">
        <v>101</v>
      </c>
      <c r="L9" s="1" t="s">
        <v>22</v>
      </c>
      <c r="M9" s="23">
        <f t="shared" si="0"/>
        <v>6</v>
      </c>
    </row>
    <row r="10" spans="1:13" x14ac:dyDescent="0.25">
      <c r="A10" s="3">
        <v>20164090315932</v>
      </c>
      <c r="B10" s="2">
        <v>42480</v>
      </c>
      <c r="C10" s="2">
        <v>42494</v>
      </c>
      <c r="D10" s="3" t="s">
        <v>214</v>
      </c>
      <c r="E10" s="2">
        <v>42500</v>
      </c>
      <c r="F10" s="1" t="s">
        <v>17</v>
      </c>
      <c r="G10" s="1" t="s">
        <v>19</v>
      </c>
      <c r="H10" s="1">
        <v>999</v>
      </c>
      <c r="I10" s="1" t="s">
        <v>20</v>
      </c>
      <c r="J10" s="1" t="s">
        <v>200</v>
      </c>
      <c r="K10" s="1">
        <v>101</v>
      </c>
      <c r="L10" s="1" t="s">
        <v>22</v>
      </c>
      <c r="M10" s="23">
        <f t="shared" si="0"/>
        <v>20</v>
      </c>
    </row>
    <row r="11" spans="1:13" x14ac:dyDescent="0.25">
      <c r="A11" s="3">
        <v>20164090316042</v>
      </c>
      <c r="B11" s="2">
        <v>42480</v>
      </c>
      <c r="C11" s="2">
        <v>42494</v>
      </c>
      <c r="D11" s="3" t="s">
        <v>215</v>
      </c>
      <c r="E11" s="2">
        <v>42500</v>
      </c>
      <c r="F11" s="1" t="s">
        <v>17</v>
      </c>
      <c r="G11" s="1" t="s">
        <v>19</v>
      </c>
      <c r="H11" s="1">
        <v>999</v>
      </c>
      <c r="I11" s="1" t="s">
        <v>20</v>
      </c>
      <c r="J11" s="1" t="s">
        <v>200</v>
      </c>
      <c r="K11" s="1">
        <v>101</v>
      </c>
      <c r="L11" s="1" t="s">
        <v>22</v>
      </c>
      <c r="M11" s="23">
        <f t="shared" si="0"/>
        <v>20</v>
      </c>
    </row>
    <row r="12" spans="1:13" x14ac:dyDescent="0.25">
      <c r="A12" s="3">
        <v>20164090316072</v>
      </c>
      <c r="B12" s="2">
        <v>42480</v>
      </c>
      <c r="C12" s="2">
        <v>42494</v>
      </c>
      <c r="D12" s="3" t="s">
        <v>216</v>
      </c>
      <c r="E12" s="2">
        <v>42487</v>
      </c>
      <c r="F12" s="1" t="s">
        <v>17</v>
      </c>
      <c r="G12" s="1" t="s">
        <v>25</v>
      </c>
      <c r="H12" s="1">
        <v>703</v>
      </c>
      <c r="I12" s="1" t="s">
        <v>208</v>
      </c>
      <c r="J12" s="1" t="s">
        <v>209</v>
      </c>
      <c r="K12" s="1">
        <v>703</v>
      </c>
      <c r="L12" s="1"/>
      <c r="M12" s="23">
        <f t="shared" si="0"/>
        <v>7</v>
      </c>
    </row>
    <row r="13" spans="1:13" x14ac:dyDescent="0.25">
      <c r="A13" s="3">
        <v>20164090324002</v>
      </c>
      <c r="B13" s="2">
        <v>42482</v>
      </c>
      <c r="C13" s="2">
        <v>42496</v>
      </c>
      <c r="D13" s="3"/>
      <c r="E13" s="1" t="s">
        <v>18</v>
      </c>
      <c r="F13" s="1" t="s">
        <v>17</v>
      </c>
      <c r="G13" s="1" t="s">
        <v>19</v>
      </c>
      <c r="H13" s="1">
        <v>703</v>
      </c>
      <c r="I13" s="1" t="s">
        <v>234</v>
      </c>
      <c r="J13" s="1" t="s">
        <v>209</v>
      </c>
      <c r="K13" s="1">
        <v>703</v>
      </c>
      <c r="L13" s="1"/>
      <c r="M13" s="23" t="str">
        <f t="shared" si="0"/>
        <v>-</v>
      </c>
    </row>
    <row r="14" spans="1:13" x14ac:dyDescent="0.25">
      <c r="A14" s="3">
        <v>20164090329522</v>
      </c>
      <c r="B14" s="2">
        <v>42485</v>
      </c>
      <c r="C14" s="2">
        <v>42500</v>
      </c>
      <c r="D14" s="3"/>
      <c r="E14" s="1" t="s">
        <v>18</v>
      </c>
      <c r="F14" s="1" t="s">
        <v>17</v>
      </c>
      <c r="G14" s="1" t="s">
        <v>19</v>
      </c>
      <c r="H14" s="1">
        <v>999</v>
      </c>
      <c r="I14" s="1" t="s">
        <v>20</v>
      </c>
      <c r="J14" s="1" t="s">
        <v>247</v>
      </c>
      <c r="K14" s="1">
        <v>305</v>
      </c>
      <c r="L14" s="1" t="s">
        <v>22</v>
      </c>
      <c r="M14" s="23" t="str">
        <f t="shared" si="0"/>
        <v>-</v>
      </c>
    </row>
    <row r="15" spans="1:13" x14ac:dyDescent="0.25">
      <c r="A15" s="3">
        <v>20164090330222</v>
      </c>
      <c r="B15" s="2">
        <v>42485</v>
      </c>
      <c r="C15" s="2">
        <v>42500</v>
      </c>
      <c r="D15" s="3">
        <v>20163050117061</v>
      </c>
      <c r="E15" s="2">
        <v>42494</v>
      </c>
      <c r="F15" s="1" t="s">
        <v>17</v>
      </c>
      <c r="G15" s="1" t="s">
        <v>25</v>
      </c>
      <c r="H15" s="1">
        <v>999</v>
      </c>
      <c r="I15" s="1" t="s">
        <v>20</v>
      </c>
      <c r="J15" s="1" t="s">
        <v>247</v>
      </c>
      <c r="K15" s="1">
        <v>305</v>
      </c>
      <c r="L15" s="1" t="s">
        <v>22</v>
      </c>
      <c r="M15" s="23">
        <f t="shared" si="0"/>
        <v>9</v>
      </c>
    </row>
    <row r="16" spans="1:13" x14ac:dyDescent="0.25">
      <c r="A16" s="3">
        <v>20164090331252</v>
      </c>
      <c r="B16" s="2">
        <v>42486</v>
      </c>
      <c r="C16" s="2">
        <v>42501</v>
      </c>
      <c r="D16" s="3">
        <v>20166040124261</v>
      </c>
      <c r="E16" s="2">
        <v>42500</v>
      </c>
      <c r="F16" s="1" t="s">
        <v>17</v>
      </c>
      <c r="G16" s="1" t="s">
        <v>25</v>
      </c>
      <c r="H16" s="1">
        <v>999</v>
      </c>
      <c r="I16" s="1" t="s">
        <v>20</v>
      </c>
      <c r="J16" s="1" t="s">
        <v>255</v>
      </c>
      <c r="K16" s="1">
        <v>604</v>
      </c>
      <c r="L16" s="1" t="s">
        <v>22</v>
      </c>
      <c r="M16" s="23">
        <f t="shared" si="0"/>
        <v>14</v>
      </c>
    </row>
    <row r="17" spans="1:13" x14ac:dyDescent="0.25">
      <c r="A17" s="3">
        <v>20164090332812</v>
      </c>
      <c r="B17" s="2">
        <v>42486</v>
      </c>
      <c r="C17" s="2">
        <v>42501</v>
      </c>
      <c r="D17" s="3">
        <v>20166040153471</v>
      </c>
      <c r="E17" s="2">
        <v>42522</v>
      </c>
      <c r="F17" s="1" t="s">
        <v>17</v>
      </c>
      <c r="G17" s="1" t="s">
        <v>19</v>
      </c>
      <c r="H17" s="1">
        <v>999</v>
      </c>
      <c r="I17" s="1" t="s">
        <v>20</v>
      </c>
      <c r="J17" s="1" t="s">
        <v>45</v>
      </c>
      <c r="K17" s="1">
        <v>604</v>
      </c>
      <c r="L17" s="1" t="s">
        <v>22</v>
      </c>
      <c r="M17" s="23">
        <f t="shared" si="0"/>
        <v>36</v>
      </c>
    </row>
    <row r="18" spans="1:13" x14ac:dyDescent="0.25">
      <c r="A18" s="3">
        <v>20164090363642</v>
      </c>
      <c r="B18" s="2">
        <v>42494</v>
      </c>
      <c r="C18" s="2">
        <v>42509</v>
      </c>
      <c r="D18" s="3">
        <v>20163000131621</v>
      </c>
      <c r="E18" s="2">
        <v>42507</v>
      </c>
      <c r="F18" s="1" t="s">
        <v>17</v>
      </c>
      <c r="G18" s="1" t="s">
        <v>25</v>
      </c>
      <c r="H18" s="1">
        <v>999</v>
      </c>
      <c r="I18" s="1" t="s">
        <v>20</v>
      </c>
      <c r="J18" s="1" t="s">
        <v>301</v>
      </c>
      <c r="K18" s="1">
        <v>300</v>
      </c>
      <c r="L18" s="1" t="s">
        <v>22</v>
      </c>
      <c r="M18" s="23">
        <f t="shared" si="0"/>
        <v>13</v>
      </c>
    </row>
    <row r="19" spans="1:13" x14ac:dyDescent="0.25">
      <c r="A19" s="3">
        <v>20164090369472</v>
      </c>
      <c r="B19" s="2">
        <v>42496</v>
      </c>
      <c r="C19" s="2">
        <v>42513</v>
      </c>
      <c r="D19" s="3">
        <v>20163070126981</v>
      </c>
      <c r="E19" s="2">
        <v>42502</v>
      </c>
      <c r="F19" s="1" t="s">
        <v>17</v>
      </c>
      <c r="G19" s="1" t="s">
        <v>25</v>
      </c>
      <c r="H19" s="1">
        <v>999</v>
      </c>
      <c r="I19" s="1" t="s">
        <v>20</v>
      </c>
      <c r="J19" s="1" t="s">
        <v>85</v>
      </c>
      <c r="K19" s="1">
        <v>307</v>
      </c>
      <c r="L19" s="1" t="s">
        <v>22</v>
      </c>
      <c r="M19" s="23">
        <f t="shared" si="0"/>
        <v>6</v>
      </c>
    </row>
    <row r="20" spans="1:13" x14ac:dyDescent="0.25">
      <c r="A20" s="3">
        <v>20164090370922</v>
      </c>
      <c r="B20" s="2">
        <v>42496</v>
      </c>
      <c r="C20" s="2">
        <v>42513</v>
      </c>
      <c r="D20" s="3">
        <v>20163060136701</v>
      </c>
      <c r="E20" s="2">
        <v>42509</v>
      </c>
      <c r="F20" s="1" t="s">
        <v>17</v>
      </c>
      <c r="G20" s="1" t="s">
        <v>25</v>
      </c>
      <c r="H20" s="1">
        <v>999</v>
      </c>
      <c r="I20" s="1" t="s">
        <v>20</v>
      </c>
      <c r="J20" s="1" t="s">
        <v>84</v>
      </c>
      <c r="K20" s="1">
        <v>306</v>
      </c>
      <c r="L20" s="1" t="s">
        <v>22</v>
      </c>
      <c r="M20" s="23">
        <f t="shared" si="0"/>
        <v>13</v>
      </c>
    </row>
    <row r="21" spans="1:13" x14ac:dyDescent="0.25">
      <c r="A21" s="3">
        <v>20164090371562</v>
      </c>
      <c r="B21" s="2">
        <v>42496</v>
      </c>
      <c r="C21" s="2">
        <v>42513</v>
      </c>
      <c r="D21" s="3">
        <v>20163070127621</v>
      </c>
      <c r="E21" s="2">
        <v>42502</v>
      </c>
      <c r="F21" s="1" t="s">
        <v>17</v>
      </c>
      <c r="G21" s="1" t="s">
        <v>25</v>
      </c>
      <c r="H21" s="1">
        <v>999</v>
      </c>
      <c r="I21" s="1" t="s">
        <v>20</v>
      </c>
      <c r="J21" s="1" t="s">
        <v>85</v>
      </c>
      <c r="K21" s="1">
        <v>307</v>
      </c>
      <c r="L21" s="1" t="s">
        <v>22</v>
      </c>
      <c r="M21" s="23">
        <f t="shared" si="0"/>
        <v>6</v>
      </c>
    </row>
    <row r="22" spans="1:13" x14ac:dyDescent="0.25">
      <c r="A22" s="3">
        <v>20164090400302</v>
      </c>
      <c r="B22" s="2">
        <v>42507</v>
      </c>
      <c r="C22" s="2">
        <v>42522</v>
      </c>
      <c r="D22" s="3"/>
      <c r="E22" s="1" t="s">
        <v>18</v>
      </c>
      <c r="F22" s="1" t="s">
        <v>17</v>
      </c>
      <c r="G22" s="1" t="s">
        <v>19</v>
      </c>
      <c r="H22" s="1">
        <v>999</v>
      </c>
      <c r="I22" s="1" t="s">
        <v>20</v>
      </c>
      <c r="J22" s="1" t="s">
        <v>48</v>
      </c>
      <c r="K22" s="1">
        <v>303</v>
      </c>
      <c r="L22" s="1" t="s">
        <v>22</v>
      </c>
      <c r="M22" s="23" t="str">
        <f t="shared" si="0"/>
        <v>-</v>
      </c>
    </row>
    <row r="23" spans="1:13" x14ac:dyDescent="0.25">
      <c r="A23" s="3">
        <v>20164090406892</v>
      </c>
      <c r="B23" s="2">
        <v>42508</v>
      </c>
      <c r="C23" s="2">
        <v>42523</v>
      </c>
      <c r="D23" s="3">
        <v>20163000145141</v>
      </c>
      <c r="E23" s="2">
        <v>42516</v>
      </c>
      <c r="F23" s="1" t="s">
        <v>17</v>
      </c>
      <c r="G23" s="1" t="s">
        <v>25</v>
      </c>
      <c r="H23" s="1">
        <v>999</v>
      </c>
      <c r="I23" s="1" t="s">
        <v>20</v>
      </c>
      <c r="J23" s="1" t="s">
        <v>301</v>
      </c>
      <c r="K23" s="1">
        <v>300</v>
      </c>
      <c r="L23" s="1" t="s">
        <v>22</v>
      </c>
      <c r="M23" s="23">
        <f t="shared" si="0"/>
        <v>8</v>
      </c>
    </row>
    <row r="24" spans="1:13" x14ac:dyDescent="0.25">
      <c r="A24" s="3">
        <v>20164090415142</v>
      </c>
      <c r="B24" s="2">
        <v>42510</v>
      </c>
      <c r="C24" s="2">
        <v>42528</v>
      </c>
      <c r="D24" s="3">
        <v>20163050147581</v>
      </c>
      <c r="E24" s="2">
        <v>42516</v>
      </c>
      <c r="F24" s="1" t="s">
        <v>17</v>
      </c>
      <c r="G24" s="1" t="s">
        <v>25</v>
      </c>
      <c r="H24" s="1">
        <v>999</v>
      </c>
      <c r="I24" s="1" t="s">
        <v>20</v>
      </c>
      <c r="J24" s="1" t="s">
        <v>194</v>
      </c>
      <c r="K24" s="1">
        <v>305</v>
      </c>
      <c r="L24" s="1" t="s">
        <v>22</v>
      </c>
      <c r="M24" s="23">
        <f t="shared" si="0"/>
        <v>6</v>
      </c>
    </row>
    <row r="25" spans="1:13" x14ac:dyDescent="0.25">
      <c r="A25" s="3">
        <v>20164090416132</v>
      </c>
      <c r="B25" s="2">
        <v>42510</v>
      </c>
      <c r="C25" s="2">
        <v>42528</v>
      </c>
      <c r="D25" s="3"/>
      <c r="E25" s="1" t="s">
        <v>18</v>
      </c>
      <c r="F25" s="1" t="s">
        <v>17</v>
      </c>
      <c r="G25" s="1" t="s">
        <v>19</v>
      </c>
      <c r="H25" s="1">
        <v>999</v>
      </c>
      <c r="I25" s="1" t="s">
        <v>20</v>
      </c>
      <c r="J25" s="1" t="s">
        <v>62</v>
      </c>
      <c r="K25" s="1">
        <v>701</v>
      </c>
      <c r="L25" s="1" t="s">
        <v>22</v>
      </c>
      <c r="M25" s="23" t="str">
        <f t="shared" si="0"/>
        <v>-</v>
      </c>
    </row>
    <row r="26" spans="1:13" x14ac:dyDescent="0.25">
      <c r="A26" s="3">
        <v>20164090416152</v>
      </c>
      <c r="B26" s="2">
        <v>42510</v>
      </c>
      <c r="C26" s="2">
        <v>42528</v>
      </c>
      <c r="D26" s="3">
        <v>20167010142781</v>
      </c>
      <c r="E26" s="2">
        <v>42514</v>
      </c>
      <c r="F26" s="1" t="s">
        <v>17</v>
      </c>
      <c r="G26" s="1" t="s">
        <v>25</v>
      </c>
      <c r="H26" s="1">
        <v>999</v>
      </c>
      <c r="I26" s="1" t="s">
        <v>20</v>
      </c>
      <c r="J26" s="1" t="s">
        <v>62</v>
      </c>
      <c r="K26" s="1">
        <v>701</v>
      </c>
      <c r="L26" s="1" t="s">
        <v>22</v>
      </c>
      <c r="M26" s="23">
        <f t="shared" si="0"/>
        <v>4</v>
      </c>
    </row>
    <row r="27" spans="1:13" x14ac:dyDescent="0.25">
      <c r="A27" s="3">
        <v>20164090421512</v>
      </c>
      <c r="B27" s="2">
        <v>42513</v>
      </c>
      <c r="C27" s="2">
        <v>42529</v>
      </c>
      <c r="D27" s="3">
        <v>20163050158291</v>
      </c>
      <c r="E27" s="2">
        <v>42524</v>
      </c>
      <c r="F27" s="1" t="s">
        <v>17</v>
      </c>
      <c r="G27" s="1" t="s">
        <v>25</v>
      </c>
      <c r="H27" s="1">
        <v>999</v>
      </c>
      <c r="I27" s="1" t="s">
        <v>20</v>
      </c>
      <c r="J27" s="1" t="s">
        <v>318</v>
      </c>
      <c r="K27" s="1">
        <v>305</v>
      </c>
      <c r="L27" s="1" t="s">
        <v>22</v>
      </c>
      <c r="M27" s="23">
        <f t="shared" si="0"/>
        <v>11</v>
      </c>
    </row>
    <row r="28" spans="1:13" x14ac:dyDescent="0.25">
      <c r="A28" s="3">
        <v>20164090422812</v>
      </c>
      <c r="B28" s="2">
        <v>42513</v>
      </c>
      <c r="C28" s="2">
        <v>42529</v>
      </c>
      <c r="D28" s="3">
        <v>20163050157651</v>
      </c>
      <c r="E28" s="2">
        <v>42524</v>
      </c>
      <c r="F28" s="1" t="s">
        <v>17</v>
      </c>
      <c r="G28" s="1" t="s">
        <v>25</v>
      </c>
      <c r="H28" s="1">
        <v>305</v>
      </c>
      <c r="I28" s="1" t="s">
        <v>311</v>
      </c>
      <c r="J28" s="1" t="s">
        <v>312</v>
      </c>
      <c r="K28" s="1">
        <v>305</v>
      </c>
      <c r="L28" s="1"/>
      <c r="M28" s="23">
        <f t="shared" si="0"/>
        <v>11</v>
      </c>
    </row>
    <row r="29" spans="1:13" x14ac:dyDescent="0.25">
      <c r="A29" s="3">
        <v>20164090423342</v>
      </c>
      <c r="B29" s="2">
        <v>42513</v>
      </c>
      <c r="C29" s="2">
        <v>42529</v>
      </c>
      <c r="D29" s="3">
        <v>20162000149641</v>
      </c>
      <c r="E29" s="2">
        <v>42517</v>
      </c>
      <c r="F29" s="1" t="s">
        <v>17</v>
      </c>
      <c r="G29" s="1" t="s">
        <v>25</v>
      </c>
      <c r="H29" s="1">
        <v>999</v>
      </c>
      <c r="I29" s="1" t="s">
        <v>20</v>
      </c>
      <c r="J29" s="1" t="s">
        <v>33</v>
      </c>
      <c r="K29" s="1">
        <v>200</v>
      </c>
      <c r="L29" s="1" t="s">
        <v>22</v>
      </c>
      <c r="M29" s="23">
        <f t="shared" si="0"/>
        <v>4</v>
      </c>
    </row>
    <row r="30" spans="1:13" x14ac:dyDescent="0.25">
      <c r="A30" s="3">
        <v>20164090434332</v>
      </c>
      <c r="B30" s="2">
        <v>42516</v>
      </c>
      <c r="C30" s="2">
        <v>42534</v>
      </c>
      <c r="D30" s="3"/>
      <c r="E30" s="1" t="s">
        <v>18</v>
      </c>
      <c r="F30" s="1" t="s">
        <v>17</v>
      </c>
      <c r="G30" s="1" t="s">
        <v>19</v>
      </c>
      <c r="H30" s="1">
        <v>999</v>
      </c>
      <c r="I30" s="1" t="s">
        <v>20</v>
      </c>
      <c r="J30" s="1" t="s">
        <v>72</v>
      </c>
      <c r="K30" s="1">
        <v>306</v>
      </c>
      <c r="L30" s="1" t="s">
        <v>22</v>
      </c>
      <c r="M30" s="23" t="str">
        <f t="shared" si="0"/>
        <v>-</v>
      </c>
    </row>
    <row r="31" spans="1:13" x14ac:dyDescent="0.25">
      <c r="A31" s="3">
        <v>20164090454712</v>
      </c>
      <c r="B31" s="2">
        <v>42523</v>
      </c>
      <c r="C31" s="2">
        <v>42538</v>
      </c>
      <c r="D31" s="3">
        <v>20163030165141</v>
      </c>
      <c r="E31" s="2">
        <v>42530</v>
      </c>
      <c r="F31" s="1" t="s">
        <v>17</v>
      </c>
      <c r="G31" s="1" t="s">
        <v>25</v>
      </c>
      <c r="H31" s="1">
        <v>999</v>
      </c>
      <c r="I31" s="1" t="s">
        <v>20</v>
      </c>
      <c r="J31" s="1" t="s">
        <v>48</v>
      </c>
      <c r="K31" s="1">
        <v>303</v>
      </c>
      <c r="L31" s="1" t="s">
        <v>22</v>
      </c>
      <c r="M31" s="23">
        <f t="shared" si="0"/>
        <v>7</v>
      </c>
    </row>
    <row r="32" spans="1:13" x14ac:dyDescent="0.25">
      <c r="A32" s="3">
        <v>20164090470652</v>
      </c>
      <c r="B32" s="2">
        <v>42529</v>
      </c>
      <c r="C32" s="2">
        <v>42543</v>
      </c>
      <c r="D32" s="3">
        <v>20167010180021</v>
      </c>
      <c r="E32" s="2">
        <v>42542</v>
      </c>
      <c r="F32" s="1" t="s">
        <v>17</v>
      </c>
      <c r="G32" s="1" t="s">
        <v>25</v>
      </c>
      <c r="H32" s="1">
        <v>999</v>
      </c>
      <c r="I32" s="1" t="s">
        <v>20</v>
      </c>
      <c r="J32" s="1" t="s">
        <v>455</v>
      </c>
      <c r="K32" s="1">
        <v>701</v>
      </c>
      <c r="L32" s="1" t="s">
        <v>22</v>
      </c>
      <c r="M32" s="23">
        <f t="shared" si="0"/>
        <v>13</v>
      </c>
    </row>
    <row r="33" spans="1:13" x14ac:dyDescent="0.25">
      <c r="A33" s="3">
        <v>20164090488552</v>
      </c>
      <c r="B33" s="2">
        <v>42534</v>
      </c>
      <c r="C33" s="2">
        <v>42548</v>
      </c>
      <c r="D33" s="3">
        <v>20163050186491</v>
      </c>
      <c r="E33" s="2">
        <v>42548</v>
      </c>
      <c r="F33" s="1" t="s">
        <v>17</v>
      </c>
      <c r="G33" s="1" t="s">
        <v>25</v>
      </c>
      <c r="H33" s="1">
        <v>999</v>
      </c>
      <c r="I33" s="1" t="s">
        <v>20</v>
      </c>
      <c r="J33" s="1" t="s">
        <v>163</v>
      </c>
      <c r="K33" s="1">
        <v>305</v>
      </c>
      <c r="L33" s="1" t="s">
        <v>22</v>
      </c>
      <c r="M33" s="23">
        <f t="shared" si="0"/>
        <v>14</v>
      </c>
    </row>
    <row r="34" spans="1:13" x14ac:dyDescent="0.25">
      <c r="A34" s="3">
        <v>20164090500472</v>
      </c>
      <c r="B34" s="2">
        <v>42537</v>
      </c>
      <c r="C34" s="2">
        <v>42551</v>
      </c>
      <c r="D34" s="3">
        <v>20162000182001</v>
      </c>
      <c r="E34" s="2">
        <v>42543</v>
      </c>
      <c r="F34" s="1" t="s">
        <v>17</v>
      </c>
      <c r="G34" s="1" t="s">
        <v>25</v>
      </c>
      <c r="H34" s="1">
        <v>999</v>
      </c>
      <c r="I34" s="1" t="s">
        <v>20</v>
      </c>
      <c r="J34" s="1" t="s">
        <v>33</v>
      </c>
      <c r="K34" s="1">
        <v>200</v>
      </c>
      <c r="L34" s="1" t="s">
        <v>22</v>
      </c>
      <c r="M34" s="23">
        <f t="shared" si="0"/>
        <v>6</v>
      </c>
    </row>
    <row r="35" spans="1:13" x14ac:dyDescent="0.25">
      <c r="A35" s="3">
        <v>20164090500892</v>
      </c>
      <c r="B35" s="2">
        <v>42537</v>
      </c>
      <c r="C35" s="2">
        <v>42551</v>
      </c>
      <c r="D35" s="3">
        <v>20163060184211</v>
      </c>
      <c r="E35" s="2">
        <v>42545</v>
      </c>
      <c r="F35" s="1" t="s">
        <v>17</v>
      </c>
      <c r="G35" s="1" t="s">
        <v>25</v>
      </c>
      <c r="H35" s="1">
        <v>999</v>
      </c>
      <c r="I35" s="1" t="s">
        <v>20</v>
      </c>
      <c r="J35" s="1" t="s">
        <v>84</v>
      </c>
      <c r="K35" s="1">
        <v>306</v>
      </c>
      <c r="L35" s="1" t="s">
        <v>22</v>
      </c>
      <c r="M35" s="23">
        <f t="shared" si="0"/>
        <v>8</v>
      </c>
    </row>
    <row r="36" spans="1:13" x14ac:dyDescent="0.25">
      <c r="A36" s="3">
        <v>20164090551602</v>
      </c>
      <c r="B36" s="2">
        <v>42551</v>
      </c>
      <c r="C36" s="2">
        <v>42566</v>
      </c>
      <c r="D36" s="3">
        <v>20163000199691</v>
      </c>
      <c r="E36" s="2">
        <v>42558</v>
      </c>
      <c r="F36" s="1" t="s">
        <v>17</v>
      </c>
      <c r="G36" s="1" t="s">
        <v>25</v>
      </c>
      <c r="H36" s="1">
        <v>300</v>
      </c>
      <c r="I36" s="1" t="s">
        <v>469</v>
      </c>
      <c r="J36" s="1" t="s">
        <v>18</v>
      </c>
      <c r="K36" s="1" t="s">
        <v>18</v>
      </c>
      <c r="L36" s="1"/>
      <c r="M36" s="23">
        <f t="shared" si="0"/>
        <v>7</v>
      </c>
    </row>
    <row r="39" spans="1:13" ht="30" x14ac:dyDescent="0.25">
      <c r="D39" s="30" t="s">
        <v>652</v>
      </c>
      <c r="E39" s="26" t="s">
        <v>632</v>
      </c>
      <c r="F39" s="26" t="s">
        <v>633</v>
      </c>
    </row>
    <row r="40" spans="1:13" x14ac:dyDescent="0.25">
      <c r="D40" s="12" t="s">
        <v>634</v>
      </c>
      <c r="E40" s="12">
        <v>23</v>
      </c>
      <c r="F40" s="13">
        <f>+E40/$E$43</f>
        <v>0.69696969696969702</v>
      </c>
    </row>
    <row r="41" spans="1:13" x14ac:dyDescent="0.25">
      <c r="D41" s="15" t="s">
        <v>650</v>
      </c>
      <c r="E41" s="15">
        <v>4</v>
      </c>
      <c r="F41" s="16">
        <f t="shared" ref="F41:F43" si="1">+E41/$E$43</f>
        <v>0.12121212121212122</v>
      </c>
    </row>
    <row r="42" spans="1:13" x14ac:dyDescent="0.25">
      <c r="D42" s="21" t="s">
        <v>637</v>
      </c>
      <c r="E42" s="21">
        <v>6</v>
      </c>
      <c r="F42" s="22">
        <f t="shared" si="1"/>
        <v>0.18181818181818182</v>
      </c>
    </row>
    <row r="43" spans="1:13" x14ac:dyDescent="0.25">
      <c r="D43" s="9" t="s">
        <v>632</v>
      </c>
      <c r="E43" s="9">
        <f>SUBTOTAL(9,E40:E42)</f>
        <v>33</v>
      </c>
      <c r="F43" s="27">
        <f t="shared" si="1"/>
        <v>1</v>
      </c>
    </row>
  </sheetData>
  <autoFilter ref="A3:M36"/>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63"/>
  <sheetViews>
    <sheetView workbookViewId="0">
      <selection activeCell="N13" sqref="N13"/>
    </sheetView>
  </sheetViews>
  <sheetFormatPr baseColWidth="10" defaultRowHeight="15" x14ac:dyDescent="0.25"/>
  <cols>
    <col min="1" max="1" width="16.42578125" customWidth="1"/>
    <col min="4" max="4" width="25.85546875" customWidth="1"/>
  </cols>
  <sheetData>
    <row r="2" spans="1:13" ht="18.75" x14ac:dyDescent="0.3">
      <c r="A2" s="25" t="s">
        <v>651</v>
      </c>
    </row>
    <row r="3" spans="1:13" x14ac:dyDescent="0.25">
      <c r="A3" s="3" t="s">
        <v>1</v>
      </c>
      <c r="B3" s="1" t="s">
        <v>2</v>
      </c>
      <c r="C3" s="1" t="s">
        <v>3</v>
      </c>
      <c r="D3" s="3" t="s">
        <v>4</v>
      </c>
      <c r="E3" s="1" t="s">
        <v>5</v>
      </c>
      <c r="F3" s="1" t="s">
        <v>6</v>
      </c>
      <c r="G3" s="1" t="s">
        <v>7</v>
      </c>
      <c r="H3" s="1" t="s">
        <v>8</v>
      </c>
      <c r="I3" s="1" t="s">
        <v>9</v>
      </c>
      <c r="J3" s="1" t="s">
        <v>10</v>
      </c>
      <c r="K3" s="1" t="s">
        <v>11</v>
      </c>
      <c r="L3" s="1" t="s">
        <v>12</v>
      </c>
      <c r="M3" s="1" t="s">
        <v>630</v>
      </c>
    </row>
    <row r="4" spans="1:13" x14ac:dyDescent="0.25">
      <c r="A4" s="3">
        <v>20164090255552</v>
      </c>
      <c r="B4" s="2">
        <v>42461</v>
      </c>
      <c r="C4" s="2">
        <v>42475</v>
      </c>
      <c r="D4" s="3" t="s">
        <v>28</v>
      </c>
      <c r="E4" s="2">
        <v>42472</v>
      </c>
      <c r="F4" s="1" t="s">
        <v>29</v>
      </c>
      <c r="G4" s="1" t="s">
        <v>25</v>
      </c>
      <c r="H4" s="1">
        <v>999</v>
      </c>
      <c r="I4" s="1" t="s">
        <v>20</v>
      </c>
      <c r="J4" s="1" t="s">
        <v>30</v>
      </c>
      <c r="K4" s="1">
        <v>402</v>
      </c>
      <c r="L4" s="1" t="s">
        <v>22</v>
      </c>
      <c r="M4" s="23">
        <f t="shared" ref="M4:M67" si="0">IFERROR(E4-B4,"-")</f>
        <v>11</v>
      </c>
    </row>
    <row r="5" spans="1:13" x14ac:dyDescent="0.25">
      <c r="A5" s="3">
        <v>20164090256212</v>
      </c>
      <c r="B5" s="2">
        <v>42461</v>
      </c>
      <c r="C5" s="2">
        <v>42475</v>
      </c>
      <c r="D5" s="3" t="s">
        <v>34</v>
      </c>
      <c r="E5" s="2">
        <v>42471</v>
      </c>
      <c r="F5" s="1" t="s">
        <v>29</v>
      </c>
      <c r="G5" s="1" t="s">
        <v>25</v>
      </c>
      <c r="H5" s="1">
        <v>999</v>
      </c>
      <c r="I5" s="1" t="s">
        <v>20</v>
      </c>
      <c r="J5" s="1" t="s">
        <v>30</v>
      </c>
      <c r="K5" s="1">
        <v>402</v>
      </c>
      <c r="L5" s="1" t="s">
        <v>22</v>
      </c>
      <c r="M5" s="23">
        <f t="shared" si="0"/>
        <v>10</v>
      </c>
    </row>
    <row r="6" spans="1:13" x14ac:dyDescent="0.25">
      <c r="A6" s="3">
        <v>20164090260892</v>
      </c>
      <c r="B6" s="2">
        <v>42464</v>
      </c>
      <c r="C6" s="2">
        <v>42478</v>
      </c>
      <c r="D6" s="3" t="s">
        <v>55</v>
      </c>
      <c r="E6" s="2">
        <v>42474</v>
      </c>
      <c r="F6" s="1" t="s">
        <v>29</v>
      </c>
      <c r="G6" s="1" t="s">
        <v>25</v>
      </c>
      <c r="H6" s="1">
        <v>999</v>
      </c>
      <c r="I6" s="1" t="s">
        <v>20</v>
      </c>
      <c r="J6" s="1" t="s">
        <v>30</v>
      </c>
      <c r="K6" s="1">
        <v>402</v>
      </c>
      <c r="L6" s="1" t="s">
        <v>22</v>
      </c>
      <c r="M6" s="23">
        <f t="shared" si="0"/>
        <v>10</v>
      </c>
    </row>
    <row r="7" spans="1:13" x14ac:dyDescent="0.25">
      <c r="A7" s="3">
        <v>20164090262012</v>
      </c>
      <c r="B7" s="2">
        <v>42464</v>
      </c>
      <c r="C7" s="2">
        <v>42478</v>
      </c>
      <c r="D7" s="3" t="s">
        <v>65</v>
      </c>
      <c r="E7" s="2">
        <v>42464</v>
      </c>
      <c r="F7" s="1" t="s">
        <v>29</v>
      </c>
      <c r="G7" s="1" t="s">
        <v>25</v>
      </c>
      <c r="H7" s="1">
        <v>999</v>
      </c>
      <c r="I7" s="1" t="s">
        <v>20</v>
      </c>
      <c r="J7" s="1" t="s">
        <v>30</v>
      </c>
      <c r="K7" s="1">
        <v>402</v>
      </c>
      <c r="L7" s="1" t="s">
        <v>22</v>
      </c>
      <c r="M7" s="23">
        <f t="shared" si="0"/>
        <v>0</v>
      </c>
    </row>
    <row r="8" spans="1:13" x14ac:dyDescent="0.25">
      <c r="A8" s="3">
        <v>20164090262052</v>
      </c>
      <c r="B8" s="2">
        <v>42464</v>
      </c>
      <c r="C8" s="2">
        <v>42478</v>
      </c>
      <c r="D8" s="3" t="s">
        <v>66</v>
      </c>
      <c r="E8" s="2">
        <v>42464</v>
      </c>
      <c r="F8" s="1" t="s">
        <v>29</v>
      </c>
      <c r="G8" s="1" t="s">
        <v>25</v>
      </c>
      <c r="H8" s="1">
        <v>999</v>
      </c>
      <c r="I8" s="1" t="s">
        <v>20</v>
      </c>
      <c r="J8" s="1" t="s">
        <v>30</v>
      </c>
      <c r="K8" s="1">
        <v>402</v>
      </c>
      <c r="L8" s="1" t="s">
        <v>22</v>
      </c>
      <c r="M8" s="23">
        <f t="shared" si="0"/>
        <v>0</v>
      </c>
    </row>
    <row r="9" spans="1:13" x14ac:dyDescent="0.25">
      <c r="A9" s="3">
        <v>20164090262772</v>
      </c>
      <c r="B9" s="2">
        <v>42464</v>
      </c>
      <c r="C9" s="2">
        <v>42478</v>
      </c>
      <c r="D9" s="3"/>
      <c r="E9" s="1" t="s">
        <v>18</v>
      </c>
      <c r="F9" s="1" t="s">
        <v>29</v>
      </c>
      <c r="G9" s="1" t="s">
        <v>19</v>
      </c>
      <c r="H9" s="1">
        <v>999</v>
      </c>
      <c r="I9" s="1" t="s">
        <v>20</v>
      </c>
      <c r="J9" s="1" t="s">
        <v>67</v>
      </c>
      <c r="K9" s="1">
        <v>603</v>
      </c>
      <c r="L9" s="1" t="s">
        <v>22</v>
      </c>
      <c r="M9" s="23" t="str">
        <f t="shared" si="0"/>
        <v>-</v>
      </c>
    </row>
    <row r="10" spans="1:13" x14ac:dyDescent="0.25">
      <c r="A10" s="3">
        <v>20164090263542</v>
      </c>
      <c r="B10" s="2">
        <v>42465</v>
      </c>
      <c r="C10" s="2">
        <v>42479</v>
      </c>
      <c r="D10" s="3">
        <v>20163030089661</v>
      </c>
      <c r="E10" s="2">
        <v>42471</v>
      </c>
      <c r="F10" s="1" t="s">
        <v>29</v>
      </c>
      <c r="G10" s="1" t="s">
        <v>25</v>
      </c>
      <c r="H10" s="1">
        <v>999</v>
      </c>
      <c r="I10" s="1" t="s">
        <v>20</v>
      </c>
      <c r="J10" s="1" t="s">
        <v>48</v>
      </c>
      <c r="K10" s="1">
        <v>303</v>
      </c>
      <c r="L10" s="1" t="s">
        <v>22</v>
      </c>
      <c r="M10" s="23">
        <f t="shared" si="0"/>
        <v>6</v>
      </c>
    </row>
    <row r="11" spans="1:13" x14ac:dyDescent="0.25">
      <c r="A11" s="3">
        <v>20164090263822</v>
      </c>
      <c r="B11" s="2">
        <v>42465</v>
      </c>
      <c r="C11" s="2">
        <v>42479</v>
      </c>
      <c r="D11" s="3" t="s">
        <v>75</v>
      </c>
      <c r="E11" s="2">
        <v>42467</v>
      </c>
      <c r="F11" s="1" t="s">
        <v>29</v>
      </c>
      <c r="G11" s="1" t="s">
        <v>25</v>
      </c>
      <c r="H11" s="1">
        <v>999</v>
      </c>
      <c r="I11" s="1" t="s">
        <v>20</v>
      </c>
      <c r="J11" s="1" t="s">
        <v>30</v>
      </c>
      <c r="K11" s="1">
        <v>402</v>
      </c>
      <c r="L11" s="1" t="s">
        <v>22</v>
      </c>
      <c r="M11" s="23">
        <f t="shared" si="0"/>
        <v>2</v>
      </c>
    </row>
    <row r="12" spans="1:13" x14ac:dyDescent="0.25">
      <c r="A12" s="3">
        <v>20164090264092</v>
      </c>
      <c r="B12" s="2">
        <v>42465</v>
      </c>
      <c r="C12" s="2">
        <v>42479</v>
      </c>
      <c r="D12" s="3" t="s">
        <v>79</v>
      </c>
      <c r="E12" s="2">
        <v>42466</v>
      </c>
      <c r="F12" s="1" t="s">
        <v>29</v>
      </c>
      <c r="G12" s="1" t="s">
        <v>25</v>
      </c>
      <c r="H12" s="1">
        <v>999</v>
      </c>
      <c r="I12" s="1" t="s">
        <v>20</v>
      </c>
      <c r="J12" s="1" t="s">
        <v>30</v>
      </c>
      <c r="K12" s="1">
        <v>402</v>
      </c>
      <c r="L12" s="1" t="s">
        <v>22</v>
      </c>
      <c r="M12" s="23">
        <f t="shared" si="0"/>
        <v>1</v>
      </c>
    </row>
    <row r="13" spans="1:13" x14ac:dyDescent="0.25">
      <c r="A13" s="3">
        <v>20164090264122</v>
      </c>
      <c r="B13" s="2">
        <v>42465</v>
      </c>
      <c r="C13" s="2">
        <v>42479</v>
      </c>
      <c r="D13" s="3" t="s">
        <v>80</v>
      </c>
      <c r="E13" s="2">
        <v>42475</v>
      </c>
      <c r="F13" s="1" t="s">
        <v>29</v>
      </c>
      <c r="G13" s="1" t="s">
        <v>25</v>
      </c>
      <c r="H13" s="1">
        <v>999</v>
      </c>
      <c r="I13" s="1" t="s">
        <v>20</v>
      </c>
      <c r="J13" s="1" t="s">
        <v>30</v>
      </c>
      <c r="K13" s="1">
        <v>402</v>
      </c>
      <c r="L13" s="1" t="s">
        <v>22</v>
      </c>
      <c r="M13" s="23">
        <f t="shared" si="0"/>
        <v>10</v>
      </c>
    </row>
    <row r="14" spans="1:13" x14ac:dyDescent="0.25">
      <c r="A14" s="3">
        <v>20164090264152</v>
      </c>
      <c r="B14" s="2">
        <v>42465</v>
      </c>
      <c r="C14" s="2">
        <v>42479</v>
      </c>
      <c r="D14" s="3" t="s">
        <v>81</v>
      </c>
      <c r="E14" s="2">
        <v>42475</v>
      </c>
      <c r="F14" s="1" t="s">
        <v>29</v>
      </c>
      <c r="G14" s="1" t="s">
        <v>25</v>
      </c>
      <c r="H14" s="1">
        <v>999</v>
      </c>
      <c r="I14" s="1" t="s">
        <v>20</v>
      </c>
      <c r="J14" s="1" t="s">
        <v>30</v>
      </c>
      <c r="K14" s="1">
        <v>402</v>
      </c>
      <c r="L14" s="1" t="s">
        <v>22</v>
      </c>
      <c r="M14" s="23">
        <f t="shared" si="0"/>
        <v>10</v>
      </c>
    </row>
    <row r="15" spans="1:13" x14ac:dyDescent="0.25">
      <c r="A15" s="3">
        <v>20164090264202</v>
      </c>
      <c r="B15" s="2">
        <v>42465</v>
      </c>
      <c r="C15" s="2">
        <v>42479</v>
      </c>
      <c r="D15" s="3" t="s">
        <v>83</v>
      </c>
      <c r="E15" s="2">
        <v>42478</v>
      </c>
      <c r="F15" s="1" t="s">
        <v>29</v>
      </c>
      <c r="G15" s="1" t="s">
        <v>25</v>
      </c>
      <c r="H15" s="1">
        <v>999</v>
      </c>
      <c r="I15" s="1" t="s">
        <v>20</v>
      </c>
      <c r="J15" s="1" t="s">
        <v>30</v>
      </c>
      <c r="K15" s="1">
        <v>402</v>
      </c>
      <c r="L15" s="1" t="s">
        <v>22</v>
      </c>
      <c r="M15" s="23">
        <f t="shared" si="0"/>
        <v>13</v>
      </c>
    </row>
    <row r="16" spans="1:13" x14ac:dyDescent="0.25">
      <c r="A16" s="3">
        <v>20164090268352</v>
      </c>
      <c r="B16" s="2">
        <v>42466</v>
      </c>
      <c r="C16" s="2">
        <v>42480</v>
      </c>
      <c r="D16" s="3"/>
      <c r="E16" s="1" t="s">
        <v>18</v>
      </c>
      <c r="F16" s="1" t="s">
        <v>29</v>
      </c>
      <c r="G16" s="1" t="s">
        <v>19</v>
      </c>
      <c r="H16" s="1">
        <v>999</v>
      </c>
      <c r="I16" s="1" t="s">
        <v>20</v>
      </c>
      <c r="J16" s="1" t="s">
        <v>88</v>
      </c>
      <c r="K16" s="1">
        <v>401</v>
      </c>
      <c r="L16" s="1" t="s">
        <v>22</v>
      </c>
      <c r="M16" s="23" t="str">
        <f t="shared" si="0"/>
        <v>-</v>
      </c>
    </row>
    <row r="17" spans="1:13" x14ac:dyDescent="0.25">
      <c r="A17" s="3">
        <v>20164090268482</v>
      </c>
      <c r="B17" s="2">
        <v>42466</v>
      </c>
      <c r="C17" s="2">
        <v>42480</v>
      </c>
      <c r="D17" s="3" t="s">
        <v>91</v>
      </c>
      <c r="E17" s="2">
        <v>42466</v>
      </c>
      <c r="F17" s="1" t="s">
        <v>29</v>
      </c>
      <c r="G17" s="1" t="s">
        <v>25</v>
      </c>
      <c r="H17" s="1">
        <v>999</v>
      </c>
      <c r="I17" s="1" t="s">
        <v>20</v>
      </c>
      <c r="J17" s="1" t="s">
        <v>30</v>
      </c>
      <c r="K17" s="1">
        <v>402</v>
      </c>
      <c r="L17" s="1" t="s">
        <v>22</v>
      </c>
      <c r="M17" s="23">
        <f t="shared" si="0"/>
        <v>0</v>
      </c>
    </row>
    <row r="18" spans="1:13" x14ac:dyDescent="0.25">
      <c r="A18" s="3">
        <v>20164090276782</v>
      </c>
      <c r="B18" s="2">
        <v>42468</v>
      </c>
      <c r="C18" s="2">
        <v>42482</v>
      </c>
      <c r="D18" s="3" t="s">
        <v>112</v>
      </c>
      <c r="E18" s="2">
        <v>42479</v>
      </c>
      <c r="F18" s="1" t="s">
        <v>29</v>
      </c>
      <c r="G18" s="1" t="s">
        <v>25</v>
      </c>
      <c r="H18" s="1">
        <v>999</v>
      </c>
      <c r="I18" s="1" t="s">
        <v>20</v>
      </c>
      <c r="J18" s="1" t="s">
        <v>30</v>
      </c>
      <c r="K18" s="1">
        <v>402</v>
      </c>
      <c r="L18" s="1" t="s">
        <v>22</v>
      </c>
      <c r="M18" s="23">
        <f t="shared" si="0"/>
        <v>11</v>
      </c>
    </row>
    <row r="19" spans="1:13" x14ac:dyDescent="0.25">
      <c r="A19" s="3">
        <v>20164090276912</v>
      </c>
      <c r="B19" s="2">
        <v>42468</v>
      </c>
      <c r="C19" s="2">
        <v>42482</v>
      </c>
      <c r="D19" s="3" t="s">
        <v>113</v>
      </c>
      <c r="E19" s="2">
        <v>42478</v>
      </c>
      <c r="F19" s="1" t="s">
        <v>29</v>
      </c>
      <c r="G19" s="1" t="s">
        <v>25</v>
      </c>
      <c r="H19" s="1">
        <v>999</v>
      </c>
      <c r="I19" s="1" t="s">
        <v>20</v>
      </c>
      <c r="J19" s="1" t="s">
        <v>30</v>
      </c>
      <c r="K19" s="1">
        <v>402</v>
      </c>
      <c r="L19" s="1" t="s">
        <v>22</v>
      </c>
      <c r="M19" s="23">
        <f t="shared" si="0"/>
        <v>10</v>
      </c>
    </row>
    <row r="20" spans="1:13" x14ac:dyDescent="0.25">
      <c r="A20" s="3">
        <v>20164090276942</v>
      </c>
      <c r="B20" s="2">
        <v>42468</v>
      </c>
      <c r="C20" s="2">
        <v>42482</v>
      </c>
      <c r="D20" s="3" t="s">
        <v>114</v>
      </c>
      <c r="E20" s="2">
        <v>42479</v>
      </c>
      <c r="F20" s="1" t="s">
        <v>29</v>
      </c>
      <c r="G20" s="1" t="s">
        <v>25</v>
      </c>
      <c r="H20" s="1">
        <v>999</v>
      </c>
      <c r="I20" s="1" t="s">
        <v>20</v>
      </c>
      <c r="J20" s="1" t="s">
        <v>30</v>
      </c>
      <c r="K20" s="1">
        <v>402</v>
      </c>
      <c r="L20" s="1" t="s">
        <v>22</v>
      </c>
      <c r="M20" s="23">
        <f t="shared" si="0"/>
        <v>11</v>
      </c>
    </row>
    <row r="21" spans="1:13" x14ac:dyDescent="0.25">
      <c r="A21" s="3">
        <v>20164090276952</v>
      </c>
      <c r="B21" s="2">
        <v>42468</v>
      </c>
      <c r="C21" s="2">
        <v>42482</v>
      </c>
      <c r="D21" s="3" t="s">
        <v>115</v>
      </c>
      <c r="E21" s="2">
        <v>42475</v>
      </c>
      <c r="F21" s="1" t="s">
        <v>29</v>
      </c>
      <c r="G21" s="1" t="s">
        <v>25</v>
      </c>
      <c r="H21" s="1">
        <v>999</v>
      </c>
      <c r="I21" s="1" t="s">
        <v>20</v>
      </c>
      <c r="J21" s="1" t="s">
        <v>30</v>
      </c>
      <c r="K21" s="1">
        <v>402</v>
      </c>
      <c r="L21" s="1" t="s">
        <v>22</v>
      </c>
      <c r="M21" s="23">
        <f t="shared" si="0"/>
        <v>7</v>
      </c>
    </row>
    <row r="22" spans="1:13" x14ac:dyDescent="0.25">
      <c r="A22" s="3">
        <v>20164090280692</v>
      </c>
      <c r="B22" s="2">
        <v>42471</v>
      </c>
      <c r="C22" s="2">
        <v>42485</v>
      </c>
      <c r="D22" s="3"/>
      <c r="E22" s="1" t="s">
        <v>18</v>
      </c>
      <c r="F22" s="1" t="s">
        <v>29</v>
      </c>
      <c r="G22" s="1" t="s">
        <v>19</v>
      </c>
      <c r="H22" s="1">
        <v>999</v>
      </c>
      <c r="I22" s="1" t="s">
        <v>20</v>
      </c>
      <c r="J22" s="1" t="s">
        <v>129</v>
      </c>
      <c r="K22" s="1">
        <v>304</v>
      </c>
      <c r="L22" s="1" t="s">
        <v>22</v>
      </c>
      <c r="M22" s="23" t="str">
        <f t="shared" si="0"/>
        <v>-</v>
      </c>
    </row>
    <row r="23" spans="1:13" x14ac:dyDescent="0.25">
      <c r="A23" s="3">
        <v>20164090281802</v>
      </c>
      <c r="B23" s="2">
        <v>42471</v>
      </c>
      <c r="C23" s="2">
        <v>42485</v>
      </c>
      <c r="D23" s="3">
        <v>20165000116261</v>
      </c>
      <c r="E23" s="2">
        <v>42494</v>
      </c>
      <c r="F23" s="1" t="s">
        <v>29</v>
      </c>
      <c r="G23" s="1" t="s">
        <v>19</v>
      </c>
      <c r="H23" s="1">
        <v>999</v>
      </c>
      <c r="I23" s="1" t="s">
        <v>20</v>
      </c>
      <c r="J23" s="1" t="s">
        <v>26</v>
      </c>
      <c r="K23" s="1">
        <v>500</v>
      </c>
      <c r="L23" s="1" t="s">
        <v>22</v>
      </c>
      <c r="M23" s="23">
        <f t="shared" si="0"/>
        <v>23</v>
      </c>
    </row>
    <row r="24" spans="1:13" x14ac:dyDescent="0.25">
      <c r="A24" s="3">
        <v>20164090281812</v>
      </c>
      <c r="B24" s="2">
        <v>42471</v>
      </c>
      <c r="C24" s="2">
        <v>42485</v>
      </c>
      <c r="D24" s="3">
        <v>20163060110431</v>
      </c>
      <c r="E24" s="2">
        <v>42488</v>
      </c>
      <c r="F24" s="1" t="s">
        <v>29</v>
      </c>
      <c r="G24" s="1" t="s">
        <v>19</v>
      </c>
      <c r="H24" s="1">
        <v>999</v>
      </c>
      <c r="I24" s="1" t="s">
        <v>20</v>
      </c>
      <c r="J24" s="1" t="s">
        <v>130</v>
      </c>
      <c r="K24" s="1">
        <v>306</v>
      </c>
      <c r="L24" s="1" t="s">
        <v>22</v>
      </c>
      <c r="M24" s="23">
        <f t="shared" si="0"/>
        <v>17</v>
      </c>
    </row>
    <row r="25" spans="1:13" x14ac:dyDescent="0.25">
      <c r="A25" s="3">
        <v>20164090287742</v>
      </c>
      <c r="B25" s="2">
        <v>42472</v>
      </c>
      <c r="C25" s="2">
        <v>42486</v>
      </c>
      <c r="D25" s="3" t="s">
        <v>140</v>
      </c>
      <c r="E25" s="2">
        <v>42474</v>
      </c>
      <c r="F25" s="1" t="s">
        <v>29</v>
      </c>
      <c r="G25" s="1" t="s">
        <v>25</v>
      </c>
      <c r="H25" s="1">
        <v>999</v>
      </c>
      <c r="I25" s="1" t="s">
        <v>20</v>
      </c>
      <c r="J25" s="1" t="s">
        <v>30</v>
      </c>
      <c r="K25" s="1">
        <v>402</v>
      </c>
      <c r="L25" s="1" t="s">
        <v>22</v>
      </c>
      <c r="M25" s="23">
        <f t="shared" si="0"/>
        <v>2</v>
      </c>
    </row>
    <row r="26" spans="1:13" x14ac:dyDescent="0.25">
      <c r="A26" s="3">
        <v>20164090290222</v>
      </c>
      <c r="B26" s="2">
        <v>42473</v>
      </c>
      <c r="C26" s="2">
        <v>42487</v>
      </c>
      <c r="D26" s="3" t="s">
        <v>145</v>
      </c>
      <c r="E26" s="2">
        <v>42475</v>
      </c>
      <c r="F26" s="1" t="s">
        <v>29</v>
      </c>
      <c r="G26" s="1" t="s">
        <v>25</v>
      </c>
      <c r="H26" s="1">
        <v>999</v>
      </c>
      <c r="I26" s="1" t="s">
        <v>20</v>
      </c>
      <c r="J26" s="1" t="s">
        <v>30</v>
      </c>
      <c r="K26" s="1">
        <v>402</v>
      </c>
      <c r="L26" s="1" t="s">
        <v>22</v>
      </c>
      <c r="M26" s="23">
        <f t="shared" si="0"/>
        <v>2</v>
      </c>
    </row>
    <row r="27" spans="1:13" x14ac:dyDescent="0.25">
      <c r="A27" s="3">
        <v>20164090290802</v>
      </c>
      <c r="B27" s="2">
        <v>42473</v>
      </c>
      <c r="C27" s="2">
        <v>42487</v>
      </c>
      <c r="D27" s="3" t="s">
        <v>149</v>
      </c>
      <c r="E27" s="2">
        <v>42481</v>
      </c>
      <c r="F27" s="1" t="s">
        <v>29</v>
      </c>
      <c r="G27" s="1" t="s">
        <v>25</v>
      </c>
      <c r="H27" s="1">
        <v>999</v>
      </c>
      <c r="I27" s="1" t="s">
        <v>20</v>
      </c>
      <c r="J27" s="1" t="s">
        <v>30</v>
      </c>
      <c r="K27" s="1">
        <v>402</v>
      </c>
      <c r="L27" s="1" t="s">
        <v>22</v>
      </c>
      <c r="M27" s="23">
        <f t="shared" si="0"/>
        <v>8</v>
      </c>
    </row>
    <row r="28" spans="1:13" x14ac:dyDescent="0.25">
      <c r="A28" s="3">
        <v>20164090291372</v>
      </c>
      <c r="B28" s="2">
        <v>42473</v>
      </c>
      <c r="C28" s="2">
        <v>42487</v>
      </c>
      <c r="D28" s="3">
        <v>20165000102901</v>
      </c>
      <c r="E28" s="2">
        <v>42485</v>
      </c>
      <c r="F28" s="1" t="s">
        <v>29</v>
      </c>
      <c r="G28" s="1" t="s">
        <v>25</v>
      </c>
      <c r="H28" s="1">
        <v>999</v>
      </c>
      <c r="I28" s="1" t="s">
        <v>20</v>
      </c>
      <c r="J28" s="1" t="s">
        <v>152</v>
      </c>
      <c r="K28" s="1">
        <v>500</v>
      </c>
      <c r="L28" s="1" t="s">
        <v>22</v>
      </c>
      <c r="M28" s="23">
        <f t="shared" si="0"/>
        <v>12</v>
      </c>
    </row>
    <row r="29" spans="1:13" x14ac:dyDescent="0.25">
      <c r="A29" s="3">
        <v>20164090291392</v>
      </c>
      <c r="B29" s="2">
        <v>42473</v>
      </c>
      <c r="C29" s="2">
        <v>42487</v>
      </c>
      <c r="D29" s="3">
        <v>20163000122481</v>
      </c>
      <c r="E29" s="2">
        <v>42496</v>
      </c>
      <c r="F29" s="1" t="s">
        <v>29</v>
      </c>
      <c r="G29" s="1" t="s">
        <v>19</v>
      </c>
      <c r="H29" s="1">
        <v>999</v>
      </c>
      <c r="I29" s="1" t="s">
        <v>20</v>
      </c>
      <c r="J29" s="1" t="s">
        <v>125</v>
      </c>
      <c r="K29" s="1">
        <v>300</v>
      </c>
      <c r="L29" s="1" t="s">
        <v>22</v>
      </c>
      <c r="M29" s="23">
        <f t="shared" si="0"/>
        <v>23</v>
      </c>
    </row>
    <row r="30" spans="1:13" x14ac:dyDescent="0.25">
      <c r="A30" s="3">
        <v>20164090293562</v>
      </c>
      <c r="B30" s="2">
        <v>42473</v>
      </c>
      <c r="C30" s="2">
        <v>42487</v>
      </c>
      <c r="D30" s="3" t="s">
        <v>157</v>
      </c>
      <c r="E30" s="2">
        <v>42475</v>
      </c>
      <c r="F30" s="1" t="s">
        <v>29</v>
      </c>
      <c r="G30" s="1" t="s">
        <v>25</v>
      </c>
      <c r="H30" s="1">
        <v>999</v>
      </c>
      <c r="I30" s="1" t="s">
        <v>20</v>
      </c>
      <c r="J30" s="1" t="s">
        <v>30</v>
      </c>
      <c r="K30" s="1">
        <v>402</v>
      </c>
      <c r="L30" s="1" t="s">
        <v>22</v>
      </c>
      <c r="M30" s="23">
        <f t="shared" si="0"/>
        <v>2</v>
      </c>
    </row>
    <row r="31" spans="1:13" x14ac:dyDescent="0.25">
      <c r="A31" s="3">
        <v>20164090295552</v>
      </c>
      <c r="B31" s="2">
        <v>42474</v>
      </c>
      <c r="C31" s="2">
        <v>42488</v>
      </c>
      <c r="D31" s="3" t="s">
        <v>162</v>
      </c>
      <c r="E31" s="2">
        <v>42482</v>
      </c>
      <c r="F31" s="1" t="s">
        <v>29</v>
      </c>
      <c r="G31" s="1" t="s">
        <v>25</v>
      </c>
      <c r="H31" s="1">
        <v>999</v>
      </c>
      <c r="I31" s="1" t="s">
        <v>20</v>
      </c>
      <c r="J31" s="1" t="s">
        <v>30</v>
      </c>
      <c r="K31" s="1">
        <v>402</v>
      </c>
      <c r="L31" s="1" t="s">
        <v>22</v>
      </c>
      <c r="M31" s="23">
        <f t="shared" si="0"/>
        <v>8</v>
      </c>
    </row>
    <row r="32" spans="1:13" x14ac:dyDescent="0.25">
      <c r="A32" s="3">
        <v>20164090297002</v>
      </c>
      <c r="B32" s="2">
        <v>42474</v>
      </c>
      <c r="C32" s="2">
        <v>42488</v>
      </c>
      <c r="D32" s="3">
        <v>20163030105651</v>
      </c>
      <c r="E32" s="2">
        <v>42486</v>
      </c>
      <c r="F32" s="1" t="s">
        <v>29</v>
      </c>
      <c r="G32" s="1" t="s">
        <v>25</v>
      </c>
      <c r="H32" s="1">
        <v>999</v>
      </c>
      <c r="I32" s="1" t="s">
        <v>20</v>
      </c>
      <c r="J32" s="1" t="s">
        <v>48</v>
      </c>
      <c r="K32" s="1">
        <v>303</v>
      </c>
      <c r="L32" s="1" t="s">
        <v>22</v>
      </c>
      <c r="M32" s="23">
        <f t="shared" si="0"/>
        <v>12</v>
      </c>
    </row>
    <row r="33" spans="1:13" x14ac:dyDescent="0.25">
      <c r="A33" s="3">
        <v>20164090297052</v>
      </c>
      <c r="B33" s="2">
        <v>42474</v>
      </c>
      <c r="C33" s="2">
        <v>42488</v>
      </c>
      <c r="D33" s="3" t="s">
        <v>167</v>
      </c>
      <c r="E33" s="2">
        <v>42475</v>
      </c>
      <c r="F33" s="1" t="s">
        <v>29</v>
      </c>
      <c r="G33" s="1" t="s">
        <v>25</v>
      </c>
      <c r="H33" s="1">
        <v>999</v>
      </c>
      <c r="I33" s="1" t="s">
        <v>20</v>
      </c>
      <c r="J33" s="1" t="s">
        <v>30</v>
      </c>
      <c r="K33" s="1">
        <v>402</v>
      </c>
      <c r="L33" s="1" t="s">
        <v>22</v>
      </c>
      <c r="M33" s="23">
        <f t="shared" si="0"/>
        <v>1</v>
      </c>
    </row>
    <row r="34" spans="1:13" x14ac:dyDescent="0.25">
      <c r="A34" s="3">
        <v>20164090298852</v>
      </c>
      <c r="B34" s="2">
        <v>42475</v>
      </c>
      <c r="C34" s="2">
        <v>42489</v>
      </c>
      <c r="D34" s="3"/>
      <c r="E34" s="1" t="s">
        <v>18</v>
      </c>
      <c r="F34" s="1" t="s">
        <v>29</v>
      </c>
      <c r="G34" s="1" t="s">
        <v>19</v>
      </c>
      <c r="H34" s="1">
        <v>999</v>
      </c>
      <c r="I34" s="1" t="s">
        <v>20</v>
      </c>
      <c r="J34" s="1" t="s">
        <v>88</v>
      </c>
      <c r="K34" s="1">
        <v>401</v>
      </c>
      <c r="L34" s="1" t="s">
        <v>22</v>
      </c>
      <c r="M34" s="23" t="str">
        <f t="shared" si="0"/>
        <v>-</v>
      </c>
    </row>
    <row r="35" spans="1:13" x14ac:dyDescent="0.25">
      <c r="A35" s="3">
        <v>20164090298972</v>
      </c>
      <c r="B35" s="2">
        <v>42475</v>
      </c>
      <c r="C35" s="2">
        <v>42489</v>
      </c>
      <c r="D35" s="3" t="s">
        <v>172</v>
      </c>
      <c r="E35" s="2">
        <v>42478</v>
      </c>
      <c r="F35" s="1" t="s">
        <v>29</v>
      </c>
      <c r="G35" s="1" t="s">
        <v>25</v>
      </c>
      <c r="H35" s="1">
        <v>999</v>
      </c>
      <c r="I35" s="1" t="s">
        <v>20</v>
      </c>
      <c r="J35" s="1" t="s">
        <v>30</v>
      </c>
      <c r="K35" s="1">
        <v>402</v>
      </c>
      <c r="L35" s="1" t="s">
        <v>22</v>
      </c>
      <c r="M35" s="23">
        <f t="shared" si="0"/>
        <v>3</v>
      </c>
    </row>
    <row r="36" spans="1:13" x14ac:dyDescent="0.25">
      <c r="A36" s="3">
        <v>20164090301402</v>
      </c>
      <c r="B36" s="2">
        <v>42475</v>
      </c>
      <c r="C36" s="2">
        <v>42489</v>
      </c>
      <c r="D36" s="3"/>
      <c r="E36" s="1" t="s">
        <v>18</v>
      </c>
      <c r="F36" s="1" t="s">
        <v>29</v>
      </c>
      <c r="G36" s="1" t="s">
        <v>19</v>
      </c>
      <c r="H36" s="1">
        <v>999</v>
      </c>
      <c r="I36" s="1" t="s">
        <v>20</v>
      </c>
      <c r="J36" s="1" t="s">
        <v>59</v>
      </c>
      <c r="K36" s="1">
        <v>304</v>
      </c>
      <c r="L36" s="1" t="s">
        <v>22</v>
      </c>
      <c r="M36" s="23" t="str">
        <f t="shared" si="0"/>
        <v>-</v>
      </c>
    </row>
    <row r="37" spans="1:13" x14ac:dyDescent="0.25">
      <c r="A37" s="3">
        <v>20164090304052</v>
      </c>
      <c r="B37" s="2">
        <v>42478</v>
      </c>
      <c r="C37" s="2">
        <v>42492</v>
      </c>
      <c r="D37" s="3" t="s">
        <v>178</v>
      </c>
      <c r="E37" s="2">
        <v>42481</v>
      </c>
      <c r="F37" s="1" t="s">
        <v>29</v>
      </c>
      <c r="G37" s="1" t="s">
        <v>25</v>
      </c>
      <c r="H37" s="1">
        <v>999</v>
      </c>
      <c r="I37" s="1" t="s">
        <v>20</v>
      </c>
      <c r="J37" s="1" t="s">
        <v>30</v>
      </c>
      <c r="K37" s="1">
        <v>402</v>
      </c>
      <c r="L37" s="1" t="s">
        <v>22</v>
      </c>
      <c r="M37" s="23">
        <f t="shared" si="0"/>
        <v>3</v>
      </c>
    </row>
    <row r="38" spans="1:13" x14ac:dyDescent="0.25">
      <c r="A38" s="3">
        <v>20164090308982</v>
      </c>
      <c r="B38" s="2">
        <v>42479</v>
      </c>
      <c r="C38" s="2">
        <v>42493</v>
      </c>
      <c r="D38" s="3" t="s">
        <v>189</v>
      </c>
      <c r="E38" s="2">
        <v>42481</v>
      </c>
      <c r="F38" s="1" t="s">
        <v>29</v>
      </c>
      <c r="G38" s="1" t="s">
        <v>25</v>
      </c>
      <c r="H38" s="1">
        <v>999</v>
      </c>
      <c r="I38" s="1" t="s">
        <v>20</v>
      </c>
      <c r="J38" s="1" t="s">
        <v>88</v>
      </c>
      <c r="K38" s="1">
        <v>401</v>
      </c>
      <c r="L38" s="1" t="s">
        <v>22</v>
      </c>
      <c r="M38" s="23">
        <f t="shared" si="0"/>
        <v>2</v>
      </c>
    </row>
    <row r="39" spans="1:13" x14ac:dyDescent="0.25">
      <c r="A39" s="3">
        <v>20164090310962</v>
      </c>
      <c r="B39" s="2">
        <v>42479</v>
      </c>
      <c r="C39" s="2">
        <v>42493</v>
      </c>
      <c r="D39" s="3">
        <v>20163000133371</v>
      </c>
      <c r="E39" s="2">
        <v>42508</v>
      </c>
      <c r="F39" s="1" t="s">
        <v>29</v>
      </c>
      <c r="G39" s="1" t="s">
        <v>19</v>
      </c>
      <c r="H39" s="1">
        <v>999</v>
      </c>
      <c r="I39" s="1" t="s">
        <v>20</v>
      </c>
      <c r="J39" s="1" t="s">
        <v>192</v>
      </c>
      <c r="K39" s="1">
        <v>300</v>
      </c>
      <c r="L39" s="1" t="s">
        <v>22</v>
      </c>
      <c r="M39" s="23">
        <f t="shared" si="0"/>
        <v>29</v>
      </c>
    </row>
    <row r="40" spans="1:13" x14ac:dyDescent="0.25">
      <c r="A40" s="3">
        <v>20164090310982</v>
      </c>
      <c r="B40" s="2">
        <v>42479</v>
      </c>
      <c r="C40" s="2">
        <v>42493</v>
      </c>
      <c r="D40" s="3">
        <v>20163050132441</v>
      </c>
      <c r="E40" s="2">
        <v>42507</v>
      </c>
      <c r="F40" s="1" t="s">
        <v>29</v>
      </c>
      <c r="G40" s="1" t="s">
        <v>19</v>
      </c>
      <c r="H40" s="1">
        <v>999</v>
      </c>
      <c r="I40" s="1" t="s">
        <v>20</v>
      </c>
      <c r="J40" s="1" t="s">
        <v>194</v>
      </c>
      <c r="K40" s="1">
        <v>305</v>
      </c>
      <c r="L40" s="1" t="s">
        <v>22</v>
      </c>
      <c r="M40" s="23">
        <f t="shared" si="0"/>
        <v>28</v>
      </c>
    </row>
    <row r="41" spans="1:13" x14ac:dyDescent="0.25">
      <c r="A41" s="3">
        <v>20164090311002</v>
      </c>
      <c r="B41" s="2">
        <v>42479</v>
      </c>
      <c r="C41" s="2">
        <v>42493</v>
      </c>
      <c r="D41" s="3">
        <v>20163060113281</v>
      </c>
      <c r="E41" s="2">
        <v>42492</v>
      </c>
      <c r="F41" s="1" t="s">
        <v>29</v>
      </c>
      <c r="G41" s="1" t="s">
        <v>25</v>
      </c>
      <c r="H41" s="1">
        <v>999</v>
      </c>
      <c r="I41" s="1" t="s">
        <v>20</v>
      </c>
      <c r="J41" s="1" t="s">
        <v>40</v>
      </c>
      <c r="K41" s="1">
        <v>306</v>
      </c>
      <c r="L41" s="1" t="s">
        <v>22</v>
      </c>
      <c r="M41" s="23">
        <f t="shared" si="0"/>
        <v>13</v>
      </c>
    </row>
    <row r="42" spans="1:13" x14ac:dyDescent="0.25">
      <c r="A42" s="3">
        <v>20164090313642</v>
      </c>
      <c r="B42" s="2">
        <v>42480</v>
      </c>
      <c r="C42" s="2">
        <v>42494</v>
      </c>
      <c r="D42" s="3" t="s">
        <v>201</v>
      </c>
      <c r="E42" s="2">
        <v>42480</v>
      </c>
      <c r="F42" s="1" t="s">
        <v>29</v>
      </c>
      <c r="G42" s="1" t="s">
        <v>25</v>
      </c>
      <c r="H42" s="1">
        <v>999</v>
      </c>
      <c r="I42" s="1" t="s">
        <v>20</v>
      </c>
      <c r="J42" s="1" t="s">
        <v>88</v>
      </c>
      <c r="K42" s="1">
        <v>401</v>
      </c>
      <c r="L42" s="1" t="s">
        <v>22</v>
      </c>
      <c r="M42" s="23">
        <f t="shared" si="0"/>
        <v>0</v>
      </c>
    </row>
    <row r="43" spans="1:13" x14ac:dyDescent="0.25">
      <c r="A43" s="3">
        <v>20164090313842</v>
      </c>
      <c r="B43" s="2">
        <v>42480</v>
      </c>
      <c r="C43" s="2">
        <v>42494</v>
      </c>
      <c r="D43" s="3" t="s">
        <v>206</v>
      </c>
      <c r="E43" s="2">
        <v>42486</v>
      </c>
      <c r="F43" s="1" t="s">
        <v>29</v>
      </c>
      <c r="G43" s="1" t="s">
        <v>25</v>
      </c>
      <c r="H43" s="1">
        <v>999</v>
      </c>
      <c r="I43" s="1" t="s">
        <v>20</v>
      </c>
      <c r="J43" s="1" t="s">
        <v>30</v>
      </c>
      <c r="K43" s="1">
        <v>402</v>
      </c>
      <c r="L43" s="1" t="s">
        <v>22</v>
      </c>
      <c r="M43" s="23">
        <f t="shared" si="0"/>
        <v>6</v>
      </c>
    </row>
    <row r="44" spans="1:13" x14ac:dyDescent="0.25">
      <c r="A44" s="3">
        <v>20164090314352</v>
      </c>
      <c r="B44" s="2">
        <v>42480</v>
      </c>
      <c r="C44" s="2">
        <v>42494</v>
      </c>
      <c r="D44" s="3">
        <v>20163030104301</v>
      </c>
      <c r="E44" s="2">
        <v>42486</v>
      </c>
      <c r="F44" s="1" t="s">
        <v>29</v>
      </c>
      <c r="G44" s="1" t="s">
        <v>25</v>
      </c>
      <c r="H44" s="1">
        <v>999</v>
      </c>
      <c r="I44" s="1" t="s">
        <v>20</v>
      </c>
      <c r="J44" s="1" t="s">
        <v>48</v>
      </c>
      <c r="K44" s="1">
        <v>303</v>
      </c>
      <c r="L44" s="1" t="s">
        <v>22</v>
      </c>
      <c r="M44" s="23">
        <f t="shared" si="0"/>
        <v>6</v>
      </c>
    </row>
    <row r="45" spans="1:13" x14ac:dyDescent="0.25">
      <c r="A45" s="3">
        <v>20164090316152</v>
      </c>
      <c r="B45" s="2">
        <v>42480</v>
      </c>
      <c r="C45" s="2">
        <v>42494</v>
      </c>
      <c r="D45" s="3" t="s">
        <v>217</v>
      </c>
      <c r="E45" s="2">
        <v>42481</v>
      </c>
      <c r="F45" s="1" t="s">
        <v>29</v>
      </c>
      <c r="G45" s="1" t="s">
        <v>25</v>
      </c>
      <c r="H45" s="1">
        <v>999</v>
      </c>
      <c r="I45" s="1" t="s">
        <v>20</v>
      </c>
      <c r="J45" s="1" t="s">
        <v>30</v>
      </c>
      <c r="K45" s="1">
        <v>402</v>
      </c>
      <c r="L45" s="1" t="s">
        <v>22</v>
      </c>
      <c r="M45" s="23">
        <f t="shared" si="0"/>
        <v>1</v>
      </c>
    </row>
    <row r="46" spans="1:13" x14ac:dyDescent="0.25">
      <c r="A46" s="3">
        <v>20164090316182</v>
      </c>
      <c r="B46" s="2">
        <v>42480</v>
      </c>
      <c r="C46" s="2">
        <v>42494</v>
      </c>
      <c r="D46" s="3" t="s">
        <v>218</v>
      </c>
      <c r="E46" s="2">
        <v>42481</v>
      </c>
      <c r="F46" s="1" t="s">
        <v>29</v>
      </c>
      <c r="G46" s="1" t="s">
        <v>25</v>
      </c>
      <c r="H46" s="1">
        <v>999</v>
      </c>
      <c r="I46" s="1" t="s">
        <v>20</v>
      </c>
      <c r="J46" s="1" t="s">
        <v>30</v>
      </c>
      <c r="K46" s="1">
        <v>402</v>
      </c>
      <c r="L46" s="1" t="s">
        <v>22</v>
      </c>
      <c r="M46" s="23">
        <f t="shared" si="0"/>
        <v>1</v>
      </c>
    </row>
    <row r="47" spans="1:13" x14ac:dyDescent="0.25">
      <c r="A47" s="3">
        <v>20164090317902</v>
      </c>
      <c r="B47" s="2">
        <v>42481</v>
      </c>
      <c r="C47" s="2">
        <v>42495</v>
      </c>
      <c r="D47" s="3" t="s">
        <v>222</v>
      </c>
      <c r="E47" s="2">
        <v>42482</v>
      </c>
      <c r="F47" s="1" t="s">
        <v>29</v>
      </c>
      <c r="G47" s="1" t="s">
        <v>25</v>
      </c>
      <c r="H47" s="1">
        <v>999</v>
      </c>
      <c r="I47" s="1" t="s">
        <v>20</v>
      </c>
      <c r="J47" s="1" t="s">
        <v>30</v>
      </c>
      <c r="K47" s="1">
        <v>402</v>
      </c>
      <c r="L47" s="1" t="s">
        <v>22</v>
      </c>
      <c r="M47" s="23">
        <f t="shared" si="0"/>
        <v>1</v>
      </c>
    </row>
    <row r="48" spans="1:13" x14ac:dyDescent="0.25">
      <c r="A48" s="3">
        <v>20164090319492</v>
      </c>
      <c r="B48" s="2">
        <v>42481</v>
      </c>
      <c r="C48" s="2">
        <v>42495</v>
      </c>
      <c r="D48" s="3" t="s">
        <v>224</v>
      </c>
      <c r="E48" s="2">
        <v>42492</v>
      </c>
      <c r="F48" s="1" t="s">
        <v>29</v>
      </c>
      <c r="G48" s="1" t="s">
        <v>25</v>
      </c>
      <c r="H48" s="1">
        <v>999</v>
      </c>
      <c r="I48" s="1" t="s">
        <v>20</v>
      </c>
      <c r="J48" s="1" t="s">
        <v>30</v>
      </c>
      <c r="K48" s="1">
        <v>402</v>
      </c>
      <c r="L48" s="1" t="s">
        <v>95</v>
      </c>
      <c r="M48" s="23">
        <f t="shared" si="0"/>
        <v>11</v>
      </c>
    </row>
    <row r="49" spans="1:13" x14ac:dyDescent="0.25">
      <c r="A49" s="3">
        <v>20164090323122</v>
      </c>
      <c r="B49" s="2">
        <v>42482</v>
      </c>
      <c r="C49" s="2">
        <v>42496</v>
      </c>
      <c r="D49" s="3" t="s">
        <v>233</v>
      </c>
      <c r="E49" s="2">
        <v>42492</v>
      </c>
      <c r="F49" s="1" t="s">
        <v>29</v>
      </c>
      <c r="G49" s="1" t="s">
        <v>25</v>
      </c>
      <c r="H49" s="1">
        <v>999</v>
      </c>
      <c r="I49" s="1" t="s">
        <v>20</v>
      </c>
      <c r="J49" s="1" t="s">
        <v>30</v>
      </c>
      <c r="K49" s="1">
        <v>402</v>
      </c>
      <c r="L49" s="1" t="s">
        <v>22</v>
      </c>
      <c r="M49" s="23">
        <f t="shared" si="0"/>
        <v>10</v>
      </c>
    </row>
    <row r="50" spans="1:13" x14ac:dyDescent="0.25">
      <c r="A50" s="3">
        <v>20164090329482</v>
      </c>
      <c r="B50" s="2">
        <v>42485</v>
      </c>
      <c r="C50" s="2">
        <v>42500</v>
      </c>
      <c r="D50" s="3">
        <v>20163050150991</v>
      </c>
      <c r="E50" s="2">
        <v>42521</v>
      </c>
      <c r="F50" s="1" t="s">
        <v>29</v>
      </c>
      <c r="G50" s="1" t="s">
        <v>19</v>
      </c>
      <c r="H50" s="1">
        <v>999</v>
      </c>
      <c r="I50" s="1" t="s">
        <v>20</v>
      </c>
      <c r="J50" s="1" t="s">
        <v>49</v>
      </c>
      <c r="K50" s="1">
        <v>305</v>
      </c>
      <c r="L50" s="1" t="s">
        <v>22</v>
      </c>
      <c r="M50" s="23">
        <f t="shared" si="0"/>
        <v>36</v>
      </c>
    </row>
    <row r="51" spans="1:13" x14ac:dyDescent="0.25">
      <c r="A51" s="3">
        <v>20164090330042</v>
      </c>
      <c r="B51" s="2">
        <v>42485</v>
      </c>
      <c r="C51" s="2">
        <v>42500</v>
      </c>
      <c r="D51" s="3" t="s">
        <v>251</v>
      </c>
      <c r="E51" s="2">
        <v>42486</v>
      </c>
      <c r="F51" s="1" t="s">
        <v>29</v>
      </c>
      <c r="G51" s="1" t="s">
        <v>25</v>
      </c>
      <c r="H51" s="1">
        <v>999</v>
      </c>
      <c r="I51" s="1" t="s">
        <v>20</v>
      </c>
      <c r="J51" s="1" t="s">
        <v>30</v>
      </c>
      <c r="K51" s="1">
        <v>402</v>
      </c>
      <c r="L51" s="1" t="s">
        <v>22</v>
      </c>
      <c r="M51" s="23">
        <f t="shared" si="0"/>
        <v>1</v>
      </c>
    </row>
    <row r="52" spans="1:13" x14ac:dyDescent="0.25">
      <c r="A52" s="3">
        <v>20164090330082</v>
      </c>
      <c r="B52" s="2">
        <v>42485</v>
      </c>
      <c r="C52" s="2">
        <v>42500</v>
      </c>
      <c r="D52" s="3" t="s">
        <v>252</v>
      </c>
      <c r="E52" s="2">
        <v>42486</v>
      </c>
      <c r="F52" s="1" t="s">
        <v>29</v>
      </c>
      <c r="G52" s="1" t="s">
        <v>25</v>
      </c>
      <c r="H52" s="1">
        <v>999</v>
      </c>
      <c r="I52" s="1" t="s">
        <v>20</v>
      </c>
      <c r="J52" s="1" t="s">
        <v>30</v>
      </c>
      <c r="K52" s="1">
        <v>402</v>
      </c>
      <c r="L52" s="1" t="s">
        <v>22</v>
      </c>
      <c r="M52" s="23">
        <f t="shared" si="0"/>
        <v>1</v>
      </c>
    </row>
    <row r="53" spans="1:13" x14ac:dyDescent="0.25">
      <c r="A53" s="3">
        <v>20164090331172</v>
      </c>
      <c r="B53" s="2">
        <v>42486</v>
      </c>
      <c r="C53" s="2">
        <v>42501</v>
      </c>
      <c r="D53" s="3">
        <v>20163000133311</v>
      </c>
      <c r="E53" s="2">
        <v>42508</v>
      </c>
      <c r="F53" s="1" t="s">
        <v>29</v>
      </c>
      <c r="G53" s="1" t="s">
        <v>19</v>
      </c>
      <c r="H53" s="1">
        <v>999</v>
      </c>
      <c r="I53" s="1" t="s">
        <v>20</v>
      </c>
      <c r="J53" s="1" t="s">
        <v>125</v>
      </c>
      <c r="K53" s="1">
        <v>300</v>
      </c>
      <c r="L53" s="1" t="s">
        <v>22</v>
      </c>
      <c r="M53" s="23">
        <f t="shared" si="0"/>
        <v>22</v>
      </c>
    </row>
    <row r="54" spans="1:13" x14ac:dyDescent="0.25">
      <c r="A54" s="3">
        <v>20164090331812</v>
      </c>
      <c r="B54" s="2">
        <v>42486</v>
      </c>
      <c r="C54" s="2">
        <v>42501</v>
      </c>
      <c r="D54" s="3"/>
      <c r="E54" s="1" t="s">
        <v>18</v>
      </c>
      <c r="F54" s="1" t="s">
        <v>29</v>
      </c>
      <c r="G54" s="1" t="s">
        <v>19</v>
      </c>
      <c r="H54" s="1">
        <v>603</v>
      </c>
      <c r="I54" s="1" t="s">
        <v>257</v>
      </c>
      <c r="J54" s="1" t="s">
        <v>166</v>
      </c>
      <c r="K54" s="1">
        <v>603</v>
      </c>
      <c r="L54" s="1"/>
      <c r="M54" s="23" t="str">
        <f t="shared" si="0"/>
        <v>-</v>
      </c>
    </row>
    <row r="55" spans="1:13" x14ac:dyDescent="0.25">
      <c r="A55" s="3">
        <v>20164090331872</v>
      </c>
      <c r="B55" s="2">
        <v>42486</v>
      </c>
      <c r="C55" s="2">
        <v>42501</v>
      </c>
      <c r="D55" s="3" t="s">
        <v>258</v>
      </c>
      <c r="E55" s="2">
        <v>42492</v>
      </c>
      <c r="F55" s="1" t="s">
        <v>29</v>
      </c>
      <c r="G55" s="1" t="s">
        <v>25</v>
      </c>
      <c r="H55" s="1">
        <v>999</v>
      </c>
      <c r="I55" s="1" t="s">
        <v>20</v>
      </c>
      <c r="J55" s="1" t="s">
        <v>30</v>
      </c>
      <c r="K55" s="1">
        <v>402</v>
      </c>
      <c r="L55" s="1" t="s">
        <v>22</v>
      </c>
      <c r="M55" s="23">
        <f t="shared" si="0"/>
        <v>6</v>
      </c>
    </row>
    <row r="56" spans="1:13" x14ac:dyDescent="0.25">
      <c r="A56" s="3">
        <v>20164090331932</v>
      </c>
      <c r="B56" s="2">
        <v>42486</v>
      </c>
      <c r="C56" s="2">
        <v>42501</v>
      </c>
      <c r="D56" s="3" t="s">
        <v>259</v>
      </c>
      <c r="E56" s="2">
        <v>42492</v>
      </c>
      <c r="F56" s="1" t="s">
        <v>29</v>
      </c>
      <c r="G56" s="1" t="s">
        <v>25</v>
      </c>
      <c r="H56" s="1">
        <v>999</v>
      </c>
      <c r="I56" s="1" t="s">
        <v>20</v>
      </c>
      <c r="J56" s="1" t="s">
        <v>30</v>
      </c>
      <c r="K56" s="1">
        <v>402</v>
      </c>
      <c r="L56" s="1" t="s">
        <v>22</v>
      </c>
      <c r="M56" s="23">
        <f t="shared" si="0"/>
        <v>6</v>
      </c>
    </row>
    <row r="57" spans="1:13" x14ac:dyDescent="0.25">
      <c r="A57" s="3">
        <v>20164090333552</v>
      </c>
      <c r="B57" s="2">
        <v>42486</v>
      </c>
      <c r="C57" s="2">
        <v>42501</v>
      </c>
      <c r="D57" s="3"/>
      <c r="E57" s="1" t="s">
        <v>18</v>
      </c>
      <c r="F57" s="1" t="s">
        <v>29</v>
      </c>
      <c r="G57" s="1" t="s">
        <v>19</v>
      </c>
      <c r="H57" s="1">
        <v>999</v>
      </c>
      <c r="I57" s="1" t="s">
        <v>20</v>
      </c>
      <c r="J57" s="1" t="s">
        <v>88</v>
      </c>
      <c r="K57" s="1">
        <v>401</v>
      </c>
      <c r="L57" s="1" t="s">
        <v>22</v>
      </c>
      <c r="M57" s="23" t="str">
        <f t="shared" si="0"/>
        <v>-</v>
      </c>
    </row>
    <row r="58" spans="1:13" x14ac:dyDescent="0.25">
      <c r="A58" s="3">
        <v>20164090335322</v>
      </c>
      <c r="B58" s="2">
        <v>42487</v>
      </c>
      <c r="C58" s="2">
        <v>42502</v>
      </c>
      <c r="D58" s="3" t="s">
        <v>263</v>
      </c>
      <c r="E58" s="2">
        <v>42493</v>
      </c>
      <c r="F58" s="1" t="s">
        <v>29</v>
      </c>
      <c r="G58" s="1" t="s">
        <v>25</v>
      </c>
      <c r="H58" s="1">
        <v>999</v>
      </c>
      <c r="I58" s="1" t="s">
        <v>20</v>
      </c>
      <c r="J58" s="1" t="s">
        <v>30</v>
      </c>
      <c r="K58" s="1">
        <v>402</v>
      </c>
      <c r="L58" s="1" t="s">
        <v>22</v>
      </c>
      <c r="M58" s="23">
        <f t="shared" si="0"/>
        <v>6</v>
      </c>
    </row>
    <row r="59" spans="1:13" x14ac:dyDescent="0.25">
      <c r="A59" s="3">
        <v>20164090339372</v>
      </c>
      <c r="B59" s="2">
        <v>42488</v>
      </c>
      <c r="C59" s="2">
        <v>42503</v>
      </c>
      <c r="D59" s="3" t="s">
        <v>266</v>
      </c>
      <c r="E59" s="2">
        <v>42494</v>
      </c>
      <c r="F59" s="1" t="s">
        <v>29</v>
      </c>
      <c r="G59" s="1" t="s">
        <v>25</v>
      </c>
      <c r="H59" s="1">
        <v>999</v>
      </c>
      <c r="I59" s="1" t="s">
        <v>20</v>
      </c>
      <c r="J59" s="1" t="s">
        <v>30</v>
      </c>
      <c r="K59" s="1">
        <v>402</v>
      </c>
      <c r="L59" s="1" t="s">
        <v>22</v>
      </c>
      <c r="M59" s="23">
        <f t="shared" si="0"/>
        <v>6</v>
      </c>
    </row>
    <row r="60" spans="1:13" x14ac:dyDescent="0.25">
      <c r="A60" s="3">
        <v>20164090339402</v>
      </c>
      <c r="B60" s="2">
        <v>42488</v>
      </c>
      <c r="C60" s="2">
        <v>42503</v>
      </c>
      <c r="D60" s="3" t="s">
        <v>267</v>
      </c>
      <c r="E60" s="2">
        <v>42494</v>
      </c>
      <c r="F60" s="1" t="s">
        <v>29</v>
      </c>
      <c r="G60" s="1" t="s">
        <v>25</v>
      </c>
      <c r="H60" s="1">
        <v>999</v>
      </c>
      <c r="I60" s="1" t="s">
        <v>20</v>
      </c>
      <c r="J60" s="1" t="s">
        <v>30</v>
      </c>
      <c r="K60" s="1">
        <v>402</v>
      </c>
      <c r="L60" s="1" t="s">
        <v>22</v>
      </c>
      <c r="M60" s="23">
        <f t="shared" si="0"/>
        <v>6</v>
      </c>
    </row>
    <row r="61" spans="1:13" x14ac:dyDescent="0.25">
      <c r="A61" s="3">
        <v>20164090339432</v>
      </c>
      <c r="B61" s="2">
        <v>42488</v>
      </c>
      <c r="C61" s="2">
        <v>42503</v>
      </c>
      <c r="D61" s="3" t="s">
        <v>268</v>
      </c>
      <c r="E61" s="2">
        <v>42493</v>
      </c>
      <c r="F61" s="1" t="s">
        <v>29</v>
      </c>
      <c r="G61" s="1" t="s">
        <v>25</v>
      </c>
      <c r="H61" s="1">
        <v>999</v>
      </c>
      <c r="I61" s="1" t="s">
        <v>20</v>
      </c>
      <c r="J61" s="1" t="s">
        <v>30</v>
      </c>
      <c r="K61" s="1">
        <v>402</v>
      </c>
      <c r="L61" s="1" t="s">
        <v>22</v>
      </c>
      <c r="M61" s="23">
        <f t="shared" si="0"/>
        <v>5</v>
      </c>
    </row>
    <row r="62" spans="1:13" x14ac:dyDescent="0.25">
      <c r="A62" s="3">
        <v>20164090339532</v>
      </c>
      <c r="B62" s="2">
        <v>42488</v>
      </c>
      <c r="C62" s="2">
        <v>42503</v>
      </c>
      <c r="D62" s="3" t="s">
        <v>272</v>
      </c>
      <c r="E62" s="2">
        <v>42492</v>
      </c>
      <c r="F62" s="1" t="s">
        <v>29</v>
      </c>
      <c r="G62" s="1" t="s">
        <v>25</v>
      </c>
      <c r="H62" s="1">
        <v>999</v>
      </c>
      <c r="I62" s="1" t="s">
        <v>20</v>
      </c>
      <c r="J62" s="1" t="s">
        <v>30</v>
      </c>
      <c r="K62" s="1">
        <v>402</v>
      </c>
      <c r="L62" s="1" t="s">
        <v>22</v>
      </c>
      <c r="M62" s="23">
        <f t="shared" si="0"/>
        <v>4</v>
      </c>
    </row>
    <row r="63" spans="1:13" x14ac:dyDescent="0.25">
      <c r="A63" s="3">
        <v>20164090340412</v>
      </c>
      <c r="B63" s="2">
        <v>42488</v>
      </c>
      <c r="C63" s="2">
        <v>42503</v>
      </c>
      <c r="D63" s="3" t="s">
        <v>273</v>
      </c>
      <c r="E63" s="2">
        <v>42493</v>
      </c>
      <c r="F63" s="1" t="s">
        <v>29</v>
      </c>
      <c r="G63" s="1" t="s">
        <v>25</v>
      </c>
      <c r="H63" s="1">
        <v>999</v>
      </c>
      <c r="I63" s="1" t="s">
        <v>20</v>
      </c>
      <c r="J63" s="1" t="s">
        <v>30</v>
      </c>
      <c r="K63" s="1">
        <v>402</v>
      </c>
      <c r="L63" s="1" t="s">
        <v>22</v>
      </c>
      <c r="M63" s="23">
        <f t="shared" si="0"/>
        <v>5</v>
      </c>
    </row>
    <row r="64" spans="1:13" x14ac:dyDescent="0.25">
      <c r="A64" s="3">
        <v>20164090340792</v>
      </c>
      <c r="B64" s="2">
        <v>42488</v>
      </c>
      <c r="C64" s="2">
        <v>42503</v>
      </c>
      <c r="D64" s="3" t="s">
        <v>275</v>
      </c>
      <c r="E64" s="2">
        <v>42494</v>
      </c>
      <c r="F64" s="1" t="s">
        <v>29</v>
      </c>
      <c r="G64" s="1" t="s">
        <v>25</v>
      </c>
      <c r="H64" s="1">
        <v>999</v>
      </c>
      <c r="I64" s="1" t="s">
        <v>20</v>
      </c>
      <c r="J64" s="1" t="s">
        <v>30</v>
      </c>
      <c r="K64" s="1">
        <v>402</v>
      </c>
      <c r="L64" s="1" t="s">
        <v>22</v>
      </c>
      <c r="M64" s="23">
        <f t="shared" si="0"/>
        <v>6</v>
      </c>
    </row>
    <row r="65" spans="1:13" x14ac:dyDescent="0.25">
      <c r="A65" s="3">
        <v>20164090340832</v>
      </c>
      <c r="B65" s="2">
        <v>42488</v>
      </c>
      <c r="C65" s="2">
        <v>42503</v>
      </c>
      <c r="D65" s="3" t="s">
        <v>276</v>
      </c>
      <c r="E65" s="2">
        <v>42492</v>
      </c>
      <c r="F65" s="1" t="s">
        <v>29</v>
      </c>
      <c r="G65" s="1" t="s">
        <v>25</v>
      </c>
      <c r="H65" s="1">
        <v>999</v>
      </c>
      <c r="I65" s="1" t="s">
        <v>20</v>
      </c>
      <c r="J65" s="1" t="s">
        <v>30</v>
      </c>
      <c r="K65" s="1">
        <v>402</v>
      </c>
      <c r="L65" s="1" t="s">
        <v>22</v>
      </c>
      <c r="M65" s="23">
        <f t="shared" si="0"/>
        <v>4</v>
      </c>
    </row>
    <row r="66" spans="1:13" x14ac:dyDescent="0.25">
      <c r="A66" s="3">
        <v>20164090348772</v>
      </c>
      <c r="B66" s="2">
        <v>42492</v>
      </c>
      <c r="C66" s="2">
        <v>42507</v>
      </c>
      <c r="D66" s="3" t="s">
        <v>286</v>
      </c>
      <c r="E66" s="2">
        <v>42494</v>
      </c>
      <c r="F66" s="1" t="s">
        <v>29</v>
      </c>
      <c r="G66" s="1" t="s">
        <v>25</v>
      </c>
      <c r="H66" s="1">
        <v>999</v>
      </c>
      <c r="I66" s="1" t="s">
        <v>20</v>
      </c>
      <c r="J66" s="1" t="s">
        <v>30</v>
      </c>
      <c r="K66" s="1">
        <v>402</v>
      </c>
      <c r="L66" s="1" t="s">
        <v>22</v>
      </c>
      <c r="M66" s="23">
        <f t="shared" si="0"/>
        <v>2</v>
      </c>
    </row>
    <row r="67" spans="1:13" x14ac:dyDescent="0.25">
      <c r="A67" s="3">
        <v>20164090348812</v>
      </c>
      <c r="B67" s="2">
        <v>42492</v>
      </c>
      <c r="C67" s="2">
        <v>42507</v>
      </c>
      <c r="D67" s="3" t="s">
        <v>287</v>
      </c>
      <c r="E67" s="2">
        <v>42493</v>
      </c>
      <c r="F67" s="1" t="s">
        <v>29</v>
      </c>
      <c r="G67" s="1" t="s">
        <v>25</v>
      </c>
      <c r="H67" s="1">
        <v>999</v>
      </c>
      <c r="I67" s="1" t="s">
        <v>20</v>
      </c>
      <c r="J67" s="1" t="s">
        <v>30</v>
      </c>
      <c r="K67" s="1">
        <v>402</v>
      </c>
      <c r="L67" s="1" t="s">
        <v>22</v>
      </c>
      <c r="M67" s="23">
        <f t="shared" si="0"/>
        <v>1</v>
      </c>
    </row>
    <row r="68" spans="1:13" x14ac:dyDescent="0.25">
      <c r="A68" s="3">
        <v>20164090350382</v>
      </c>
      <c r="B68" s="2">
        <v>42492</v>
      </c>
      <c r="C68" s="2">
        <v>42507</v>
      </c>
      <c r="D68" s="3" t="s">
        <v>289</v>
      </c>
      <c r="E68" s="2">
        <v>42494</v>
      </c>
      <c r="F68" s="1" t="s">
        <v>29</v>
      </c>
      <c r="G68" s="1" t="s">
        <v>25</v>
      </c>
      <c r="H68" s="1">
        <v>999</v>
      </c>
      <c r="I68" s="1" t="s">
        <v>20</v>
      </c>
      <c r="J68" s="1" t="s">
        <v>30</v>
      </c>
      <c r="K68" s="1">
        <v>402</v>
      </c>
      <c r="L68" s="1" t="s">
        <v>22</v>
      </c>
      <c r="M68" s="23">
        <f t="shared" ref="M68:M131" si="1">IFERROR(E68-B68,"-")</f>
        <v>2</v>
      </c>
    </row>
    <row r="69" spans="1:13" x14ac:dyDescent="0.25">
      <c r="A69" s="3">
        <v>20164090358232</v>
      </c>
      <c r="B69" s="2">
        <v>42493</v>
      </c>
      <c r="C69" s="2">
        <v>42508</v>
      </c>
      <c r="D69" s="3" t="s">
        <v>297</v>
      </c>
      <c r="E69" s="2">
        <v>42494</v>
      </c>
      <c r="F69" s="1" t="s">
        <v>29</v>
      </c>
      <c r="G69" s="1" t="s">
        <v>25</v>
      </c>
      <c r="H69" s="1">
        <v>999</v>
      </c>
      <c r="I69" s="1" t="s">
        <v>20</v>
      </c>
      <c r="J69" s="1" t="s">
        <v>30</v>
      </c>
      <c r="K69" s="1">
        <v>402</v>
      </c>
      <c r="L69" s="1" t="s">
        <v>22</v>
      </c>
      <c r="M69" s="23">
        <f t="shared" si="1"/>
        <v>1</v>
      </c>
    </row>
    <row r="70" spans="1:13" x14ac:dyDescent="0.25">
      <c r="A70" s="3">
        <v>20164090366992</v>
      </c>
      <c r="B70" s="2">
        <v>42495</v>
      </c>
      <c r="C70" s="2">
        <v>42510</v>
      </c>
      <c r="D70" s="3" t="s">
        <v>307</v>
      </c>
      <c r="E70" s="2">
        <v>42502</v>
      </c>
      <c r="F70" s="1" t="s">
        <v>29</v>
      </c>
      <c r="G70" s="1" t="s">
        <v>25</v>
      </c>
      <c r="H70" s="1">
        <v>999</v>
      </c>
      <c r="I70" s="1" t="s">
        <v>20</v>
      </c>
      <c r="J70" s="1" t="s">
        <v>30</v>
      </c>
      <c r="K70" s="1">
        <v>402</v>
      </c>
      <c r="L70" s="1" t="s">
        <v>22</v>
      </c>
      <c r="M70" s="23">
        <f t="shared" si="1"/>
        <v>7</v>
      </c>
    </row>
    <row r="71" spans="1:13" x14ac:dyDescent="0.25">
      <c r="A71" s="3">
        <v>20164090367162</v>
      </c>
      <c r="B71" s="2">
        <v>42495</v>
      </c>
      <c r="C71" s="2">
        <v>42510</v>
      </c>
      <c r="D71" s="3" t="s">
        <v>308</v>
      </c>
      <c r="E71" s="2">
        <v>42501</v>
      </c>
      <c r="F71" s="1" t="s">
        <v>29</v>
      </c>
      <c r="G71" s="1" t="s">
        <v>25</v>
      </c>
      <c r="H71" s="1">
        <v>999</v>
      </c>
      <c r="I71" s="1" t="s">
        <v>20</v>
      </c>
      <c r="J71" s="1" t="s">
        <v>30</v>
      </c>
      <c r="K71" s="1">
        <v>402</v>
      </c>
      <c r="L71" s="1" t="s">
        <v>22</v>
      </c>
      <c r="M71" s="23">
        <f t="shared" si="1"/>
        <v>6</v>
      </c>
    </row>
    <row r="72" spans="1:13" x14ac:dyDescent="0.25">
      <c r="A72" s="3">
        <v>20164090367222</v>
      </c>
      <c r="B72" s="2">
        <v>42495</v>
      </c>
      <c r="C72" s="2">
        <v>42510</v>
      </c>
      <c r="D72" s="3">
        <v>20164020127201</v>
      </c>
      <c r="E72" s="2">
        <v>42502</v>
      </c>
      <c r="F72" s="1" t="s">
        <v>29</v>
      </c>
      <c r="G72" s="1" t="s">
        <v>25</v>
      </c>
      <c r="H72" s="1">
        <v>999</v>
      </c>
      <c r="I72" s="1" t="s">
        <v>20</v>
      </c>
      <c r="J72" s="1" t="s">
        <v>30</v>
      </c>
      <c r="K72" s="1">
        <v>402</v>
      </c>
      <c r="L72" s="1" t="s">
        <v>22</v>
      </c>
      <c r="M72" s="23">
        <f t="shared" si="1"/>
        <v>7</v>
      </c>
    </row>
    <row r="73" spans="1:13" x14ac:dyDescent="0.25">
      <c r="A73" s="3">
        <v>20164090367772</v>
      </c>
      <c r="B73" s="2">
        <v>42495</v>
      </c>
      <c r="C73" s="2">
        <v>42510</v>
      </c>
      <c r="D73" s="3">
        <v>20165000162501</v>
      </c>
      <c r="E73" s="2">
        <v>42529</v>
      </c>
      <c r="F73" s="1" t="s">
        <v>29</v>
      </c>
      <c r="G73" s="1" t="s">
        <v>19</v>
      </c>
      <c r="H73" s="1">
        <v>999</v>
      </c>
      <c r="I73" s="1" t="s">
        <v>20</v>
      </c>
      <c r="J73" s="1" t="s">
        <v>309</v>
      </c>
      <c r="K73" s="1">
        <v>500</v>
      </c>
      <c r="L73" s="1" t="s">
        <v>22</v>
      </c>
      <c r="M73" s="23">
        <f t="shared" si="1"/>
        <v>34</v>
      </c>
    </row>
    <row r="74" spans="1:13" x14ac:dyDescent="0.25">
      <c r="A74" s="3">
        <v>20164090370912</v>
      </c>
      <c r="B74" s="2">
        <v>42496</v>
      </c>
      <c r="C74" s="2">
        <v>42513</v>
      </c>
      <c r="D74" s="3" t="s">
        <v>316</v>
      </c>
      <c r="E74" s="2">
        <v>42501</v>
      </c>
      <c r="F74" s="1" t="s">
        <v>29</v>
      </c>
      <c r="G74" s="1" t="s">
        <v>25</v>
      </c>
      <c r="H74" s="1">
        <v>999</v>
      </c>
      <c r="I74" s="1" t="s">
        <v>20</v>
      </c>
      <c r="J74" s="1" t="s">
        <v>30</v>
      </c>
      <c r="K74" s="1">
        <v>402</v>
      </c>
      <c r="L74" s="1" t="s">
        <v>22</v>
      </c>
      <c r="M74" s="23">
        <f t="shared" si="1"/>
        <v>5</v>
      </c>
    </row>
    <row r="75" spans="1:13" x14ac:dyDescent="0.25">
      <c r="A75" s="3">
        <v>20164090384572</v>
      </c>
      <c r="B75" s="2">
        <v>42502</v>
      </c>
      <c r="C75" s="2">
        <v>42516</v>
      </c>
      <c r="D75" s="3" t="s">
        <v>334</v>
      </c>
      <c r="E75" s="2">
        <v>42507</v>
      </c>
      <c r="F75" s="1" t="s">
        <v>29</v>
      </c>
      <c r="G75" s="1" t="s">
        <v>25</v>
      </c>
      <c r="H75" s="1">
        <v>999</v>
      </c>
      <c r="I75" s="1" t="s">
        <v>20</v>
      </c>
      <c r="J75" s="1" t="s">
        <v>30</v>
      </c>
      <c r="K75" s="1">
        <v>402</v>
      </c>
      <c r="L75" s="1" t="s">
        <v>22</v>
      </c>
      <c r="M75" s="23">
        <f t="shared" si="1"/>
        <v>5</v>
      </c>
    </row>
    <row r="76" spans="1:13" x14ac:dyDescent="0.25">
      <c r="A76" s="3">
        <v>20164090388232</v>
      </c>
      <c r="B76" s="2">
        <v>42503</v>
      </c>
      <c r="C76" s="2">
        <v>42517</v>
      </c>
      <c r="D76" s="3" t="s">
        <v>341</v>
      </c>
      <c r="E76" s="2">
        <v>42507</v>
      </c>
      <c r="F76" s="1" t="s">
        <v>29</v>
      </c>
      <c r="G76" s="1" t="s">
        <v>25</v>
      </c>
      <c r="H76" s="1">
        <v>999</v>
      </c>
      <c r="I76" s="1" t="s">
        <v>20</v>
      </c>
      <c r="J76" s="1" t="s">
        <v>30</v>
      </c>
      <c r="K76" s="1">
        <v>402</v>
      </c>
      <c r="L76" s="1" t="s">
        <v>22</v>
      </c>
      <c r="M76" s="23">
        <f t="shared" si="1"/>
        <v>4</v>
      </c>
    </row>
    <row r="77" spans="1:13" x14ac:dyDescent="0.25">
      <c r="A77" s="3">
        <v>20164090388262</v>
      </c>
      <c r="B77" s="2">
        <v>42503</v>
      </c>
      <c r="C77" s="2">
        <v>42517</v>
      </c>
      <c r="D77" s="3" t="s">
        <v>342</v>
      </c>
      <c r="E77" s="2">
        <v>42507</v>
      </c>
      <c r="F77" s="1" t="s">
        <v>29</v>
      </c>
      <c r="G77" s="1" t="s">
        <v>25</v>
      </c>
      <c r="H77" s="1">
        <v>999</v>
      </c>
      <c r="I77" s="1" t="s">
        <v>20</v>
      </c>
      <c r="J77" s="1" t="s">
        <v>30</v>
      </c>
      <c r="K77" s="1">
        <v>402</v>
      </c>
      <c r="L77" s="1" t="s">
        <v>22</v>
      </c>
      <c r="M77" s="23">
        <f t="shared" si="1"/>
        <v>4</v>
      </c>
    </row>
    <row r="78" spans="1:13" x14ac:dyDescent="0.25">
      <c r="A78" s="3">
        <v>20164090392452</v>
      </c>
      <c r="B78" s="2">
        <v>42506</v>
      </c>
      <c r="C78" s="2">
        <v>42521</v>
      </c>
      <c r="D78" s="3" t="s">
        <v>345</v>
      </c>
      <c r="E78" s="2">
        <v>42507</v>
      </c>
      <c r="F78" s="1" t="s">
        <v>29</v>
      </c>
      <c r="G78" s="1" t="s">
        <v>25</v>
      </c>
      <c r="H78" s="1">
        <v>999</v>
      </c>
      <c r="I78" s="1" t="s">
        <v>20</v>
      </c>
      <c r="J78" s="1" t="s">
        <v>30</v>
      </c>
      <c r="K78" s="1">
        <v>402</v>
      </c>
      <c r="L78" s="1" t="s">
        <v>22</v>
      </c>
      <c r="M78" s="23">
        <f t="shared" si="1"/>
        <v>1</v>
      </c>
    </row>
    <row r="79" spans="1:13" x14ac:dyDescent="0.25">
      <c r="A79" s="3">
        <v>20164090402262</v>
      </c>
      <c r="B79" s="2">
        <v>42507</v>
      </c>
      <c r="C79" s="2">
        <v>42522</v>
      </c>
      <c r="D79" s="3" t="s">
        <v>353</v>
      </c>
      <c r="E79" s="2">
        <v>42513</v>
      </c>
      <c r="F79" s="1" t="s">
        <v>29</v>
      </c>
      <c r="G79" s="1" t="s">
        <v>25</v>
      </c>
      <c r="H79" s="1">
        <v>999</v>
      </c>
      <c r="I79" s="1" t="s">
        <v>20</v>
      </c>
      <c r="J79" s="1" t="s">
        <v>30</v>
      </c>
      <c r="K79" s="1">
        <v>402</v>
      </c>
      <c r="L79" s="1" t="s">
        <v>22</v>
      </c>
      <c r="M79" s="23">
        <f t="shared" si="1"/>
        <v>6</v>
      </c>
    </row>
    <row r="80" spans="1:13" x14ac:dyDescent="0.25">
      <c r="A80" s="3">
        <v>20164090407102</v>
      </c>
      <c r="B80" s="2">
        <v>42508</v>
      </c>
      <c r="C80" s="2">
        <v>42523</v>
      </c>
      <c r="D80" s="3">
        <v>20164020146251</v>
      </c>
      <c r="E80" s="2">
        <v>42516</v>
      </c>
      <c r="F80" s="1" t="s">
        <v>29</v>
      </c>
      <c r="G80" s="1" t="s">
        <v>25</v>
      </c>
      <c r="H80" s="1">
        <v>999</v>
      </c>
      <c r="I80" s="1" t="s">
        <v>20</v>
      </c>
      <c r="J80" s="1" t="s">
        <v>30</v>
      </c>
      <c r="K80" s="1">
        <v>402</v>
      </c>
      <c r="L80" s="1" t="s">
        <v>22</v>
      </c>
      <c r="M80" s="23">
        <f t="shared" si="1"/>
        <v>8</v>
      </c>
    </row>
    <row r="81" spans="1:13" x14ac:dyDescent="0.25">
      <c r="A81" s="3">
        <v>20164090413702</v>
      </c>
      <c r="B81" s="2">
        <v>42510</v>
      </c>
      <c r="C81" s="2">
        <v>42528</v>
      </c>
      <c r="D81" s="3" t="s">
        <v>370</v>
      </c>
      <c r="E81" s="2">
        <v>42514</v>
      </c>
      <c r="F81" s="1" t="s">
        <v>29</v>
      </c>
      <c r="G81" s="1" t="s">
        <v>25</v>
      </c>
      <c r="H81" s="1">
        <v>999</v>
      </c>
      <c r="I81" s="1" t="s">
        <v>20</v>
      </c>
      <c r="J81" s="1" t="s">
        <v>30</v>
      </c>
      <c r="K81" s="1">
        <v>402</v>
      </c>
      <c r="L81" s="1" t="s">
        <v>22</v>
      </c>
      <c r="M81" s="23">
        <f t="shared" si="1"/>
        <v>4</v>
      </c>
    </row>
    <row r="82" spans="1:13" x14ac:dyDescent="0.25">
      <c r="A82" s="3">
        <v>20164090414302</v>
      </c>
      <c r="B82" s="2">
        <v>42510</v>
      </c>
      <c r="C82" s="2">
        <v>42528</v>
      </c>
      <c r="D82" s="3">
        <v>20163050158201</v>
      </c>
      <c r="E82" s="2">
        <v>42524</v>
      </c>
      <c r="F82" s="1" t="s">
        <v>29</v>
      </c>
      <c r="G82" s="1" t="s">
        <v>25</v>
      </c>
      <c r="H82" s="1">
        <v>999</v>
      </c>
      <c r="I82" s="1" t="s">
        <v>20</v>
      </c>
      <c r="J82" s="1" t="s">
        <v>318</v>
      </c>
      <c r="K82" s="1">
        <v>305</v>
      </c>
      <c r="L82" s="1" t="s">
        <v>22</v>
      </c>
      <c r="M82" s="23">
        <f t="shared" si="1"/>
        <v>14</v>
      </c>
    </row>
    <row r="83" spans="1:13" x14ac:dyDescent="0.25">
      <c r="A83" s="3">
        <v>20164090416292</v>
      </c>
      <c r="B83" s="2">
        <v>42510</v>
      </c>
      <c r="C83" s="2">
        <v>42528</v>
      </c>
      <c r="D83" s="3">
        <v>20163040152291</v>
      </c>
      <c r="E83" s="2">
        <v>42521</v>
      </c>
      <c r="F83" s="1" t="s">
        <v>29</v>
      </c>
      <c r="G83" s="1" t="s">
        <v>25</v>
      </c>
      <c r="H83" s="1">
        <v>999</v>
      </c>
      <c r="I83" s="1" t="s">
        <v>20</v>
      </c>
      <c r="J83" s="1" t="s">
        <v>291</v>
      </c>
      <c r="K83" s="1">
        <v>304</v>
      </c>
      <c r="L83" s="1" t="s">
        <v>22</v>
      </c>
      <c r="M83" s="23">
        <f t="shared" si="1"/>
        <v>11</v>
      </c>
    </row>
    <row r="84" spans="1:13" x14ac:dyDescent="0.25">
      <c r="A84" s="3">
        <v>20164090416352</v>
      </c>
      <c r="B84" s="2">
        <v>42510</v>
      </c>
      <c r="C84" s="2">
        <v>42528</v>
      </c>
      <c r="D84" s="3" t="s">
        <v>375</v>
      </c>
      <c r="E84" s="2">
        <v>42523</v>
      </c>
      <c r="F84" s="1" t="s">
        <v>29</v>
      </c>
      <c r="G84" s="1" t="s">
        <v>25</v>
      </c>
      <c r="H84" s="1">
        <v>999</v>
      </c>
      <c r="I84" s="1" t="s">
        <v>20</v>
      </c>
      <c r="J84" s="1" t="s">
        <v>30</v>
      </c>
      <c r="K84" s="1">
        <v>402</v>
      </c>
      <c r="L84" s="1" t="s">
        <v>22</v>
      </c>
      <c r="M84" s="23">
        <f t="shared" si="1"/>
        <v>13</v>
      </c>
    </row>
    <row r="85" spans="1:13" x14ac:dyDescent="0.25">
      <c r="A85" s="3">
        <v>20164090422912</v>
      </c>
      <c r="B85" s="2">
        <v>42513</v>
      </c>
      <c r="C85" s="2">
        <v>42529</v>
      </c>
      <c r="D85" s="3"/>
      <c r="E85" s="1" t="s">
        <v>18</v>
      </c>
      <c r="F85" s="1" t="s">
        <v>29</v>
      </c>
      <c r="G85" s="1" t="s">
        <v>19</v>
      </c>
      <c r="H85" s="1">
        <v>999</v>
      </c>
      <c r="I85" s="1" t="s">
        <v>20</v>
      </c>
      <c r="J85" s="1" t="s">
        <v>166</v>
      </c>
      <c r="K85" s="1">
        <v>603</v>
      </c>
      <c r="L85" s="1" t="s">
        <v>22</v>
      </c>
      <c r="M85" s="23" t="str">
        <f t="shared" si="1"/>
        <v>-</v>
      </c>
    </row>
    <row r="86" spans="1:13" x14ac:dyDescent="0.25">
      <c r="A86" s="3">
        <v>20164090423012</v>
      </c>
      <c r="B86" s="2">
        <v>42513</v>
      </c>
      <c r="C86" s="2">
        <v>42529</v>
      </c>
      <c r="D86" s="3"/>
      <c r="E86" s="1" t="s">
        <v>18</v>
      </c>
      <c r="F86" s="1" t="s">
        <v>29</v>
      </c>
      <c r="G86" s="1" t="s">
        <v>19</v>
      </c>
      <c r="H86" s="1">
        <v>999</v>
      </c>
      <c r="I86" s="1" t="s">
        <v>20</v>
      </c>
      <c r="J86" s="1" t="s">
        <v>166</v>
      </c>
      <c r="K86" s="1">
        <v>603</v>
      </c>
      <c r="L86" s="1" t="s">
        <v>22</v>
      </c>
      <c r="M86" s="23" t="str">
        <f t="shared" si="1"/>
        <v>-</v>
      </c>
    </row>
    <row r="87" spans="1:13" x14ac:dyDescent="0.25">
      <c r="A87" s="3">
        <v>20164090423042</v>
      </c>
      <c r="B87" s="2">
        <v>42513</v>
      </c>
      <c r="C87" s="2">
        <v>42529</v>
      </c>
      <c r="D87" s="3"/>
      <c r="E87" s="1" t="s">
        <v>18</v>
      </c>
      <c r="F87" s="1" t="s">
        <v>29</v>
      </c>
      <c r="G87" s="1" t="s">
        <v>19</v>
      </c>
      <c r="H87" s="1">
        <v>999</v>
      </c>
      <c r="I87" s="1" t="s">
        <v>20</v>
      </c>
      <c r="J87" s="1" t="s">
        <v>166</v>
      </c>
      <c r="K87" s="1">
        <v>603</v>
      </c>
      <c r="L87" s="1" t="s">
        <v>22</v>
      </c>
      <c r="M87" s="23" t="str">
        <f t="shared" si="1"/>
        <v>-</v>
      </c>
    </row>
    <row r="88" spans="1:13" x14ac:dyDescent="0.25">
      <c r="A88" s="3">
        <v>20164090423072</v>
      </c>
      <c r="B88" s="2">
        <v>42513</v>
      </c>
      <c r="C88" s="2">
        <v>42529</v>
      </c>
      <c r="D88" s="3"/>
      <c r="E88" s="1" t="s">
        <v>18</v>
      </c>
      <c r="F88" s="1" t="s">
        <v>29</v>
      </c>
      <c r="G88" s="1" t="s">
        <v>19</v>
      </c>
      <c r="H88" s="1">
        <v>999</v>
      </c>
      <c r="I88" s="1" t="s">
        <v>20</v>
      </c>
      <c r="J88" s="1" t="s">
        <v>166</v>
      </c>
      <c r="K88" s="1">
        <v>603</v>
      </c>
      <c r="L88" s="1" t="s">
        <v>22</v>
      </c>
      <c r="M88" s="23" t="str">
        <f t="shared" si="1"/>
        <v>-</v>
      </c>
    </row>
    <row r="89" spans="1:13" x14ac:dyDescent="0.25">
      <c r="A89" s="3">
        <v>20164090423092</v>
      </c>
      <c r="B89" s="2">
        <v>42513</v>
      </c>
      <c r="C89" s="2">
        <v>42529</v>
      </c>
      <c r="D89" s="3"/>
      <c r="E89" s="1" t="s">
        <v>18</v>
      </c>
      <c r="F89" s="1" t="s">
        <v>29</v>
      </c>
      <c r="G89" s="1" t="s">
        <v>19</v>
      </c>
      <c r="H89" s="1">
        <v>999</v>
      </c>
      <c r="I89" s="1" t="s">
        <v>20</v>
      </c>
      <c r="J89" s="1" t="s">
        <v>166</v>
      </c>
      <c r="K89" s="1">
        <v>603</v>
      </c>
      <c r="L89" s="1" t="s">
        <v>22</v>
      </c>
      <c r="M89" s="23" t="str">
        <f t="shared" si="1"/>
        <v>-</v>
      </c>
    </row>
    <row r="90" spans="1:13" x14ac:dyDescent="0.25">
      <c r="A90" s="3">
        <v>20164090423122</v>
      </c>
      <c r="B90" s="2">
        <v>42513</v>
      </c>
      <c r="C90" s="2">
        <v>42529</v>
      </c>
      <c r="D90" s="3"/>
      <c r="E90" s="1" t="s">
        <v>18</v>
      </c>
      <c r="F90" s="1" t="s">
        <v>29</v>
      </c>
      <c r="G90" s="1" t="s">
        <v>19</v>
      </c>
      <c r="H90" s="1">
        <v>999</v>
      </c>
      <c r="I90" s="1" t="s">
        <v>20</v>
      </c>
      <c r="J90" s="1" t="s">
        <v>166</v>
      </c>
      <c r="K90" s="1">
        <v>603</v>
      </c>
      <c r="L90" s="1" t="s">
        <v>22</v>
      </c>
      <c r="M90" s="23" t="str">
        <f t="shared" si="1"/>
        <v>-</v>
      </c>
    </row>
    <row r="91" spans="1:13" x14ac:dyDescent="0.25">
      <c r="A91" s="3">
        <v>20164090423132</v>
      </c>
      <c r="B91" s="2">
        <v>42513</v>
      </c>
      <c r="C91" s="2">
        <v>42529</v>
      </c>
      <c r="D91" s="3"/>
      <c r="E91" s="1" t="s">
        <v>18</v>
      </c>
      <c r="F91" s="1" t="s">
        <v>29</v>
      </c>
      <c r="G91" s="1" t="s">
        <v>19</v>
      </c>
      <c r="H91" s="1">
        <v>999</v>
      </c>
      <c r="I91" s="1" t="s">
        <v>20</v>
      </c>
      <c r="J91" s="1" t="s">
        <v>166</v>
      </c>
      <c r="K91" s="1">
        <v>603</v>
      </c>
      <c r="L91" s="1" t="s">
        <v>22</v>
      </c>
      <c r="M91" s="23" t="str">
        <f t="shared" si="1"/>
        <v>-</v>
      </c>
    </row>
    <row r="92" spans="1:13" x14ac:dyDescent="0.25">
      <c r="A92" s="3">
        <v>20164090423172</v>
      </c>
      <c r="B92" s="2">
        <v>42513</v>
      </c>
      <c r="C92" s="2">
        <v>42529</v>
      </c>
      <c r="D92" s="3"/>
      <c r="E92" s="1" t="s">
        <v>18</v>
      </c>
      <c r="F92" s="1" t="s">
        <v>29</v>
      </c>
      <c r="G92" s="1" t="s">
        <v>19</v>
      </c>
      <c r="H92" s="1">
        <v>603</v>
      </c>
      <c r="I92" s="1" t="s">
        <v>257</v>
      </c>
      <c r="J92" s="1" t="s">
        <v>166</v>
      </c>
      <c r="K92" s="1">
        <v>603</v>
      </c>
      <c r="L92" s="1"/>
      <c r="M92" s="23" t="str">
        <f t="shared" si="1"/>
        <v>-</v>
      </c>
    </row>
    <row r="93" spans="1:13" x14ac:dyDescent="0.25">
      <c r="A93" s="3">
        <v>20164090423192</v>
      </c>
      <c r="B93" s="2">
        <v>42513</v>
      </c>
      <c r="C93" s="2">
        <v>42529</v>
      </c>
      <c r="D93" s="3"/>
      <c r="E93" s="1" t="s">
        <v>18</v>
      </c>
      <c r="F93" s="1" t="s">
        <v>29</v>
      </c>
      <c r="G93" s="1" t="s">
        <v>19</v>
      </c>
      <c r="H93" s="1">
        <v>999</v>
      </c>
      <c r="I93" s="1" t="s">
        <v>20</v>
      </c>
      <c r="J93" s="1" t="s">
        <v>166</v>
      </c>
      <c r="K93" s="1">
        <v>603</v>
      </c>
      <c r="L93" s="1" t="s">
        <v>22</v>
      </c>
      <c r="M93" s="23" t="str">
        <f t="shared" si="1"/>
        <v>-</v>
      </c>
    </row>
    <row r="94" spans="1:13" x14ac:dyDescent="0.25">
      <c r="A94" s="3">
        <v>20164090423222</v>
      </c>
      <c r="B94" s="2">
        <v>42513</v>
      </c>
      <c r="C94" s="2">
        <v>42529</v>
      </c>
      <c r="D94" s="3"/>
      <c r="E94" s="1" t="s">
        <v>18</v>
      </c>
      <c r="F94" s="1" t="s">
        <v>29</v>
      </c>
      <c r="G94" s="1" t="s">
        <v>19</v>
      </c>
      <c r="H94" s="1">
        <v>999</v>
      </c>
      <c r="I94" s="1" t="s">
        <v>20</v>
      </c>
      <c r="J94" s="1" t="s">
        <v>166</v>
      </c>
      <c r="K94" s="1">
        <v>603</v>
      </c>
      <c r="L94" s="1" t="s">
        <v>22</v>
      </c>
      <c r="M94" s="23" t="str">
        <f t="shared" si="1"/>
        <v>-</v>
      </c>
    </row>
    <row r="95" spans="1:13" x14ac:dyDescent="0.25">
      <c r="A95" s="3">
        <v>20164090423232</v>
      </c>
      <c r="B95" s="2">
        <v>42513</v>
      </c>
      <c r="C95" s="2">
        <v>42529</v>
      </c>
      <c r="D95" s="3"/>
      <c r="E95" s="1" t="s">
        <v>18</v>
      </c>
      <c r="F95" s="1" t="s">
        <v>29</v>
      </c>
      <c r="G95" s="1" t="s">
        <v>19</v>
      </c>
      <c r="H95" s="1">
        <v>999</v>
      </c>
      <c r="I95" s="1" t="s">
        <v>20</v>
      </c>
      <c r="J95" s="1" t="s">
        <v>166</v>
      </c>
      <c r="K95" s="1">
        <v>603</v>
      </c>
      <c r="L95" s="1" t="s">
        <v>22</v>
      </c>
      <c r="M95" s="23" t="str">
        <f t="shared" si="1"/>
        <v>-</v>
      </c>
    </row>
    <row r="96" spans="1:13" x14ac:dyDescent="0.25">
      <c r="A96" s="3">
        <v>20164090423262</v>
      </c>
      <c r="B96" s="2">
        <v>42513</v>
      </c>
      <c r="C96" s="2">
        <v>42529</v>
      </c>
      <c r="D96" s="3"/>
      <c r="E96" s="1" t="s">
        <v>18</v>
      </c>
      <c r="F96" s="1" t="s">
        <v>29</v>
      </c>
      <c r="G96" s="1" t="s">
        <v>19</v>
      </c>
      <c r="H96" s="1">
        <v>999</v>
      </c>
      <c r="I96" s="1" t="s">
        <v>20</v>
      </c>
      <c r="J96" s="1" t="s">
        <v>166</v>
      </c>
      <c r="K96" s="1">
        <v>603</v>
      </c>
      <c r="L96" s="1" t="s">
        <v>22</v>
      </c>
      <c r="M96" s="23" t="str">
        <f t="shared" si="1"/>
        <v>-</v>
      </c>
    </row>
    <row r="97" spans="1:13" x14ac:dyDescent="0.25">
      <c r="A97" s="3">
        <v>20164090423272</v>
      </c>
      <c r="B97" s="2">
        <v>42513</v>
      </c>
      <c r="C97" s="2">
        <v>42529</v>
      </c>
      <c r="D97" s="3"/>
      <c r="E97" s="1" t="s">
        <v>18</v>
      </c>
      <c r="F97" s="1" t="s">
        <v>29</v>
      </c>
      <c r="G97" s="1" t="s">
        <v>19</v>
      </c>
      <c r="H97" s="1">
        <v>999</v>
      </c>
      <c r="I97" s="1" t="s">
        <v>20</v>
      </c>
      <c r="J97" s="1" t="s">
        <v>166</v>
      </c>
      <c r="K97" s="1">
        <v>603</v>
      </c>
      <c r="L97" s="1" t="s">
        <v>22</v>
      </c>
      <c r="M97" s="23" t="str">
        <f t="shared" si="1"/>
        <v>-</v>
      </c>
    </row>
    <row r="98" spans="1:13" x14ac:dyDescent="0.25">
      <c r="A98" s="3">
        <v>20164090423282</v>
      </c>
      <c r="B98" s="2">
        <v>42513</v>
      </c>
      <c r="C98" s="2">
        <v>42529</v>
      </c>
      <c r="D98" s="3"/>
      <c r="E98" s="1" t="s">
        <v>18</v>
      </c>
      <c r="F98" s="1" t="s">
        <v>29</v>
      </c>
      <c r="G98" s="1" t="s">
        <v>19</v>
      </c>
      <c r="H98" s="1">
        <v>999</v>
      </c>
      <c r="I98" s="1" t="s">
        <v>20</v>
      </c>
      <c r="J98" s="1" t="s">
        <v>166</v>
      </c>
      <c r="K98" s="1">
        <v>603</v>
      </c>
      <c r="L98" s="1" t="s">
        <v>22</v>
      </c>
      <c r="M98" s="23" t="str">
        <f t="shared" si="1"/>
        <v>-</v>
      </c>
    </row>
    <row r="99" spans="1:13" x14ac:dyDescent="0.25">
      <c r="A99" s="3">
        <v>20164090423302</v>
      </c>
      <c r="B99" s="2">
        <v>42513</v>
      </c>
      <c r="C99" s="2">
        <v>42529</v>
      </c>
      <c r="D99" s="3"/>
      <c r="E99" s="1" t="s">
        <v>18</v>
      </c>
      <c r="F99" s="1" t="s">
        <v>29</v>
      </c>
      <c r="G99" s="1" t="s">
        <v>19</v>
      </c>
      <c r="H99" s="1">
        <v>999</v>
      </c>
      <c r="I99" s="1" t="s">
        <v>20</v>
      </c>
      <c r="J99" s="1" t="s">
        <v>166</v>
      </c>
      <c r="K99" s="1">
        <v>603</v>
      </c>
      <c r="L99" s="1" t="s">
        <v>22</v>
      </c>
      <c r="M99" s="23" t="str">
        <f t="shared" si="1"/>
        <v>-</v>
      </c>
    </row>
    <row r="100" spans="1:13" x14ac:dyDescent="0.25">
      <c r="A100" s="3">
        <v>20164090423312</v>
      </c>
      <c r="B100" s="2">
        <v>42513</v>
      </c>
      <c r="C100" s="2">
        <v>42529</v>
      </c>
      <c r="D100" s="3"/>
      <c r="E100" s="1" t="s">
        <v>18</v>
      </c>
      <c r="F100" s="1" t="s">
        <v>29</v>
      </c>
      <c r="G100" s="1" t="s">
        <v>19</v>
      </c>
      <c r="H100" s="1">
        <v>999</v>
      </c>
      <c r="I100" s="1" t="s">
        <v>20</v>
      </c>
      <c r="J100" s="1" t="s">
        <v>166</v>
      </c>
      <c r="K100" s="1">
        <v>603</v>
      </c>
      <c r="L100" s="1" t="s">
        <v>22</v>
      </c>
      <c r="M100" s="23" t="str">
        <f t="shared" si="1"/>
        <v>-</v>
      </c>
    </row>
    <row r="101" spans="1:13" x14ac:dyDescent="0.25">
      <c r="A101" s="3">
        <v>20164090423322</v>
      </c>
      <c r="B101" s="2">
        <v>42513</v>
      </c>
      <c r="C101" s="2">
        <v>42529</v>
      </c>
      <c r="D101" s="3"/>
      <c r="E101" s="1" t="s">
        <v>18</v>
      </c>
      <c r="F101" s="1" t="s">
        <v>29</v>
      </c>
      <c r="G101" s="1" t="s">
        <v>19</v>
      </c>
      <c r="H101" s="1">
        <v>999</v>
      </c>
      <c r="I101" s="1" t="s">
        <v>20</v>
      </c>
      <c r="J101" s="1" t="s">
        <v>166</v>
      </c>
      <c r="K101" s="1">
        <v>603</v>
      </c>
      <c r="L101" s="1" t="s">
        <v>22</v>
      </c>
      <c r="M101" s="23" t="str">
        <f t="shared" si="1"/>
        <v>-</v>
      </c>
    </row>
    <row r="102" spans="1:13" x14ac:dyDescent="0.25">
      <c r="A102" s="3">
        <v>20164090423332</v>
      </c>
      <c r="B102" s="2">
        <v>42513</v>
      </c>
      <c r="C102" s="2">
        <v>42529</v>
      </c>
      <c r="D102" s="3"/>
      <c r="E102" s="1" t="s">
        <v>18</v>
      </c>
      <c r="F102" s="1" t="s">
        <v>29</v>
      </c>
      <c r="G102" s="1" t="s">
        <v>19</v>
      </c>
      <c r="H102" s="1">
        <v>999</v>
      </c>
      <c r="I102" s="1" t="s">
        <v>20</v>
      </c>
      <c r="J102" s="1" t="s">
        <v>166</v>
      </c>
      <c r="K102" s="1">
        <v>603</v>
      </c>
      <c r="L102" s="1" t="s">
        <v>22</v>
      </c>
      <c r="M102" s="23" t="str">
        <f t="shared" si="1"/>
        <v>-</v>
      </c>
    </row>
    <row r="103" spans="1:13" x14ac:dyDescent="0.25">
      <c r="A103" s="3">
        <v>20164090423352</v>
      </c>
      <c r="B103" s="2">
        <v>42513</v>
      </c>
      <c r="C103" s="2">
        <v>42529</v>
      </c>
      <c r="D103" s="3"/>
      <c r="E103" s="1" t="s">
        <v>18</v>
      </c>
      <c r="F103" s="1" t="s">
        <v>29</v>
      </c>
      <c r="G103" s="1" t="s">
        <v>19</v>
      </c>
      <c r="H103" s="1">
        <v>999</v>
      </c>
      <c r="I103" s="1" t="s">
        <v>20</v>
      </c>
      <c r="J103" s="1" t="s">
        <v>166</v>
      </c>
      <c r="K103" s="1">
        <v>603</v>
      </c>
      <c r="L103" s="1" t="s">
        <v>22</v>
      </c>
      <c r="M103" s="23" t="str">
        <f t="shared" si="1"/>
        <v>-</v>
      </c>
    </row>
    <row r="104" spans="1:13" x14ac:dyDescent="0.25">
      <c r="A104" s="3">
        <v>20164090423362</v>
      </c>
      <c r="B104" s="2">
        <v>42513</v>
      </c>
      <c r="C104" s="2">
        <v>42529</v>
      </c>
      <c r="D104" s="3"/>
      <c r="E104" s="1" t="s">
        <v>18</v>
      </c>
      <c r="F104" s="1" t="s">
        <v>29</v>
      </c>
      <c r="G104" s="1" t="s">
        <v>19</v>
      </c>
      <c r="H104" s="1">
        <v>999</v>
      </c>
      <c r="I104" s="1" t="s">
        <v>20</v>
      </c>
      <c r="J104" s="1" t="s">
        <v>166</v>
      </c>
      <c r="K104" s="1">
        <v>603</v>
      </c>
      <c r="L104" s="1" t="s">
        <v>22</v>
      </c>
      <c r="M104" s="23" t="str">
        <f t="shared" si="1"/>
        <v>-</v>
      </c>
    </row>
    <row r="105" spans="1:13" x14ac:dyDescent="0.25">
      <c r="A105" s="3">
        <v>20164090423372</v>
      </c>
      <c r="B105" s="2">
        <v>42513</v>
      </c>
      <c r="C105" s="2">
        <v>42529</v>
      </c>
      <c r="D105" s="3"/>
      <c r="E105" s="1" t="s">
        <v>18</v>
      </c>
      <c r="F105" s="1" t="s">
        <v>29</v>
      </c>
      <c r="G105" s="1" t="s">
        <v>19</v>
      </c>
      <c r="H105" s="1">
        <v>999</v>
      </c>
      <c r="I105" s="1" t="s">
        <v>20</v>
      </c>
      <c r="J105" s="1" t="s">
        <v>166</v>
      </c>
      <c r="K105" s="1">
        <v>603</v>
      </c>
      <c r="L105" s="1" t="s">
        <v>22</v>
      </c>
      <c r="M105" s="23" t="str">
        <f t="shared" si="1"/>
        <v>-</v>
      </c>
    </row>
    <row r="106" spans="1:13" x14ac:dyDescent="0.25">
      <c r="A106" s="3">
        <v>20164090423382</v>
      </c>
      <c r="B106" s="2">
        <v>42513</v>
      </c>
      <c r="C106" s="2">
        <v>42529</v>
      </c>
      <c r="D106" s="3"/>
      <c r="E106" s="1" t="s">
        <v>18</v>
      </c>
      <c r="F106" s="1" t="s">
        <v>29</v>
      </c>
      <c r="G106" s="1" t="s">
        <v>19</v>
      </c>
      <c r="H106" s="1">
        <v>999</v>
      </c>
      <c r="I106" s="1" t="s">
        <v>20</v>
      </c>
      <c r="J106" s="1" t="s">
        <v>166</v>
      </c>
      <c r="K106" s="1">
        <v>603</v>
      </c>
      <c r="L106" s="1" t="s">
        <v>22</v>
      </c>
      <c r="M106" s="23" t="str">
        <f t="shared" si="1"/>
        <v>-</v>
      </c>
    </row>
    <row r="107" spans="1:13" x14ac:dyDescent="0.25">
      <c r="A107" s="3">
        <v>20164090423392</v>
      </c>
      <c r="B107" s="2">
        <v>42513</v>
      </c>
      <c r="C107" s="2">
        <v>42529</v>
      </c>
      <c r="D107" s="3"/>
      <c r="E107" s="1" t="s">
        <v>18</v>
      </c>
      <c r="F107" s="1" t="s">
        <v>29</v>
      </c>
      <c r="G107" s="1" t="s">
        <v>19</v>
      </c>
      <c r="H107" s="1">
        <v>999</v>
      </c>
      <c r="I107" s="1" t="s">
        <v>20</v>
      </c>
      <c r="J107" s="1" t="s">
        <v>166</v>
      </c>
      <c r="K107" s="1">
        <v>603</v>
      </c>
      <c r="L107" s="1" t="s">
        <v>22</v>
      </c>
      <c r="M107" s="23" t="str">
        <f t="shared" si="1"/>
        <v>-</v>
      </c>
    </row>
    <row r="108" spans="1:13" x14ac:dyDescent="0.25">
      <c r="A108" s="3">
        <v>20164090423412</v>
      </c>
      <c r="B108" s="2">
        <v>42513</v>
      </c>
      <c r="C108" s="2">
        <v>42529</v>
      </c>
      <c r="D108" s="3"/>
      <c r="E108" s="1" t="s">
        <v>18</v>
      </c>
      <c r="F108" s="1" t="s">
        <v>29</v>
      </c>
      <c r="G108" s="1" t="s">
        <v>19</v>
      </c>
      <c r="H108" s="1">
        <v>999</v>
      </c>
      <c r="I108" s="1" t="s">
        <v>20</v>
      </c>
      <c r="J108" s="1" t="s">
        <v>166</v>
      </c>
      <c r="K108" s="1">
        <v>603</v>
      </c>
      <c r="L108" s="1" t="s">
        <v>22</v>
      </c>
      <c r="M108" s="23" t="str">
        <f t="shared" si="1"/>
        <v>-</v>
      </c>
    </row>
    <row r="109" spans="1:13" x14ac:dyDescent="0.25">
      <c r="A109" s="3">
        <v>20164090423422</v>
      </c>
      <c r="B109" s="2">
        <v>42513</v>
      </c>
      <c r="C109" s="2">
        <v>42529</v>
      </c>
      <c r="D109" s="3"/>
      <c r="E109" s="1" t="s">
        <v>18</v>
      </c>
      <c r="F109" s="1" t="s">
        <v>29</v>
      </c>
      <c r="G109" s="1" t="s">
        <v>19</v>
      </c>
      <c r="H109" s="1">
        <v>999</v>
      </c>
      <c r="I109" s="1" t="s">
        <v>20</v>
      </c>
      <c r="J109" s="1" t="s">
        <v>166</v>
      </c>
      <c r="K109" s="1">
        <v>603</v>
      </c>
      <c r="L109" s="1" t="s">
        <v>22</v>
      </c>
      <c r="M109" s="23" t="str">
        <f t="shared" si="1"/>
        <v>-</v>
      </c>
    </row>
    <row r="110" spans="1:13" x14ac:dyDescent="0.25">
      <c r="A110" s="3">
        <v>20164090423432</v>
      </c>
      <c r="B110" s="2">
        <v>42513</v>
      </c>
      <c r="C110" s="2">
        <v>42529</v>
      </c>
      <c r="D110" s="3"/>
      <c r="E110" s="1" t="s">
        <v>18</v>
      </c>
      <c r="F110" s="1" t="s">
        <v>29</v>
      </c>
      <c r="G110" s="1" t="s">
        <v>19</v>
      </c>
      <c r="H110" s="1">
        <v>999</v>
      </c>
      <c r="I110" s="1" t="s">
        <v>20</v>
      </c>
      <c r="J110" s="1" t="s">
        <v>166</v>
      </c>
      <c r="K110" s="1">
        <v>603</v>
      </c>
      <c r="L110" s="1" t="s">
        <v>22</v>
      </c>
      <c r="M110" s="23" t="str">
        <f t="shared" si="1"/>
        <v>-</v>
      </c>
    </row>
    <row r="111" spans="1:13" x14ac:dyDescent="0.25">
      <c r="A111" s="3">
        <v>20164090423442</v>
      </c>
      <c r="B111" s="2">
        <v>42513</v>
      </c>
      <c r="C111" s="2">
        <v>42529</v>
      </c>
      <c r="D111" s="3"/>
      <c r="E111" s="1" t="s">
        <v>18</v>
      </c>
      <c r="F111" s="1" t="s">
        <v>29</v>
      </c>
      <c r="G111" s="1" t="s">
        <v>19</v>
      </c>
      <c r="H111" s="1">
        <v>999</v>
      </c>
      <c r="I111" s="1" t="s">
        <v>20</v>
      </c>
      <c r="J111" s="1" t="s">
        <v>166</v>
      </c>
      <c r="K111" s="1">
        <v>603</v>
      </c>
      <c r="L111" s="1" t="s">
        <v>22</v>
      </c>
      <c r="M111" s="23" t="str">
        <f t="shared" si="1"/>
        <v>-</v>
      </c>
    </row>
    <row r="112" spans="1:13" x14ac:dyDescent="0.25">
      <c r="A112" s="3">
        <v>20164090423452</v>
      </c>
      <c r="B112" s="2">
        <v>42513</v>
      </c>
      <c r="C112" s="2">
        <v>42529</v>
      </c>
      <c r="D112" s="3"/>
      <c r="E112" s="1" t="s">
        <v>18</v>
      </c>
      <c r="F112" s="1" t="s">
        <v>29</v>
      </c>
      <c r="G112" s="1" t="s">
        <v>19</v>
      </c>
      <c r="H112" s="1">
        <v>999</v>
      </c>
      <c r="I112" s="1" t="s">
        <v>20</v>
      </c>
      <c r="J112" s="1" t="s">
        <v>166</v>
      </c>
      <c r="K112" s="1">
        <v>603</v>
      </c>
      <c r="L112" s="1" t="s">
        <v>22</v>
      </c>
      <c r="M112" s="23" t="str">
        <f t="shared" si="1"/>
        <v>-</v>
      </c>
    </row>
    <row r="113" spans="1:13" x14ac:dyDescent="0.25">
      <c r="A113" s="3">
        <v>20164090423462</v>
      </c>
      <c r="B113" s="2">
        <v>42513</v>
      </c>
      <c r="C113" s="2">
        <v>42529</v>
      </c>
      <c r="D113" s="3"/>
      <c r="E113" s="1" t="s">
        <v>18</v>
      </c>
      <c r="F113" s="1" t="s">
        <v>29</v>
      </c>
      <c r="G113" s="1" t="s">
        <v>19</v>
      </c>
      <c r="H113" s="1">
        <v>603</v>
      </c>
      <c r="I113" s="1" t="s">
        <v>257</v>
      </c>
      <c r="J113" s="1" t="s">
        <v>166</v>
      </c>
      <c r="K113" s="1">
        <v>603</v>
      </c>
      <c r="L113" s="1"/>
      <c r="M113" s="23" t="str">
        <f t="shared" si="1"/>
        <v>-</v>
      </c>
    </row>
    <row r="114" spans="1:13" x14ac:dyDescent="0.25">
      <c r="A114" s="3">
        <v>20164090423472</v>
      </c>
      <c r="B114" s="2">
        <v>42513</v>
      </c>
      <c r="C114" s="2">
        <v>42529</v>
      </c>
      <c r="D114" s="3"/>
      <c r="E114" s="1" t="s">
        <v>18</v>
      </c>
      <c r="F114" s="1" t="s">
        <v>29</v>
      </c>
      <c r="G114" s="1" t="s">
        <v>19</v>
      </c>
      <c r="H114" s="1">
        <v>999</v>
      </c>
      <c r="I114" s="1" t="s">
        <v>20</v>
      </c>
      <c r="J114" s="1" t="s">
        <v>166</v>
      </c>
      <c r="K114" s="1">
        <v>603</v>
      </c>
      <c r="L114" s="1" t="s">
        <v>22</v>
      </c>
      <c r="M114" s="23" t="str">
        <f t="shared" si="1"/>
        <v>-</v>
      </c>
    </row>
    <row r="115" spans="1:13" x14ac:dyDescent="0.25">
      <c r="A115" s="3">
        <v>20164090423482</v>
      </c>
      <c r="B115" s="2">
        <v>42513</v>
      </c>
      <c r="C115" s="2">
        <v>42529</v>
      </c>
      <c r="D115" s="3"/>
      <c r="E115" s="1" t="s">
        <v>18</v>
      </c>
      <c r="F115" s="1" t="s">
        <v>29</v>
      </c>
      <c r="G115" s="1" t="s">
        <v>19</v>
      </c>
      <c r="H115" s="1">
        <v>999</v>
      </c>
      <c r="I115" s="1" t="s">
        <v>20</v>
      </c>
      <c r="J115" s="1" t="s">
        <v>166</v>
      </c>
      <c r="K115" s="1">
        <v>603</v>
      </c>
      <c r="L115" s="1" t="s">
        <v>22</v>
      </c>
      <c r="M115" s="23" t="str">
        <f t="shared" si="1"/>
        <v>-</v>
      </c>
    </row>
    <row r="116" spans="1:13" x14ac:dyDescent="0.25">
      <c r="A116" s="3">
        <v>20164090423492</v>
      </c>
      <c r="B116" s="2">
        <v>42513</v>
      </c>
      <c r="C116" s="2">
        <v>42529</v>
      </c>
      <c r="D116" s="3"/>
      <c r="E116" s="1" t="s">
        <v>18</v>
      </c>
      <c r="F116" s="1" t="s">
        <v>29</v>
      </c>
      <c r="G116" s="1" t="s">
        <v>19</v>
      </c>
      <c r="H116" s="1">
        <v>999</v>
      </c>
      <c r="I116" s="1" t="s">
        <v>20</v>
      </c>
      <c r="J116" s="1" t="s">
        <v>166</v>
      </c>
      <c r="K116" s="1">
        <v>603</v>
      </c>
      <c r="L116" s="1" t="s">
        <v>22</v>
      </c>
      <c r="M116" s="23" t="str">
        <f t="shared" si="1"/>
        <v>-</v>
      </c>
    </row>
    <row r="117" spans="1:13" x14ac:dyDescent="0.25">
      <c r="A117" s="3">
        <v>20164090423502</v>
      </c>
      <c r="B117" s="2">
        <v>42513</v>
      </c>
      <c r="C117" s="2">
        <v>42529</v>
      </c>
      <c r="D117" s="3"/>
      <c r="E117" s="1" t="s">
        <v>18</v>
      </c>
      <c r="F117" s="1" t="s">
        <v>29</v>
      </c>
      <c r="G117" s="1" t="s">
        <v>19</v>
      </c>
      <c r="H117" s="1">
        <v>999</v>
      </c>
      <c r="I117" s="1" t="s">
        <v>20</v>
      </c>
      <c r="J117" s="1" t="s">
        <v>166</v>
      </c>
      <c r="K117" s="1">
        <v>603</v>
      </c>
      <c r="L117" s="1" t="s">
        <v>22</v>
      </c>
      <c r="M117" s="23" t="str">
        <f t="shared" si="1"/>
        <v>-</v>
      </c>
    </row>
    <row r="118" spans="1:13" x14ac:dyDescent="0.25">
      <c r="A118" s="3">
        <v>20164090423512</v>
      </c>
      <c r="B118" s="2">
        <v>42513</v>
      </c>
      <c r="C118" s="2">
        <v>42529</v>
      </c>
      <c r="D118" s="3"/>
      <c r="E118" s="1" t="s">
        <v>18</v>
      </c>
      <c r="F118" s="1" t="s">
        <v>29</v>
      </c>
      <c r="G118" s="1" t="s">
        <v>19</v>
      </c>
      <c r="H118" s="1">
        <v>999</v>
      </c>
      <c r="I118" s="1" t="s">
        <v>20</v>
      </c>
      <c r="J118" s="1" t="s">
        <v>166</v>
      </c>
      <c r="K118" s="1">
        <v>603</v>
      </c>
      <c r="L118" s="1" t="s">
        <v>22</v>
      </c>
      <c r="M118" s="23" t="str">
        <f t="shared" si="1"/>
        <v>-</v>
      </c>
    </row>
    <row r="119" spans="1:13" x14ac:dyDescent="0.25">
      <c r="A119" s="3">
        <v>20164090423532</v>
      </c>
      <c r="B119" s="2">
        <v>42513</v>
      </c>
      <c r="C119" s="2">
        <v>42529</v>
      </c>
      <c r="D119" s="3"/>
      <c r="E119" s="1" t="s">
        <v>18</v>
      </c>
      <c r="F119" s="1" t="s">
        <v>29</v>
      </c>
      <c r="G119" s="1" t="s">
        <v>19</v>
      </c>
      <c r="H119" s="1">
        <v>999</v>
      </c>
      <c r="I119" s="1" t="s">
        <v>20</v>
      </c>
      <c r="J119" s="1" t="s">
        <v>166</v>
      </c>
      <c r="K119" s="1">
        <v>603</v>
      </c>
      <c r="L119" s="1" t="s">
        <v>22</v>
      </c>
      <c r="M119" s="23" t="str">
        <f t="shared" si="1"/>
        <v>-</v>
      </c>
    </row>
    <row r="120" spans="1:13" x14ac:dyDescent="0.25">
      <c r="A120" s="3">
        <v>20164090423542</v>
      </c>
      <c r="B120" s="2">
        <v>42513</v>
      </c>
      <c r="C120" s="2">
        <v>42529</v>
      </c>
      <c r="D120" s="3"/>
      <c r="E120" s="1" t="s">
        <v>18</v>
      </c>
      <c r="F120" s="1" t="s">
        <v>29</v>
      </c>
      <c r="G120" s="1" t="s">
        <v>19</v>
      </c>
      <c r="H120" s="1">
        <v>999</v>
      </c>
      <c r="I120" s="1" t="s">
        <v>20</v>
      </c>
      <c r="J120" s="1" t="s">
        <v>166</v>
      </c>
      <c r="K120" s="1">
        <v>603</v>
      </c>
      <c r="L120" s="1" t="s">
        <v>22</v>
      </c>
      <c r="M120" s="23" t="str">
        <f t="shared" si="1"/>
        <v>-</v>
      </c>
    </row>
    <row r="121" spans="1:13" x14ac:dyDescent="0.25">
      <c r="A121" s="3">
        <v>20164090423552</v>
      </c>
      <c r="B121" s="2">
        <v>42513</v>
      </c>
      <c r="C121" s="2">
        <v>42529</v>
      </c>
      <c r="D121" s="3"/>
      <c r="E121" s="1" t="s">
        <v>18</v>
      </c>
      <c r="F121" s="1" t="s">
        <v>29</v>
      </c>
      <c r="G121" s="1" t="s">
        <v>19</v>
      </c>
      <c r="H121" s="1">
        <v>999</v>
      </c>
      <c r="I121" s="1" t="s">
        <v>20</v>
      </c>
      <c r="J121" s="1" t="s">
        <v>166</v>
      </c>
      <c r="K121" s="1">
        <v>603</v>
      </c>
      <c r="L121" s="1" t="s">
        <v>22</v>
      </c>
      <c r="M121" s="23" t="str">
        <f t="shared" si="1"/>
        <v>-</v>
      </c>
    </row>
    <row r="122" spans="1:13" x14ac:dyDescent="0.25">
      <c r="A122" s="3">
        <v>20164090423562</v>
      </c>
      <c r="B122" s="2">
        <v>42513</v>
      </c>
      <c r="C122" s="2">
        <v>42529</v>
      </c>
      <c r="D122" s="3"/>
      <c r="E122" s="1" t="s">
        <v>18</v>
      </c>
      <c r="F122" s="1" t="s">
        <v>29</v>
      </c>
      <c r="G122" s="1" t="s">
        <v>19</v>
      </c>
      <c r="H122" s="1">
        <v>603</v>
      </c>
      <c r="I122" s="1" t="s">
        <v>257</v>
      </c>
      <c r="J122" s="1" t="s">
        <v>166</v>
      </c>
      <c r="K122" s="1">
        <v>603</v>
      </c>
      <c r="L122" s="1"/>
      <c r="M122" s="23" t="str">
        <f t="shared" si="1"/>
        <v>-</v>
      </c>
    </row>
    <row r="123" spans="1:13" x14ac:dyDescent="0.25">
      <c r="A123" s="3">
        <v>20164090429522</v>
      </c>
      <c r="B123" s="2">
        <v>42515</v>
      </c>
      <c r="C123" s="2">
        <v>42531</v>
      </c>
      <c r="D123" s="3" t="s">
        <v>395</v>
      </c>
      <c r="E123" s="2">
        <v>42523</v>
      </c>
      <c r="F123" s="1" t="s">
        <v>29</v>
      </c>
      <c r="G123" s="1" t="s">
        <v>25</v>
      </c>
      <c r="H123" s="1">
        <v>999</v>
      </c>
      <c r="I123" s="1" t="s">
        <v>20</v>
      </c>
      <c r="J123" s="1" t="s">
        <v>30</v>
      </c>
      <c r="K123" s="1">
        <v>402</v>
      </c>
      <c r="L123" s="1" t="s">
        <v>22</v>
      </c>
      <c r="M123" s="23">
        <f t="shared" si="1"/>
        <v>8</v>
      </c>
    </row>
    <row r="124" spans="1:13" x14ac:dyDescent="0.25">
      <c r="A124" s="3">
        <v>20164090429552</v>
      </c>
      <c r="B124" s="2">
        <v>42515</v>
      </c>
      <c r="C124" s="2">
        <v>42531</v>
      </c>
      <c r="D124" s="3" t="s">
        <v>396</v>
      </c>
      <c r="E124" s="2">
        <v>42523</v>
      </c>
      <c r="F124" s="1" t="s">
        <v>29</v>
      </c>
      <c r="G124" s="1" t="s">
        <v>25</v>
      </c>
      <c r="H124" s="1">
        <v>999</v>
      </c>
      <c r="I124" s="1" t="s">
        <v>20</v>
      </c>
      <c r="J124" s="1" t="s">
        <v>30</v>
      </c>
      <c r="K124" s="1">
        <v>402</v>
      </c>
      <c r="L124" s="1" t="s">
        <v>22</v>
      </c>
      <c r="M124" s="23">
        <f t="shared" si="1"/>
        <v>8</v>
      </c>
    </row>
    <row r="125" spans="1:13" x14ac:dyDescent="0.25">
      <c r="A125" s="3">
        <v>20164090429582</v>
      </c>
      <c r="B125" s="2">
        <v>42515</v>
      </c>
      <c r="C125" s="2">
        <v>42531</v>
      </c>
      <c r="D125" s="3" t="s">
        <v>397</v>
      </c>
      <c r="E125" s="2">
        <v>42523</v>
      </c>
      <c r="F125" s="1" t="s">
        <v>29</v>
      </c>
      <c r="G125" s="1" t="s">
        <v>25</v>
      </c>
      <c r="H125" s="1">
        <v>999</v>
      </c>
      <c r="I125" s="1" t="s">
        <v>20</v>
      </c>
      <c r="J125" s="1" t="s">
        <v>30</v>
      </c>
      <c r="K125" s="1">
        <v>402</v>
      </c>
      <c r="L125" s="1" t="s">
        <v>22</v>
      </c>
      <c r="M125" s="23">
        <f t="shared" si="1"/>
        <v>8</v>
      </c>
    </row>
    <row r="126" spans="1:13" x14ac:dyDescent="0.25">
      <c r="A126" s="3">
        <v>20164090430632</v>
      </c>
      <c r="B126" s="2">
        <v>42515</v>
      </c>
      <c r="C126" s="2">
        <v>42531</v>
      </c>
      <c r="D126" s="3" t="s">
        <v>398</v>
      </c>
      <c r="E126" s="2">
        <v>42522</v>
      </c>
      <c r="F126" s="1" t="s">
        <v>29</v>
      </c>
      <c r="G126" s="1" t="s">
        <v>25</v>
      </c>
      <c r="H126" s="1">
        <v>999</v>
      </c>
      <c r="I126" s="1" t="s">
        <v>20</v>
      </c>
      <c r="J126" s="1" t="s">
        <v>30</v>
      </c>
      <c r="K126" s="1">
        <v>402</v>
      </c>
      <c r="L126" s="1" t="s">
        <v>22</v>
      </c>
      <c r="M126" s="23">
        <f t="shared" si="1"/>
        <v>7</v>
      </c>
    </row>
    <row r="127" spans="1:13" x14ac:dyDescent="0.25">
      <c r="A127" s="3">
        <v>20164090430702</v>
      </c>
      <c r="B127" s="2">
        <v>42515</v>
      </c>
      <c r="C127" s="2">
        <v>42531</v>
      </c>
      <c r="D127" s="3"/>
      <c r="E127" s="1" t="s">
        <v>18</v>
      </c>
      <c r="F127" s="1" t="s">
        <v>29</v>
      </c>
      <c r="G127" s="1" t="s">
        <v>19</v>
      </c>
      <c r="H127" s="1">
        <v>999</v>
      </c>
      <c r="I127" s="1" t="s">
        <v>20</v>
      </c>
      <c r="J127" s="1" t="s">
        <v>32</v>
      </c>
      <c r="K127" s="1">
        <v>304</v>
      </c>
      <c r="L127" s="1" t="s">
        <v>22</v>
      </c>
      <c r="M127" s="23" t="str">
        <f t="shared" si="1"/>
        <v>-</v>
      </c>
    </row>
    <row r="128" spans="1:13" x14ac:dyDescent="0.25">
      <c r="A128" s="3">
        <v>20164090431072</v>
      </c>
      <c r="B128" s="2">
        <v>42515</v>
      </c>
      <c r="C128" s="2">
        <v>42531</v>
      </c>
      <c r="D128" s="3" t="s">
        <v>399</v>
      </c>
      <c r="E128" s="2">
        <v>42537</v>
      </c>
      <c r="F128" s="1" t="s">
        <v>29</v>
      </c>
      <c r="G128" s="1" t="s">
        <v>19</v>
      </c>
      <c r="H128" s="1">
        <v>999</v>
      </c>
      <c r="I128" s="1" t="s">
        <v>20</v>
      </c>
      <c r="J128" s="1" t="s">
        <v>30</v>
      </c>
      <c r="K128" s="1">
        <v>402</v>
      </c>
      <c r="L128" s="1" t="s">
        <v>22</v>
      </c>
      <c r="M128" s="23">
        <f t="shared" si="1"/>
        <v>22</v>
      </c>
    </row>
    <row r="129" spans="1:13" x14ac:dyDescent="0.25">
      <c r="A129" s="3">
        <v>20164090434352</v>
      </c>
      <c r="B129" s="2">
        <v>42516</v>
      </c>
      <c r="C129" s="2">
        <v>42534</v>
      </c>
      <c r="D129" s="3" t="s">
        <v>406</v>
      </c>
      <c r="E129" s="2">
        <v>42523</v>
      </c>
      <c r="F129" s="1" t="s">
        <v>29</v>
      </c>
      <c r="G129" s="1" t="s">
        <v>25</v>
      </c>
      <c r="H129" s="1">
        <v>999</v>
      </c>
      <c r="I129" s="1" t="s">
        <v>20</v>
      </c>
      <c r="J129" s="1" t="s">
        <v>30</v>
      </c>
      <c r="K129" s="1">
        <v>402</v>
      </c>
      <c r="L129" s="1" t="s">
        <v>22</v>
      </c>
      <c r="M129" s="23">
        <f t="shared" si="1"/>
        <v>7</v>
      </c>
    </row>
    <row r="130" spans="1:13" x14ac:dyDescent="0.25">
      <c r="A130" s="3">
        <v>20164090438062</v>
      </c>
      <c r="B130" s="2">
        <v>42516</v>
      </c>
      <c r="C130" s="2">
        <v>42534</v>
      </c>
      <c r="D130" s="3" t="s">
        <v>408</v>
      </c>
      <c r="E130" s="2">
        <v>42523</v>
      </c>
      <c r="F130" s="1" t="s">
        <v>29</v>
      </c>
      <c r="G130" s="1" t="s">
        <v>25</v>
      </c>
      <c r="H130" s="1">
        <v>999</v>
      </c>
      <c r="I130" s="1" t="s">
        <v>20</v>
      </c>
      <c r="J130" s="1" t="s">
        <v>30</v>
      </c>
      <c r="K130" s="1">
        <v>402</v>
      </c>
      <c r="L130" s="1" t="s">
        <v>22</v>
      </c>
      <c r="M130" s="23">
        <f t="shared" si="1"/>
        <v>7</v>
      </c>
    </row>
    <row r="131" spans="1:13" x14ac:dyDescent="0.25">
      <c r="A131" s="3">
        <v>20164090445272</v>
      </c>
      <c r="B131" s="2">
        <v>42521</v>
      </c>
      <c r="C131" s="2">
        <v>42536</v>
      </c>
      <c r="D131" s="3">
        <v>20163000200051</v>
      </c>
      <c r="E131" s="2">
        <v>42558</v>
      </c>
      <c r="F131" s="1" t="s">
        <v>29</v>
      </c>
      <c r="G131" s="1" t="s">
        <v>19</v>
      </c>
      <c r="H131" s="1">
        <v>999</v>
      </c>
      <c r="I131" s="1" t="s">
        <v>20</v>
      </c>
      <c r="J131" s="1" t="s">
        <v>106</v>
      </c>
      <c r="K131" s="1">
        <v>300</v>
      </c>
      <c r="L131" s="1" t="s">
        <v>22</v>
      </c>
      <c r="M131" s="23">
        <f t="shared" si="1"/>
        <v>37</v>
      </c>
    </row>
    <row r="132" spans="1:13" x14ac:dyDescent="0.25">
      <c r="A132" s="3">
        <v>20164090448132</v>
      </c>
      <c r="B132" s="2">
        <v>42521</v>
      </c>
      <c r="C132" s="2">
        <v>42536</v>
      </c>
      <c r="D132" s="3" t="s">
        <v>426</v>
      </c>
      <c r="E132" s="2">
        <v>42523</v>
      </c>
      <c r="F132" s="1" t="s">
        <v>29</v>
      </c>
      <c r="G132" s="1" t="s">
        <v>25</v>
      </c>
      <c r="H132" s="1">
        <v>999</v>
      </c>
      <c r="I132" s="1" t="s">
        <v>20</v>
      </c>
      <c r="J132" s="1" t="s">
        <v>30</v>
      </c>
      <c r="K132" s="1">
        <v>402</v>
      </c>
      <c r="L132" s="1" t="s">
        <v>22</v>
      </c>
      <c r="M132" s="23">
        <f t="shared" ref="M132:M156" si="2">IFERROR(E132-B132,"-")</f>
        <v>2</v>
      </c>
    </row>
    <row r="133" spans="1:13" x14ac:dyDescent="0.25">
      <c r="A133" s="3">
        <v>20164090455062</v>
      </c>
      <c r="B133" s="2">
        <v>42523</v>
      </c>
      <c r="C133" s="2">
        <v>42538</v>
      </c>
      <c r="D133" s="3">
        <v>20165000167081</v>
      </c>
      <c r="E133" s="2">
        <v>42534</v>
      </c>
      <c r="F133" s="1" t="s">
        <v>29</v>
      </c>
      <c r="G133" s="1" t="s">
        <v>25</v>
      </c>
      <c r="H133" s="1">
        <v>999</v>
      </c>
      <c r="I133" s="1" t="s">
        <v>20</v>
      </c>
      <c r="J133" s="1" t="s">
        <v>37</v>
      </c>
      <c r="K133" s="1">
        <v>500</v>
      </c>
      <c r="L133" s="1" t="s">
        <v>22</v>
      </c>
      <c r="M133" s="23">
        <f t="shared" si="2"/>
        <v>11</v>
      </c>
    </row>
    <row r="134" spans="1:13" x14ac:dyDescent="0.25">
      <c r="A134" s="3">
        <v>20164090463112</v>
      </c>
      <c r="B134" s="2">
        <v>42524</v>
      </c>
      <c r="C134" s="2">
        <v>42541</v>
      </c>
      <c r="D134" s="3" t="s">
        <v>444</v>
      </c>
      <c r="E134" s="2">
        <v>42531</v>
      </c>
      <c r="F134" s="1" t="s">
        <v>29</v>
      </c>
      <c r="G134" s="1" t="s">
        <v>25</v>
      </c>
      <c r="H134" s="1">
        <v>999</v>
      </c>
      <c r="I134" s="1" t="s">
        <v>20</v>
      </c>
      <c r="J134" s="1" t="s">
        <v>30</v>
      </c>
      <c r="K134" s="1">
        <v>402</v>
      </c>
      <c r="L134" s="1" t="s">
        <v>22</v>
      </c>
      <c r="M134" s="23">
        <f t="shared" si="2"/>
        <v>7</v>
      </c>
    </row>
    <row r="135" spans="1:13" x14ac:dyDescent="0.25">
      <c r="A135" s="3">
        <v>20164090463132</v>
      </c>
      <c r="B135" s="2">
        <v>42524</v>
      </c>
      <c r="C135" s="2">
        <v>42541</v>
      </c>
      <c r="D135" s="3" t="s">
        <v>445</v>
      </c>
      <c r="E135" s="2">
        <v>42531</v>
      </c>
      <c r="F135" s="1" t="s">
        <v>29</v>
      </c>
      <c r="G135" s="1" t="s">
        <v>25</v>
      </c>
      <c r="H135" s="1">
        <v>999</v>
      </c>
      <c r="I135" s="1" t="s">
        <v>20</v>
      </c>
      <c r="J135" s="1" t="s">
        <v>30</v>
      </c>
      <c r="K135" s="1">
        <v>402</v>
      </c>
      <c r="L135" s="1" t="s">
        <v>22</v>
      </c>
      <c r="M135" s="23">
        <f t="shared" si="2"/>
        <v>7</v>
      </c>
    </row>
    <row r="136" spans="1:13" x14ac:dyDescent="0.25">
      <c r="A136" s="3">
        <v>20164090463392</v>
      </c>
      <c r="B136" s="2">
        <v>42524</v>
      </c>
      <c r="C136" s="2">
        <v>42541</v>
      </c>
      <c r="D136" s="3" t="s">
        <v>447</v>
      </c>
      <c r="E136" s="2">
        <v>42535</v>
      </c>
      <c r="F136" s="1" t="s">
        <v>29</v>
      </c>
      <c r="G136" s="1" t="s">
        <v>25</v>
      </c>
      <c r="H136" s="1">
        <v>999</v>
      </c>
      <c r="I136" s="1" t="s">
        <v>20</v>
      </c>
      <c r="J136" s="1" t="s">
        <v>30</v>
      </c>
      <c r="K136" s="1">
        <v>402</v>
      </c>
      <c r="L136" s="1" t="s">
        <v>95</v>
      </c>
      <c r="M136" s="23">
        <f t="shared" si="2"/>
        <v>11</v>
      </c>
    </row>
    <row r="137" spans="1:13" x14ac:dyDescent="0.25">
      <c r="A137" s="3">
        <v>20164090472312</v>
      </c>
      <c r="B137" s="2">
        <v>42529</v>
      </c>
      <c r="C137" s="2">
        <v>42543</v>
      </c>
      <c r="D137" s="3"/>
      <c r="E137" s="1" t="s">
        <v>18</v>
      </c>
      <c r="F137" s="1" t="s">
        <v>29</v>
      </c>
      <c r="G137" s="1" t="s">
        <v>19</v>
      </c>
      <c r="H137" s="1">
        <v>999</v>
      </c>
      <c r="I137" s="1" t="s">
        <v>20</v>
      </c>
      <c r="J137" s="1" t="s">
        <v>456</v>
      </c>
      <c r="K137" s="1">
        <v>704</v>
      </c>
      <c r="L137" s="1" t="s">
        <v>22</v>
      </c>
      <c r="M137" s="23" t="str">
        <f t="shared" si="2"/>
        <v>-</v>
      </c>
    </row>
    <row r="138" spans="1:13" x14ac:dyDescent="0.25">
      <c r="A138" s="3">
        <v>20164090473832</v>
      </c>
      <c r="B138" s="2">
        <v>42529</v>
      </c>
      <c r="C138" s="2">
        <v>42543</v>
      </c>
      <c r="D138" s="3" t="s">
        <v>459</v>
      </c>
      <c r="E138" s="2">
        <v>42531</v>
      </c>
      <c r="F138" s="1" t="s">
        <v>29</v>
      </c>
      <c r="G138" s="1" t="s">
        <v>25</v>
      </c>
      <c r="H138" s="1">
        <v>999</v>
      </c>
      <c r="I138" s="1" t="s">
        <v>20</v>
      </c>
      <c r="J138" s="1" t="s">
        <v>30</v>
      </c>
      <c r="K138" s="1">
        <v>402</v>
      </c>
      <c r="L138" s="1" t="s">
        <v>22</v>
      </c>
      <c r="M138" s="23">
        <f t="shared" si="2"/>
        <v>2</v>
      </c>
    </row>
    <row r="139" spans="1:13" x14ac:dyDescent="0.25">
      <c r="A139" s="3">
        <v>20164090481252</v>
      </c>
      <c r="B139" s="2">
        <v>42531</v>
      </c>
      <c r="C139" s="2">
        <v>42545</v>
      </c>
      <c r="D139" s="3" t="s">
        <v>466</v>
      </c>
      <c r="E139" s="2">
        <v>42542</v>
      </c>
      <c r="F139" s="1" t="s">
        <v>29</v>
      </c>
      <c r="G139" s="1" t="s">
        <v>25</v>
      </c>
      <c r="H139" s="1">
        <v>999</v>
      </c>
      <c r="I139" s="1" t="s">
        <v>20</v>
      </c>
      <c r="J139" s="1" t="s">
        <v>30</v>
      </c>
      <c r="K139" s="1">
        <v>402</v>
      </c>
      <c r="L139" s="1" t="s">
        <v>22</v>
      </c>
      <c r="M139" s="23">
        <f t="shared" si="2"/>
        <v>11</v>
      </c>
    </row>
    <row r="140" spans="1:13" x14ac:dyDescent="0.25">
      <c r="A140" s="3">
        <v>20164090482372</v>
      </c>
      <c r="B140" s="2">
        <v>42531</v>
      </c>
      <c r="C140" s="2">
        <v>42545</v>
      </c>
      <c r="D140" s="3"/>
      <c r="E140" s="1" t="s">
        <v>18</v>
      </c>
      <c r="F140" s="1" t="s">
        <v>29</v>
      </c>
      <c r="G140" s="1" t="s">
        <v>19</v>
      </c>
      <c r="H140" s="1">
        <v>603</v>
      </c>
      <c r="I140" s="1" t="s">
        <v>257</v>
      </c>
      <c r="J140" s="1" t="s">
        <v>166</v>
      </c>
      <c r="K140" s="1">
        <v>603</v>
      </c>
      <c r="L140" s="1"/>
      <c r="M140" s="23" t="str">
        <f t="shared" si="2"/>
        <v>-</v>
      </c>
    </row>
    <row r="141" spans="1:13" x14ac:dyDescent="0.25">
      <c r="A141" s="3">
        <v>20164090496682</v>
      </c>
      <c r="B141" s="2">
        <v>42536</v>
      </c>
      <c r="C141" s="2">
        <v>42550</v>
      </c>
      <c r="D141" s="3" t="s">
        <v>511</v>
      </c>
      <c r="E141" s="2">
        <v>42542</v>
      </c>
      <c r="F141" s="1" t="s">
        <v>29</v>
      </c>
      <c r="G141" s="1" t="s">
        <v>25</v>
      </c>
      <c r="H141" s="1">
        <v>999</v>
      </c>
      <c r="I141" s="1" t="s">
        <v>20</v>
      </c>
      <c r="J141" s="1" t="s">
        <v>30</v>
      </c>
      <c r="K141" s="1">
        <v>402</v>
      </c>
      <c r="L141" s="1" t="s">
        <v>22</v>
      </c>
      <c r="M141" s="23">
        <f t="shared" si="2"/>
        <v>6</v>
      </c>
    </row>
    <row r="142" spans="1:13" x14ac:dyDescent="0.25">
      <c r="A142" s="3">
        <v>20164090508012</v>
      </c>
      <c r="B142" s="2">
        <v>42538</v>
      </c>
      <c r="C142" s="2">
        <v>42552</v>
      </c>
      <c r="D142" s="3" t="s">
        <v>531</v>
      </c>
      <c r="E142" s="2">
        <v>42544</v>
      </c>
      <c r="F142" s="1" t="s">
        <v>29</v>
      </c>
      <c r="G142" s="1" t="s">
        <v>25</v>
      </c>
      <c r="H142" s="1">
        <v>999</v>
      </c>
      <c r="I142" s="1" t="s">
        <v>20</v>
      </c>
      <c r="J142" s="1" t="s">
        <v>30</v>
      </c>
      <c r="K142" s="1">
        <v>402</v>
      </c>
      <c r="L142" s="1" t="s">
        <v>22</v>
      </c>
      <c r="M142" s="23">
        <f t="shared" si="2"/>
        <v>6</v>
      </c>
    </row>
    <row r="143" spans="1:13" x14ac:dyDescent="0.25">
      <c r="A143" s="3">
        <v>20164090508702</v>
      </c>
      <c r="B143" s="2">
        <v>42538</v>
      </c>
      <c r="C143" s="2">
        <v>42552</v>
      </c>
      <c r="D143" s="3" t="s">
        <v>533</v>
      </c>
      <c r="E143" s="2">
        <v>42542</v>
      </c>
      <c r="F143" s="1" t="s">
        <v>29</v>
      </c>
      <c r="G143" s="1" t="s">
        <v>25</v>
      </c>
      <c r="H143" s="1">
        <v>999</v>
      </c>
      <c r="I143" s="1" t="s">
        <v>20</v>
      </c>
      <c r="J143" s="1" t="s">
        <v>30</v>
      </c>
      <c r="K143" s="1">
        <v>402</v>
      </c>
      <c r="L143" s="1" t="s">
        <v>22</v>
      </c>
      <c r="M143" s="23">
        <f t="shared" si="2"/>
        <v>4</v>
      </c>
    </row>
    <row r="144" spans="1:13" x14ac:dyDescent="0.25">
      <c r="A144" s="3">
        <v>20164090509582</v>
      </c>
      <c r="B144" s="2">
        <v>42541</v>
      </c>
      <c r="C144" s="2">
        <v>42556</v>
      </c>
      <c r="D144" s="3" t="s">
        <v>534</v>
      </c>
      <c r="E144" s="2">
        <v>42559</v>
      </c>
      <c r="F144" s="1" t="s">
        <v>29</v>
      </c>
      <c r="G144" s="1" t="s">
        <v>19</v>
      </c>
      <c r="H144" s="1">
        <v>305</v>
      </c>
      <c r="I144" s="1" t="s">
        <v>535</v>
      </c>
      <c r="J144" s="1" t="s">
        <v>136</v>
      </c>
      <c r="K144" s="1">
        <v>305</v>
      </c>
      <c r="L144" s="1"/>
      <c r="M144" s="23">
        <f t="shared" si="2"/>
        <v>18</v>
      </c>
    </row>
    <row r="145" spans="1:13" x14ac:dyDescent="0.25">
      <c r="A145" s="3">
        <v>20164090509602</v>
      </c>
      <c r="B145" s="2">
        <v>42541</v>
      </c>
      <c r="C145" s="2">
        <v>42556</v>
      </c>
      <c r="D145" s="3">
        <v>20163060193701</v>
      </c>
      <c r="E145" s="2">
        <v>42551</v>
      </c>
      <c r="F145" s="1" t="s">
        <v>29</v>
      </c>
      <c r="G145" s="1" t="s">
        <v>25</v>
      </c>
      <c r="H145" s="1">
        <v>999</v>
      </c>
      <c r="I145" s="1" t="s">
        <v>20</v>
      </c>
      <c r="J145" s="1" t="s">
        <v>84</v>
      </c>
      <c r="K145" s="1">
        <v>306</v>
      </c>
      <c r="L145" s="1" t="s">
        <v>22</v>
      </c>
      <c r="M145" s="23">
        <f t="shared" si="2"/>
        <v>10</v>
      </c>
    </row>
    <row r="146" spans="1:13" x14ac:dyDescent="0.25">
      <c r="A146" s="3">
        <v>20164090509612</v>
      </c>
      <c r="B146" s="2">
        <v>42541</v>
      </c>
      <c r="C146" s="2">
        <v>42556</v>
      </c>
      <c r="D146" s="3">
        <v>20163040193501</v>
      </c>
      <c r="E146" s="2">
        <v>42551</v>
      </c>
      <c r="F146" s="1" t="s">
        <v>29</v>
      </c>
      <c r="G146" s="1" t="s">
        <v>25</v>
      </c>
      <c r="H146" s="1">
        <v>999</v>
      </c>
      <c r="I146" s="1" t="s">
        <v>20</v>
      </c>
      <c r="J146" s="1" t="s">
        <v>291</v>
      </c>
      <c r="K146" s="1">
        <v>304</v>
      </c>
      <c r="L146" s="1" t="s">
        <v>22</v>
      </c>
      <c r="M146" s="23">
        <f t="shared" si="2"/>
        <v>10</v>
      </c>
    </row>
    <row r="147" spans="1:13" x14ac:dyDescent="0.25">
      <c r="A147" s="3">
        <v>20164090518422</v>
      </c>
      <c r="B147" s="2">
        <v>42542</v>
      </c>
      <c r="C147" s="2">
        <v>42557</v>
      </c>
      <c r="D147" s="3"/>
      <c r="E147" s="1" t="s">
        <v>18</v>
      </c>
      <c r="F147" s="1" t="s">
        <v>29</v>
      </c>
      <c r="G147" s="1" t="s">
        <v>19</v>
      </c>
      <c r="H147" s="1">
        <v>999</v>
      </c>
      <c r="I147" s="1" t="s">
        <v>20</v>
      </c>
      <c r="J147" s="1" t="s">
        <v>44</v>
      </c>
      <c r="K147" s="1">
        <v>306</v>
      </c>
      <c r="L147" s="1" t="s">
        <v>22</v>
      </c>
      <c r="M147" s="23" t="str">
        <f t="shared" si="2"/>
        <v>-</v>
      </c>
    </row>
    <row r="148" spans="1:13" x14ac:dyDescent="0.25">
      <c r="A148" s="3">
        <v>20164090523312</v>
      </c>
      <c r="B148" s="2">
        <v>42543</v>
      </c>
      <c r="C148" s="2">
        <v>42558</v>
      </c>
      <c r="D148" s="3" t="s">
        <v>571</v>
      </c>
      <c r="E148" s="2">
        <v>42544</v>
      </c>
      <c r="F148" s="1" t="s">
        <v>29</v>
      </c>
      <c r="G148" s="1" t="s">
        <v>25</v>
      </c>
      <c r="H148" s="1">
        <v>999</v>
      </c>
      <c r="I148" s="1" t="s">
        <v>20</v>
      </c>
      <c r="J148" s="1" t="s">
        <v>30</v>
      </c>
      <c r="K148" s="1">
        <v>402</v>
      </c>
      <c r="L148" s="1" t="s">
        <v>22</v>
      </c>
      <c r="M148" s="23">
        <f t="shared" si="2"/>
        <v>1</v>
      </c>
    </row>
    <row r="149" spans="1:13" x14ac:dyDescent="0.25">
      <c r="A149" s="3">
        <v>20164090523342</v>
      </c>
      <c r="B149" s="2">
        <v>42543</v>
      </c>
      <c r="C149" s="2">
        <v>42558</v>
      </c>
      <c r="D149" s="3" t="s">
        <v>572</v>
      </c>
      <c r="E149" s="2">
        <v>42548</v>
      </c>
      <c r="F149" s="1" t="s">
        <v>29</v>
      </c>
      <c r="G149" s="1" t="s">
        <v>25</v>
      </c>
      <c r="H149" s="1">
        <v>999</v>
      </c>
      <c r="I149" s="1" t="s">
        <v>20</v>
      </c>
      <c r="J149" s="1" t="s">
        <v>30</v>
      </c>
      <c r="K149" s="1">
        <v>402</v>
      </c>
      <c r="L149" s="1" t="s">
        <v>22</v>
      </c>
      <c r="M149" s="23">
        <f t="shared" si="2"/>
        <v>5</v>
      </c>
    </row>
    <row r="150" spans="1:13" x14ac:dyDescent="0.25">
      <c r="A150" s="3">
        <v>20164090523652</v>
      </c>
      <c r="B150" s="2">
        <v>42543</v>
      </c>
      <c r="C150" s="2">
        <v>42558</v>
      </c>
      <c r="D150" s="3" t="s">
        <v>573</v>
      </c>
      <c r="E150" s="2">
        <v>42549</v>
      </c>
      <c r="F150" s="1" t="s">
        <v>29</v>
      </c>
      <c r="G150" s="1" t="s">
        <v>25</v>
      </c>
      <c r="H150" s="1">
        <v>999</v>
      </c>
      <c r="I150" s="1" t="s">
        <v>20</v>
      </c>
      <c r="J150" s="1" t="s">
        <v>30</v>
      </c>
      <c r="K150" s="1">
        <v>402</v>
      </c>
      <c r="L150" s="1" t="s">
        <v>22</v>
      </c>
      <c r="M150" s="23">
        <f t="shared" si="2"/>
        <v>6</v>
      </c>
    </row>
    <row r="151" spans="1:13" x14ac:dyDescent="0.25">
      <c r="A151" s="3">
        <v>20164090525512</v>
      </c>
      <c r="B151" s="2">
        <v>42544</v>
      </c>
      <c r="C151" s="2">
        <v>42559</v>
      </c>
      <c r="D151" s="3" t="s">
        <v>577</v>
      </c>
      <c r="E151" s="2">
        <v>42549</v>
      </c>
      <c r="F151" s="1" t="s">
        <v>29</v>
      </c>
      <c r="G151" s="1" t="s">
        <v>25</v>
      </c>
      <c r="H151" s="1">
        <v>999</v>
      </c>
      <c r="I151" s="1" t="s">
        <v>20</v>
      </c>
      <c r="J151" s="1" t="s">
        <v>30</v>
      </c>
      <c r="K151" s="1">
        <v>402</v>
      </c>
      <c r="L151" s="1" t="s">
        <v>22</v>
      </c>
      <c r="M151" s="23">
        <f t="shared" si="2"/>
        <v>5</v>
      </c>
    </row>
    <row r="152" spans="1:13" x14ac:dyDescent="0.25">
      <c r="A152" s="3">
        <v>20164090530232</v>
      </c>
      <c r="B152" s="2">
        <v>42545</v>
      </c>
      <c r="C152" s="2">
        <v>42562</v>
      </c>
      <c r="D152" s="3"/>
      <c r="E152" s="1" t="s">
        <v>18</v>
      </c>
      <c r="F152" s="1" t="s">
        <v>29</v>
      </c>
      <c r="G152" s="1" t="s">
        <v>138</v>
      </c>
      <c r="H152" s="1">
        <v>300</v>
      </c>
      <c r="I152" s="1" t="s">
        <v>590</v>
      </c>
      <c r="J152" s="1" t="s">
        <v>135</v>
      </c>
      <c r="K152" s="1">
        <v>300</v>
      </c>
      <c r="L152" s="1"/>
      <c r="M152" s="23" t="str">
        <f t="shared" si="2"/>
        <v>-</v>
      </c>
    </row>
    <row r="153" spans="1:13" x14ac:dyDescent="0.25">
      <c r="A153" s="3">
        <v>20164090538342</v>
      </c>
      <c r="B153" s="2">
        <v>42549</v>
      </c>
      <c r="C153" s="2">
        <v>42564</v>
      </c>
      <c r="D153" s="3" t="s">
        <v>609</v>
      </c>
      <c r="E153" s="2">
        <v>42562</v>
      </c>
      <c r="F153" s="1" t="s">
        <v>29</v>
      </c>
      <c r="G153" s="1" t="s">
        <v>25</v>
      </c>
      <c r="H153" s="1">
        <v>305</v>
      </c>
      <c r="I153" s="1" t="s">
        <v>522</v>
      </c>
      <c r="J153" s="1" t="s">
        <v>561</v>
      </c>
      <c r="K153" s="1">
        <v>305</v>
      </c>
      <c r="L153" s="1"/>
      <c r="M153" s="23">
        <f t="shared" si="2"/>
        <v>13</v>
      </c>
    </row>
    <row r="154" spans="1:13" x14ac:dyDescent="0.25">
      <c r="A154" s="3">
        <v>20164090538462</v>
      </c>
      <c r="B154" s="2">
        <v>42549</v>
      </c>
      <c r="C154" s="2">
        <v>42564</v>
      </c>
      <c r="D154" s="3">
        <v>20165000202621</v>
      </c>
      <c r="E154" s="2">
        <v>42559</v>
      </c>
      <c r="F154" s="1" t="s">
        <v>29</v>
      </c>
      <c r="G154" s="1" t="s">
        <v>25</v>
      </c>
      <c r="H154" s="1">
        <v>999</v>
      </c>
      <c r="I154" s="1" t="s">
        <v>20</v>
      </c>
      <c r="J154" s="1" t="s">
        <v>309</v>
      </c>
      <c r="K154" s="1">
        <v>500</v>
      </c>
      <c r="L154" s="1" t="s">
        <v>22</v>
      </c>
      <c r="M154" s="23">
        <f t="shared" si="2"/>
        <v>10</v>
      </c>
    </row>
    <row r="155" spans="1:13" x14ac:dyDescent="0.25">
      <c r="A155" s="3">
        <v>20164090546862</v>
      </c>
      <c r="B155" s="2">
        <v>42550</v>
      </c>
      <c r="C155" s="2">
        <v>42565</v>
      </c>
      <c r="D155" s="3"/>
      <c r="E155" s="1" t="s">
        <v>18</v>
      </c>
      <c r="F155" s="1" t="s">
        <v>29</v>
      </c>
      <c r="G155" s="1" t="s">
        <v>138</v>
      </c>
      <c r="H155" s="1">
        <v>305</v>
      </c>
      <c r="I155" s="1" t="s">
        <v>615</v>
      </c>
      <c r="J155" s="1" t="s">
        <v>616</v>
      </c>
      <c r="K155" s="1">
        <v>305</v>
      </c>
      <c r="L155" s="1"/>
      <c r="M155" s="23" t="str">
        <f t="shared" si="2"/>
        <v>-</v>
      </c>
    </row>
    <row r="156" spans="1:13" x14ac:dyDescent="0.25">
      <c r="A156" s="3">
        <v>20164090547442</v>
      </c>
      <c r="B156" s="2">
        <v>42550</v>
      </c>
      <c r="C156" s="2">
        <v>42565</v>
      </c>
      <c r="D156" s="3" t="s">
        <v>619</v>
      </c>
      <c r="E156" s="2">
        <v>42552</v>
      </c>
      <c r="F156" s="1" t="s">
        <v>29</v>
      </c>
      <c r="G156" s="1" t="s">
        <v>25</v>
      </c>
      <c r="H156" s="1">
        <v>999</v>
      </c>
      <c r="I156" s="1" t="s">
        <v>20</v>
      </c>
      <c r="J156" s="1" t="s">
        <v>30</v>
      </c>
      <c r="K156" s="1">
        <v>402</v>
      </c>
      <c r="L156" s="1" t="s">
        <v>22</v>
      </c>
      <c r="M156" s="23">
        <f t="shared" si="2"/>
        <v>2</v>
      </c>
    </row>
    <row r="158" spans="1:13" x14ac:dyDescent="0.25">
      <c r="D158" s="9" t="s">
        <v>651</v>
      </c>
      <c r="E158" s="26" t="s">
        <v>632</v>
      </c>
      <c r="F158" s="26" t="s">
        <v>633</v>
      </c>
    </row>
    <row r="159" spans="1:13" x14ac:dyDescent="0.25">
      <c r="D159" s="12" t="s">
        <v>634</v>
      </c>
      <c r="E159" s="12">
        <v>91</v>
      </c>
      <c r="F159" s="13">
        <f>+E159/$E$163</f>
        <v>0.59477124183006536</v>
      </c>
    </row>
    <row r="160" spans="1:13" x14ac:dyDescent="0.25">
      <c r="D160" s="15" t="s">
        <v>650</v>
      </c>
      <c r="E160" s="15">
        <v>11</v>
      </c>
      <c r="F160" s="16">
        <f t="shared" ref="F160:F163" si="3">+E160/$E$163</f>
        <v>7.1895424836601302E-2</v>
      </c>
    </row>
    <row r="161" spans="4:6" x14ac:dyDescent="0.25">
      <c r="D161" s="18" t="s">
        <v>636</v>
      </c>
      <c r="E161" s="18">
        <v>2</v>
      </c>
      <c r="F161" s="19">
        <f t="shared" si="3"/>
        <v>1.3071895424836602E-2</v>
      </c>
    </row>
    <row r="162" spans="4:6" x14ac:dyDescent="0.25">
      <c r="D162" s="21" t="s">
        <v>637</v>
      </c>
      <c r="E162" s="21">
        <v>49</v>
      </c>
      <c r="F162" s="22">
        <f t="shared" si="3"/>
        <v>0.3202614379084967</v>
      </c>
    </row>
    <row r="163" spans="4:6" x14ac:dyDescent="0.25">
      <c r="D163" s="9" t="s">
        <v>632</v>
      </c>
      <c r="E163" s="9">
        <f>SUBTOTAL(9,E159:E162)</f>
        <v>153</v>
      </c>
      <c r="F163" s="27">
        <f t="shared" si="3"/>
        <v>1</v>
      </c>
    </row>
  </sheetData>
  <autoFilter ref="A3:M156"/>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2"/>
  <sheetViews>
    <sheetView topLeftCell="A28" workbookViewId="0">
      <selection activeCell="D38" sqref="D38"/>
    </sheetView>
  </sheetViews>
  <sheetFormatPr baseColWidth="10" defaultRowHeight="15" x14ac:dyDescent="0.25"/>
  <cols>
    <col min="1" max="1" width="16.85546875" customWidth="1"/>
    <col min="4" max="4" width="24.42578125" customWidth="1"/>
  </cols>
  <sheetData>
    <row r="2" spans="1:13" ht="18.75" x14ac:dyDescent="0.3">
      <c r="A2" s="25" t="s">
        <v>648</v>
      </c>
    </row>
    <row r="3" spans="1:13" x14ac:dyDescent="0.25">
      <c r="A3" s="3" t="s">
        <v>1</v>
      </c>
      <c r="B3" s="1" t="s">
        <v>2</v>
      </c>
      <c r="C3" s="1" t="s">
        <v>3</v>
      </c>
      <c r="D3" s="3" t="s">
        <v>4</v>
      </c>
      <c r="E3" s="1" t="s">
        <v>5</v>
      </c>
      <c r="F3" s="1" t="s">
        <v>6</v>
      </c>
      <c r="G3" s="1" t="s">
        <v>7</v>
      </c>
      <c r="H3" s="1" t="s">
        <v>8</v>
      </c>
      <c r="I3" s="1" t="s">
        <v>9</v>
      </c>
      <c r="J3" s="1" t="s">
        <v>10</v>
      </c>
      <c r="K3" s="1" t="s">
        <v>11</v>
      </c>
      <c r="L3" s="1" t="s">
        <v>12</v>
      </c>
      <c r="M3" s="1" t="s">
        <v>630</v>
      </c>
    </row>
    <row r="4" spans="1:13" x14ac:dyDescent="0.25">
      <c r="A4" s="3">
        <v>20164090297372</v>
      </c>
      <c r="B4" s="2">
        <v>42474</v>
      </c>
      <c r="C4" s="2">
        <v>42488</v>
      </c>
      <c r="D4" s="3">
        <v>20163060102171</v>
      </c>
      <c r="E4" s="2">
        <v>42482</v>
      </c>
      <c r="F4" s="1" t="s">
        <v>168</v>
      </c>
      <c r="G4" s="1" t="s">
        <v>25</v>
      </c>
      <c r="H4" s="1">
        <v>999</v>
      </c>
      <c r="I4" s="1" t="s">
        <v>20</v>
      </c>
      <c r="J4" s="1" t="s">
        <v>169</v>
      </c>
      <c r="K4" s="1">
        <v>306</v>
      </c>
      <c r="L4" s="1" t="s">
        <v>22</v>
      </c>
      <c r="M4" s="23">
        <f t="shared" ref="M4:M25" si="0">IFERROR(E4-B4,"-")</f>
        <v>8</v>
      </c>
    </row>
    <row r="5" spans="1:13" x14ac:dyDescent="0.25">
      <c r="A5" s="3">
        <v>20164090313892</v>
      </c>
      <c r="B5" s="2">
        <v>42480</v>
      </c>
      <c r="C5" s="2">
        <v>42494</v>
      </c>
      <c r="D5" s="3">
        <v>20163040107811</v>
      </c>
      <c r="E5" s="2">
        <v>42487</v>
      </c>
      <c r="F5" s="1" t="s">
        <v>168</v>
      </c>
      <c r="G5" s="1" t="s">
        <v>25</v>
      </c>
      <c r="H5" s="1">
        <v>999</v>
      </c>
      <c r="I5" s="1" t="s">
        <v>20</v>
      </c>
      <c r="J5" s="1" t="s">
        <v>129</v>
      </c>
      <c r="K5" s="1">
        <v>304</v>
      </c>
      <c r="L5" s="1" t="s">
        <v>22</v>
      </c>
      <c r="M5" s="23">
        <f t="shared" si="0"/>
        <v>7</v>
      </c>
    </row>
    <row r="6" spans="1:13" x14ac:dyDescent="0.25">
      <c r="A6" s="3">
        <v>20164090314442</v>
      </c>
      <c r="B6" s="2">
        <v>42480</v>
      </c>
      <c r="C6" s="2">
        <v>42494</v>
      </c>
      <c r="D6" s="3">
        <v>20162000112381</v>
      </c>
      <c r="E6" s="2">
        <v>42489</v>
      </c>
      <c r="F6" s="1" t="s">
        <v>168</v>
      </c>
      <c r="G6" s="1" t="s">
        <v>25</v>
      </c>
      <c r="H6" s="1">
        <v>999</v>
      </c>
      <c r="I6" s="1" t="s">
        <v>20</v>
      </c>
      <c r="J6" s="1" t="s">
        <v>33</v>
      </c>
      <c r="K6" s="1">
        <v>200</v>
      </c>
      <c r="L6" s="1" t="s">
        <v>22</v>
      </c>
      <c r="M6" s="23">
        <f t="shared" si="0"/>
        <v>9</v>
      </c>
    </row>
    <row r="7" spans="1:13" x14ac:dyDescent="0.25">
      <c r="A7" s="3">
        <v>20164090316382</v>
      </c>
      <c r="B7" s="2">
        <v>42480</v>
      </c>
      <c r="C7" s="2">
        <v>42494</v>
      </c>
      <c r="D7" s="3" t="s">
        <v>219</v>
      </c>
      <c r="E7" s="2">
        <v>42502</v>
      </c>
      <c r="F7" s="1" t="s">
        <v>168</v>
      </c>
      <c r="G7" s="1" t="s">
        <v>19</v>
      </c>
      <c r="H7" s="1">
        <v>999</v>
      </c>
      <c r="I7" s="1" t="s">
        <v>20</v>
      </c>
      <c r="J7" s="1" t="s">
        <v>61</v>
      </c>
      <c r="K7" s="1">
        <v>306</v>
      </c>
      <c r="L7" s="1" t="s">
        <v>22</v>
      </c>
      <c r="M7" s="23">
        <f t="shared" si="0"/>
        <v>22</v>
      </c>
    </row>
    <row r="8" spans="1:13" x14ac:dyDescent="0.25">
      <c r="A8" s="3">
        <v>20164090323422</v>
      </c>
      <c r="B8" s="2">
        <v>42482</v>
      </c>
      <c r="C8" s="2">
        <v>42496</v>
      </c>
      <c r="D8" s="3">
        <v>20163050117021</v>
      </c>
      <c r="E8" s="2">
        <v>42494</v>
      </c>
      <c r="F8" s="1" t="s">
        <v>168</v>
      </c>
      <c r="G8" s="1" t="s">
        <v>25</v>
      </c>
      <c r="H8" s="1">
        <v>999</v>
      </c>
      <c r="I8" s="1" t="s">
        <v>20</v>
      </c>
      <c r="J8" s="1" t="s">
        <v>194</v>
      </c>
      <c r="K8" s="1">
        <v>305</v>
      </c>
      <c r="L8" s="1" t="s">
        <v>22</v>
      </c>
      <c r="M8" s="23">
        <f t="shared" si="0"/>
        <v>12</v>
      </c>
    </row>
    <row r="9" spans="1:13" x14ac:dyDescent="0.25">
      <c r="A9" s="3">
        <v>20164090340842</v>
      </c>
      <c r="B9" s="2">
        <v>42488</v>
      </c>
      <c r="C9" s="2">
        <v>42503</v>
      </c>
      <c r="D9" s="3">
        <v>20162000123681</v>
      </c>
      <c r="E9" s="2">
        <v>42500</v>
      </c>
      <c r="F9" s="1" t="s">
        <v>168</v>
      </c>
      <c r="G9" s="1" t="s">
        <v>25</v>
      </c>
      <c r="H9" s="1">
        <v>999</v>
      </c>
      <c r="I9" s="1" t="s">
        <v>20</v>
      </c>
      <c r="J9" s="1" t="s">
        <v>33</v>
      </c>
      <c r="K9" s="1">
        <v>200</v>
      </c>
      <c r="L9" s="1" t="s">
        <v>22</v>
      </c>
      <c r="M9" s="23">
        <f t="shared" si="0"/>
        <v>12</v>
      </c>
    </row>
    <row r="10" spans="1:13" x14ac:dyDescent="0.25">
      <c r="A10" s="3">
        <v>20164090340852</v>
      </c>
      <c r="B10" s="2">
        <v>42488</v>
      </c>
      <c r="C10" s="2">
        <v>42503</v>
      </c>
      <c r="D10" s="3" t="s">
        <v>277</v>
      </c>
      <c r="E10" s="2">
        <v>42500</v>
      </c>
      <c r="F10" s="1" t="s">
        <v>168</v>
      </c>
      <c r="G10" s="1" t="s">
        <v>25</v>
      </c>
      <c r="H10" s="1">
        <v>999</v>
      </c>
      <c r="I10" s="1" t="s">
        <v>20</v>
      </c>
      <c r="J10" s="1" t="s">
        <v>33</v>
      </c>
      <c r="K10" s="1">
        <v>200</v>
      </c>
      <c r="L10" s="1" t="s">
        <v>22</v>
      </c>
      <c r="M10" s="23">
        <f t="shared" si="0"/>
        <v>12</v>
      </c>
    </row>
    <row r="11" spans="1:13" x14ac:dyDescent="0.25">
      <c r="A11" s="3">
        <v>20164090346622</v>
      </c>
      <c r="B11" s="2">
        <v>42489</v>
      </c>
      <c r="C11" s="2">
        <v>42506</v>
      </c>
      <c r="D11" s="3" t="s">
        <v>284</v>
      </c>
      <c r="E11" s="2">
        <v>42496</v>
      </c>
      <c r="F11" s="1" t="s">
        <v>168</v>
      </c>
      <c r="G11" s="1" t="s">
        <v>25</v>
      </c>
      <c r="H11" s="1">
        <v>999</v>
      </c>
      <c r="I11" s="1" t="s">
        <v>20</v>
      </c>
      <c r="J11" s="1" t="s">
        <v>186</v>
      </c>
      <c r="K11" s="1">
        <v>601</v>
      </c>
      <c r="L11" s="1" t="s">
        <v>22</v>
      </c>
      <c r="M11" s="23">
        <f t="shared" si="0"/>
        <v>7</v>
      </c>
    </row>
    <row r="12" spans="1:13" x14ac:dyDescent="0.25">
      <c r="A12" s="3">
        <v>20164090427532</v>
      </c>
      <c r="B12" s="2">
        <v>42514</v>
      </c>
      <c r="C12" s="2">
        <v>42530</v>
      </c>
      <c r="D12" s="3" t="s">
        <v>394</v>
      </c>
      <c r="E12" s="2">
        <v>42529</v>
      </c>
      <c r="F12" s="1" t="s">
        <v>168</v>
      </c>
      <c r="G12" s="1" t="s">
        <v>25</v>
      </c>
      <c r="H12" s="1">
        <v>999</v>
      </c>
      <c r="I12" s="1" t="s">
        <v>20</v>
      </c>
      <c r="J12" s="1" t="s">
        <v>250</v>
      </c>
      <c r="K12" s="1">
        <v>601</v>
      </c>
      <c r="L12" s="1" t="s">
        <v>22</v>
      </c>
      <c r="M12" s="23">
        <f t="shared" si="0"/>
        <v>15</v>
      </c>
    </row>
    <row r="13" spans="1:13" x14ac:dyDescent="0.25">
      <c r="A13" s="3">
        <v>20164090432282</v>
      </c>
      <c r="B13" s="2">
        <v>42515</v>
      </c>
      <c r="C13" s="2">
        <v>42531</v>
      </c>
      <c r="D13" s="3" t="s">
        <v>402</v>
      </c>
      <c r="E13" s="2">
        <v>42528</v>
      </c>
      <c r="F13" s="1" t="s">
        <v>168</v>
      </c>
      <c r="G13" s="1" t="s">
        <v>25</v>
      </c>
      <c r="H13" s="1">
        <v>601</v>
      </c>
      <c r="I13" s="1" t="s">
        <v>102</v>
      </c>
      <c r="J13" s="1" t="s">
        <v>103</v>
      </c>
      <c r="K13" s="1">
        <v>601</v>
      </c>
      <c r="L13" s="1"/>
      <c r="M13" s="23">
        <f t="shared" si="0"/>
        <v>13</v>
      </c>
    </row>
    <row r="14" spans="1:13" x14ac:dyDescent="0.25">
      <c r="A14" s="3">
        <v>20164090454752</v>
      </c>
      <c r="B14" s="2">
        <v>42523</v>
      </c>
      <c r="C14" s="2">
        <v>42538</v>
      </c>
      <c r="D14" s="3"/>
      <c r="E14" s="1" t="s">
        <v>18</v>
      </c>
      <c r="F14" s="1" t="s">
        <v>168</v>
      </c>
      <c r="G14" s="1" t="s">
        <v>19</v>
      </c>
      <c r="H14" s="1">
        <v>999</v>
      </c>
      <c r="I14" s="1" t="s">
        <v>20</v>
      </c>
      <c r="J14" s="1" t="s">
        <v>260</v>
      </c>
      <c r="K14" s="1">
        <v>403</v>
      </c>
      <c r="L14" s="1" t="s">
        <v>22</v>
      </c>
      <c r="M14" s="23" t="str">
        <f t="shared" si="0"/>
        <v>-</v>
      </c>
    </row>
    <row r="15" spans="1:13" x14ac:dyDescent="0.25">
      <c r="A15" s="3">
        <v>20164090473892</v>
      </c>
      <c r="B15" s="2">
        <v>42529</v>
      </c>
      <c r="C15" s="2">
        <v>42543</v>
      </c>
      <c r="D15" s="3">
        <v>20163060176711</v>
      </c>
      <c r="E15" s="2">
        <v>42538</v>
      </c>
      <c r="F15" s="1" t="s">
        <v>168</v>
      </c>
      <c r="G15" s="1" t="s">
        <v>25</v>
      </c>
      <c r="H15" s="1">
        <v>999</v>
      </c>
      <c r="I15" s="1" t="s">
        <v>20</v>
      </c>
      <c r="J15" s="1" t="s">
        <v>21</v>
      </c>
      <c r="K15" s="1">
        <v>306</v>
      </c>
      <c r="L15" s="1" t="s">
        <v>22</v>
      </c>
      <c r="M15" s="23">
        <f t="shared" si="0"/>
        <v>9</v>
      </c>
    </row>
    <row r="16" spans="1:13" x14ac:dyDescent="0.25">
      <c r="A16" s="3">
        <v>20164090474762</v>
      </c>
      <c r="B16" s="2">
        <v>42530</v>
      </c>
      <c r="C16" s="2">
        <v>42544</v>
      </c>
      <c r="D16" s="3">
        <v>20163030167451</v>
      </c>
      <c r="E16" s="2">
        <v>42534</v>
      </c>
      <c r="F16" s="1" t="s">
        <v>168</v>
      </c>
      <c r="G16" s="1" t="s">
        <v>25</v>
      </c>
      <c r="H16" s="1">
        <v>999</v>
      </c>
      <c r="I16" s="1" t="s">
        <v>20</v>
      </c>
      <c r="J16" s="1" t="s">
        <v>48</v>
      </c>
      <c r="K16" s="1">
        <v>303</v>
      </c>
      <c r="L16" s="1" t="s">
        <v>22</v>
      </c>
      <c r="M16" s="23">
        <f t="shared" si="0"/>
        <v>4</v>
      </c>
    </row>
    <row r="17" spans="1:13" x14ac:dyDescent="0.25">
      <c r="A17" s="3">
        <v>20164090488642</v>
      </c>
      <c r="B17" s="2">
        <v>42534</v>
      </c>
      <c r="C17" s="2">
        <v>42548</v>
      </c>
      <c r="D17" s="3"/>
      <c r="E17" s="1" t="s">
        <v>18</v>
      </c>
      <c r="F17" s="1" t="s">
        <v>168</v>
      </c>
      <c r="G17" s="1" t="s">
        <v>19</v>
      </c>
      <c r="H17" s="1">
        <v>999</v>
      </c>
      <c r="I17" s="1" t="s">
        <v>20</v>
      </c>
      <c r="J17" s="1" t="s">
        <v>48</v>
      </c>
      <c r="K17" s="1">
        <v>303</v>
      </c>
      <c r="L17" s="1" t="s">
        <v>22</v>
      </c>
      <c r="M17" s="23" t="str">
        <f t="shared" si="0"/>
        <v>-</v>
      </c>
    </row>
    <row r="18" spans="1:13" x14ac:dyDescent="0.25">
      <c r="A18" s="3">
        <v>20164090500212</v>
      </c>
      <c r="B18" s="2">
        <v>42537</v>
      </c>
      <c r="C18" s="2">
        <v>42551</v>
      </c>
      <c r="D18" s="3">
        <v>20163030179441</v>
      </c>
      <c r="E18" s="2">
        <v>42542</v>
      </c>
      <c r="F18" s="1" t="s">
        <v>168</v>
      </c>
      <c r="G18" s="1" t="s">
        <v>25</v>
      </c>
      <c r="H18" s="1">
        <v>999</v>
      </c>
      <c r="I18" s="1" t="s">
        <v>20</v>
      </c>
      <c r="J18" s="1" t="s">
        <v>48</v>
      </c>
      <c r="K18" s="1">
        <v>303</v>
      </c>
      <c r="L18" s="1" t="s">
        <v>22</v>
      </c>
      <c r="M18" s="23">
        <f t="shared" si="0"/>
        <v>5</v>
      </c>
    </row>
    <row r="19" spans="1:13" x14ac:dyDescent="0.25">
      <c r="A19" s="3">
        <v>20164090503202</v>
      </c>
      <c r="B19" s="2">
        <v>42537</v>
      </c>
      <c r="C19" s="2">
        <v>42551</v>
      </c>
      <c r="D19" s="3"/>
      <c r="E19" s="1" t="s">
        <v>18</v>
      </c>
      <c r="F19" s="1" t="s">
        <v>168</v>
      </c>
      <c r="G19" s="1" t="s">
        <v>19</v>
      </c>
      <c r="H19" s="1">
        <v>300</v>
      </c>
      <c r="I19" s="1" t="s">
        <v>339</v>
      </c>
      <c r="J19" s="1" t="s">
        <v>94</v>
      </c>
      <c r="K19" s="1">
        <v>300</v>
      </c>
      <c r="L19" s="1"/>
      <c r="M19" s="23" t="str">
        <f t="shared" si="0"/>
        <v>-</v>
      </c>
    </row>
    <row r="20" spans="1:13" x14ac:dyDescent="0.25">
      <c r="A20" s="3">
        <v>20164090511892</v>
      </c>
      <c r="B20" s="2">
        <v>42541</v>
      </c>
      <c r="C20" s="2">
        <v>42556</v>
      </c>
      <c r="D20" s="3"/>
      <c r="E20" s="1" t="s">
        <v>18</v>
      </c>
      <c r="F20" s="1" t="s">
        <v>168</v>
      </c>
      <c r="G20" s="1" t="s">
        <v>19</v>
      </c>
      <c r="H20" s="1">
        <v>999</v>
      </c>
      <c r="I20" s="1" t="s">
        <v>20</v>
      </c>
      <c r="J20" s="1" t="s">
        <v>68</v>
      </c>
      <c r="K20" s="1">
        <v>103</v>
      </c>
      <c r="L20" s="1" t="s">
        <v>22</v>
      </c>
      <c r="M20" s="23" t="str">
        <f t="shared" si="0"/>
        <v>-</v>
      </c>
    </row>
    <row r="21" spans="1:13" x14ac:dyDescent="0.25">
      <c r="A21" s="3">
        <v>20164090517232</v>
      </c>
      <c r="B21" s="2">
        <v>42542</v>
      </c>
      <c r="C21" s="2">
        <v>42557</v>
      </c>
      <c r="D21" s="3"/>
      <c r="E21" s="1" t="s">
        <v>18</v>
      </c>
      <c r="F21" s="1" t="s">
        <v>168</v>
      </c>
      <c r="G21" s="1" t="s">
        <v>19</v>
      </c>
      <c r="H21" s="1">
        <v>601</v>
      </c>
      <c r="I21" s="1" t="s">
        <v>474</v>
      </c>
      <c r="J21" s="1" t="s">
        <v>103</v>
      </c>
      <c r="K21" s="1">
        <v>601</v>
      </c>
      <c r="L21" s="1"/>
      <c r="M21" s="23" t="str">
        <f t="shared" si="0"/>
        <v>-</v>
      </c>
    </row>
    <row r="22" spans="1:13" x14ac:dyDescent="0.25">
      <c r="A22" s="3">
        <v>20164090518382</v>
      </c>
      <c r="B22" s="2">
        <v>42542</v>
      </c>
      <c r="C22" s="2">
        <v>42557</v>
      </c>
      <c r="D22" s="3">
        <v>20167010196241</v>
      </c>
      <c r="E22" s="2">
        <v>42552</v>
      </c>
      <c r="F22" s="1" t="s">
        <v>168</v>
      </c>
      <c r="G22" s="1" t="s">
        <v>25</v>
      </c>
      <c r="H22" s="1">
        <v>701</v>
      </c>
      <c r="I22" s="1" t="s">
        <v>553</v>
      </c>
      <c r="J22" s="1" t="s">
        <v>290</v>
      </c>
      <c r="K22" s="1">
        <v>701</v>
      </c>
      <c r="L22" s="1"/>
      <c r="M22" s="23">
        <f t="shared" si="0"/>
        <v>10</v>
      </c>
    </row>
    <row r="23" spans="1:13" x14ac:dyDescent="0.25">
      <c r="A23" s="3">
        <v>20164090521612</v>
      </c>
      <c r="B23" s="2">
        <v>42543</v>
      </c>
      <c r="C23" s="2">
        <v>42558</v>
      </c>
      <c r="D23" s="3"/>
      <c r="E23" s="1" t="s">
        <v>18</v>
      </c>
      <c r="F23" s="1" t="s">
        <v>168</v>
      </c>
      <c r="G23" s="1" t="s">
        <v>19</v>
      </c>
      <c r="H23" s="1">
        <v>999</v>
      </c>
      <c r="I23" s="1" t="s">
        <v>20</v>
      </c>
      <c r="J23" s="1" t="s">
        <v>464</v>
      </c>
      <c r="K23" s="1">
        <v>601</v>
      </c>
      <c r="L23" s="1" t="s">
        <v>22</v>
      </c>
      <c r="M23" s="23" t="str">
        <f t="shared" si="0"/>
        <v>-</v>
      </c>
    </row>
    <row r="24" spans="1:13" x14ac:dyDescent="0.25">
      <c r="A24" s="3">
        <v>20164090523062</v>
      </c>
      <c r="B24" s="2">
        <v>42543</v>
      </c>
      <c r="C24" s="2">
        <v>42558</v>
      </c>
      <c r="D24" s="3"/>
      <c r="E24" s="1" t="s">
        <v>18</v>
      </c>
      <c r="F24" s="1" t="s">
        <v>168</v>
      </c>
      <c r="G24" s="1" t="s">
        <v>19</v>
      </c>
      <c r="H24" s="1">
        <v>999</v>
      </c>
      <c r="I24" s="1" t="s">
        <v>20</v>
      </c>
      <c r="J24" s="1" t="s">
        <v>124</v>
      </c>
      <c r="K24" s="1">
        <v>300</v>
      </c>
      <c r="L24" s="1" t="s">
        <v>22</v>
      </c>
      <c r="M24" s="23" t="str">
        <f t="shared" si="0"/>
        <v>-</v>
      </c>
    </row>
    <row r="25" spans="1:13" x14ac:dyDescent="0.25">
      <c r="A25" s="3">
        <v>20164090527022</v>
      </c>
      <c r="B25" s="2">
        <v>42544</v>
      </c>
      <c r="C25" s="2">
        <v>42559</v>
      </c>
      <c r="D25" s="3">
        <v>20163030197911</v>
      </c>
      <c r="E25" s="2">
        <v>42556</v>
      </c>
      <c r="F25" s="1" t="s">
        <v>168</v>
      </c>
      <c r="G25" s="1" t="s">
        <v>25</v>
      </c>
      <c r="H25" s="1">
        <v>303</v>
      </c>
      <c r="I25" s="1" t="s">
        <v>418</v>
      </c>
      <c r="J25" s="1" t="s">
        <v>188</v>
      </c>
      <c r="K25" s="1">
        <v>303</v>
      </c>
      <c r="L25" s="1"/>
      <c r="M25" s="23">
        <f t="shared" si="0"/>
        <v>12</v>
      </c>
    </row>
    <row r="28" spans="1:13" ht="35.25" customHeight="1" x14ac:dyDescent="0.25">
      <c r="D28" s="30" t="s">
        <v>649</v>
      </c>
      <c r="E28" s="26" t="s">
        <v>632</v>
      </c>
      <c r="F28" s="26" t="s">
        <v>633</v>
      </c>
    </row>
    <row r="29" spans="1:13" x14ac:dyDescent="0.25">
      <c r="D29" s="12" t="s">
        <v>634</v>
      </c>
      <c r="E29" s="12">
        <v>14</v>
      </c>
      <c r="F29" s="13">
        <f>+E29/$E$32</f>
        <v>0.63636363636363635</v>
      </c>
    </row>
    <row r="30" spans="1:13" x14ac:dyDescent="0.25">
      <c r="D30" s="15" t="s">
        <v>650</v>
      </c>
      <c r="E30" s="15">
        <v>1</v>
      </c>
      <c r="F30" s="16">
        <f t="shared" ref="F30:F32" si="1">+E30/$E$32</f>
        <v>4.5454545454545456E-2</v>
      </c>
    </row>
    <row r="31" spans="1:13" x14ac:dyDescent="0.25">
      <c r="D31" s="21" t="s">
        <v>637</v>
      </c>
      <c r="E31" s="21">
        <v>7</v>
      </c>
      <c r="F31" s="22">
        <f t="shared" si="1"/>
        <v>0.31818181818181818</v>
      </c>
    </row>
    <row r="32" spans="1:13" x14ac:dyDescent="0.25">
      <c r="D32" s="9" t="s">
        <v>632</v>
      </c>
      <c r="E32" s="9">
        <f>SUBTOTAL(9,E29:E31)</f>
        <v>22</v>
      </c>
      <c r="F32" s="27">
        <f t="shared" si="1"/>
        <v>1</v>
      </c>
    </row>
  </sheetData>
  <autoFilter ref="A3:M25"/>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24"/>
  <sheetViews>
    <sheetView workbookViewId="0">
      <selection activeCell="O19" sqref="O19"/>
    </sheetView>
  </sheetViews>
  <sheetFormatPr baseColWidth="10" defaultRowHeight="15" x14ac:dyDescent="0.25"/>
  <cols>
    <col min="1" max="1" width="15.85546875" customWidth="1"/>
    <col min="2" max="2" width="12.5703125" customWidth="1"/>
    <col min="4" max="4" width="23.7109375" customWidth="1"/>
  </cols>
  <sheetData>
    <row r="2" spans="1:13" ht="18.75" x14ac:dyDescent="0.3">
      <c r="A2" s="25" t="s">
        <v>646</v>
      </c>
    </row>
    <row r="3" spans="1:13" x14ac:dyDescent="0.25">
      <c r="A3" s="3" t="s">
        <v>1</v>
      </c>
      <c r="B3" s="1" t="s">
        <v>2</v>
      </c>
      <c r="C3" s="1" t="s">
        <v>3</v>
      </c>
      <c r="D3" s="3" t="s">
        <v>4</v>
      </c>
      <c r="E3" s="1" t="s">
        <v>5</v>
      </c>
      <c r="F3" s="1" t="s">
        <v>6</v>
      </c>
      <c r="G3" s="1" t="s">
        <v>7</v>
      </c>
      <c r="H3" s="1" t="s">
        <v>8</v>
      </c>
      <c r="I3" s="1" t="s">
        <v>9</v>
      </c>
      <c r="J3" s="1" t="s">
        <v>10</v>
      </c>
      <c r="K3" s="1" t="s">
        <v>11</v>
      </c>
      <c r="L3" s="1" t="s">
        <v>12</v>
      </c>
      <c r="M3" s="1" t="s">
        <v>630</v>
      </c>
    </row>
    <row r="4" spans="1:13" x14ac:dyDescent="0.25">
      <c r="A4" s="3">
        <v>20164090255622</v>
      </c>
      <c r="B4" s="2">
        <v>42461</v>
      </c>
      <c r="C4" s="2">
        <v>42482</v>
      </c>
      <c r="D4" s="3">
        <v>20163040094101</v>
      </c>
      <c r="E4" s="2">
        <v>42474</v>
      </c>
      <c r="F4" s="1" t="s">
        <v>31</v>
      </c>
      <c r="G4" s="1" t="s">
        <v>25</v>
      </c>
      <c r="H4" s="1">
        <v>999</v>
      </c>
      <c r="I4" s="1" t="s">
        <v>20</v>
      </c>
      <c r="J4" s="1" t="s">
        <v>32</v>
      </c>
      <c r="K4" s="1">
        <v>304</v>
      </c>
      <c r="L4" s="1" t="s">
        <v>22</v>
      </c>
      <c r="M4" s="23">
        <f t="shared" ref="M4:M67" si="0">IFERROR(E4-B4,"-")</f>
        <v>13</v>
      </c>
    </row>
    <row r="5" spans="1:13" x14ac:dyDescent="0.25">
      <c r="A5" s="3">
        <v>20164090262342</v>
      </c>
      <c r="B5" s="2">
        <v>42464</v>
      </c>
      <c r="C5" s="2">
        <v>42485</v>
      </c>
      <c r="D5" s="3">
        <v>20163000090521</v>
      </c>
      <c r="E5" s="2">
        <v>42472</v>
      </c>
      <c r="F5" s="1" t="s">
        <v>31</v>
      </c>
      <c r="G5" s="1" t="s">
        <v>25</v>
      </c>
      <c r="H5" s="1">
        <v>999</v>
      </c>
      <c r="I5" s="1" t="s">
        <v>20</v>
      </c>
      <c r="J5" s="1" t="s">
        <v>47</v>
      </c>
      <c r="K5" s="1">
        <v>300</v>
      </c>
      <c r="L5" s="1" t="s">
        <v>22</v>
      </c>
      <c r="M5" s="23">
        <f t="shared" si="0"/>
        <v>8</v>
      </c>
    </row>
    <row r="6" spans="1:13" x14ac:dyDescent="0.25">
      <c r="A6" s="3">
        <v>20164090263492</v>
      </c>
      <c r="B6" s="2">
        <v>42464</v>
      </c>
      <c r="C6" s="2">
        <v>42485</v>
      </c>
      <c r="D6" s="3">
        <v>20163060106011</v>
      </c>
      <c r="E6" s="2">
        <v>42486</v>
      </c>
      <c r="F6" s="1" t="s">
        <v>31</v>
      </c>
      <c r="G6" s="1" t="s">
        <v>19</v>
      </c>
      <c r="H6" s="1">
        <v>999</v>
      </c>
      <c r="I6" s="1" t="s">
        <v>20</v>
      </c>
      <c r="J6" s="1" t="s">
        <v>71</v>
      </c>
      <c r="K6" s="1">
        <v>306</v>
      </c>
      <c r="L6" s="1" t="s">
        <v>22</v>
      </c>
      <c r="M6" s="23">
        <f t="shared" si="0"/>
        <v>22</v>
      </c>
    </row>
    <row r="7" spans="1:13" x14ac:dyDescent="0.25">
      <c r="A7" s="3">
        <v>20164090265492</v>
      </c>
      <c r="B7" s="2">
        <v>42465</v>
      </c>
      <c r="C7" s="2">
        <v>42486</v>
      </c>
      <c r="D7" s="3">
        <v>20163000090531</v>
      </c>
      <c r="E7" s="2">
        <v>42472</v>
      </c>
      <c r="F7" s="1" t="s">
        <v>31</v>
      </c>
      <c r="G7" s="1" t="s">
        <v>25</v>
      </c>
      <c r="H7" s="1">
        <v>999</v>
      </c>
      <c r="I7" s="1" t="s">
        <v>20</v>
      </c>
      <c r="J7" s="1" t="s">
        <v>47</v>
      </c>
      <c r="K7" s="1">
        <v>300</v>
      </c>
      <c r="L7" s="1" t="s">
        <v>22</v>
      </c>
      <c r="M7" s="23">
        <f t="shared" si="0"/>
        <v>7</v>
      </c>
    </row>
    <row r="8" spans="1:13" x14ac:dyDescent="0.25">
      <c r="A8" s="3">
        <v>20164090268432</v>
      </c>
      <c r="B8" s="2">
        <v>42466</v>
      </c>
      <c r="C8" s="2">
        <v>42487</v>
      </c>
      <c r="D8" s="3">
        <v>20166030097581</v>
      </c>
      <c r="E8" s="2">
        <v>42478</v>
      </c>
      <c r="F8" s="1" t="s">
        <v>31</v>
      </c>
      <c r="G8" s="1" t="s">
        <v>25</v>
      </c>
      <c r="H8" s="1">
        <v>603</v>
      </c>
      <c r="I8" s="1" t="s">
        <v>89</v>
      </c>
      <c r="J8" s="1" t="s">
        <v>90</v>
      </c>
      <c r="K8" s="1">
        <v>603</v>
      </c>
      <c r="L8" s="1"/>
      <c r="M8" s="23">
        <f t="shared" si="0"/>
        <v>12</v>
      </c>
    </row>
    <row r="9" spans="1:13" x14ac:dyDescent="0.25">
      <c r="A9" s="3">
        <v>20164090269472</v>
      </c>
      <c r="B9" s="2">
        <v>42466</v>
      </c>
      <c r="C9" s="2">
        <v>42487</v>
      </c>
      <c r="D9" s="3">
        <v>20163000091181</v>
      </c>
      <c r="E9" s="2">
        <v>42472</v>
      </c>
      <c r="F9" s="1" t="s">
        <v>31</v>
      </c>
      <c r="G9" s="1" t="s">
        <v>25</v>
      </c>
      <c r="H9" s="1">
        <v>999</v>
      </c>
      <c r="I9" s="1" t="s">
        <v>20</v>
      </c>
      <c r="J9" s="1" t="s">
        <v>47</v>
      </c>
      <c r="K9" s="1">
        <v>300</v>
      </c>
      <c r="L9" s="1" t="s">
        <v>22</v>
      </c>
      <c r="M9" s="23">
        <f t="shared" si="0"/>
        <v>6</v>
      </c>
    </row>
    <row r="10" spans="1:13" x14ac:dyDescent="0.25">
      <c r="A10" s="3">
        <v>20164090270942</v>
      </c>
      <c r="B10" s="2">
        <v>42466</v>
      </c>
      <c r="C10" s="2">
        <v>42487</v>
      </c>
      <c r="D10" s="3">
        <v>20163000092561</v>
      </c>
      <c r="E10" s="2">
        <v>42473</v>
      </c>
      <c r="F10" s="1" t="s">
        <v>31</v>
      </c>
      <c r="G10" s="1" t="s">
        <v>25</v>
      </c>
      <c r="H10" s="1">
        <v>999</v>
      </c>
      <c r="I10" s="1" t="s">
        <v>20</v>
      </c>
      <c r="J10" s="1" t="s">
        <v>47</v>
      </c>
      <c r="K10" s="1">
        <v>300</v>
      </c>
      <c r="L10" s="1" t="s">
        <v>22</v>
      </c>
      <c r="M10" s="23">
        <f t="shared" si="0"/>
        <v>7</v>
      </c>
    </row>
    <row r="11" spans="1:13" x14ac:dyDescent="0.25">
      <c r="A11" s="3">
        <v>20164090271632</v>
      </c>
      <c r="B11" s="2">
        <v>42466</v>
      </c>
      <c r="C11" s="2">
        <v>42487</v>
      </c>
      <c r="D11" s="3">
        <v>20163040096071</v>
      </c>
      <c r="E11" s="2">
        <v>42475</v>
      </c>
      <c r="F11" s="1" t="s">
        <v>31</v>
      </c>
      <c r="G11" s="1" t="s">
        <v>25</v>
      </c>
      <c r="H11" s="1">
        <v>999</v>
      </c>
      <c r="I11" s="1" t="s">
        <v>20</v>
      </c>
      <c r="J11" s="1" t="s">
        <v>99</v>
      </c>
      <c r="K11" s="1">
        <v>304</v>
      </c>
      <c r="L11" s="1" t="s">
        <v>22</v>
      </c>
      <c r="M11" s="23">
        <f t="shared" si="0"/>
        <v>9</v>
      </c>
    </row>
    <row r="12" spans="1:13" x14ac:dyDescent="0.25">
      <c r="A12" s="3">
        <v>20164090271842</v>
      </c>
      <c r="B12" s="2">
        <v>42466</v>
      </c>
      <c r="C12" s="2">
        <v>42487</v>
      </c>
      <c r="D12" s="3">
        <v>20163000092551</v>
      </c>
      <c r="E12" s="2">
        <v>42473</v>
      </c>
      <c r="F12" s="1" t="s">
        <v>31</v>
      </c>
      <c r="G12" s="1" t="s">
        <v>25</v>
      </c>
      <c r="H12" s="1">
        <v>999</v>
      </c>
      <c r="I12" s="1" t="s">
        <v>20</v>
      </c>
      <c r="J12" s="1" t="s">
        <v>47</v>
      </c>
      <c r="K12" s="1">
        <v>300</v>
      </c>
      <c r="L12" s="1" t="s">
        <v>22</v>
      </c>
      <c r="M12" s="23">
        <f t="shared" si="0"/>
        <v>7</v>
      </c>
    </row>
    <row r="13" spans="1:13" x14ac:dyDescent="0.25">
      <c r="A13" s="3">
        <v>20164090276522</v>
      </c>
      <c r="B13" s="2">
        <v>42468</v>
      </c>
      <c r="C13" s="2">
        <v>42489</v>
      </c>
      <c r="D13" s="3">
        <v>20165000092421</v>
      </c>
      <c r="E13" s="2">
        <v>42473</v>
      </c>
      <c r="F13" s="1" t="s">
        <v>31</v>
      </c>
      <c r="G13" s="1" t="s">
        <v>25</v>
      </c>
      <c r="H13" s="1">
        <v>999</v>
      </c>
      <c r="I13" s="1" t="s">
        <v>20</v>
      </c>
      <c r="J13" s="1" t="s">
        <v>26</v>
      </c>
      <c r="K13" s="1">
        <v>500</v>
      </c>
      <c r="L13" s="1" t="s">
        <v>22</v>
      </c>
      <c r="M13" s="23">
        <f t="shared" si="0"/>
        <v>5</v>
      </c>
    </row>
    <row r="14" spans="1:13" x14ac:dyDescent="0.25">
      <c r="A14" s="3">
        <v>20164090276542</v>
      </c>
      <c r="B14" s="2">
        <v>42468</v>
      </c>
      <c r="C14" s="2">
        <v>42489</v>
      </c>
      <c r="D14" s="3">
        <v>20163040099201</v>
      </c>
      <c r="E14" s="2">
        <v>42480</v>
      </c>
      <c r="F14" s="1" t="s">
        <v>31</v>
      </c>
      <c r="G14" s="1" t="s">
        <v>25</v>
      </c>
      <c r="H14" s="1">
        <v>999</v>
      </c>
      <c r="I14" s="1" t="s">
        <v>20</v>
      </c>
      <c r="J14" s="1" t="s">
        <v>32</v>
      </c>
      <c r="K14" s="1">
        <v>304</v>
      </c>
      <c r="L14" s="1" t="s">
        <v>22</v>
      </c>
      <c r="M14" s="23">
        <f t="shared" si="0"/>
        <v>12</v>
      </c>
    </row>
    <row r="15" spans="1:13" x14ac:dyDescent="0.25">
      <c r="A15" s="3">
        <v>20164090280712</v>
      </c>
      <c r="B15" s="2">
        <v>42471</v>
      </c>
      <c r="C15" s="2">
        <v>42492</v>
      </c>
      <c r="D15" s="3">
        <v>20163060097751</v>
      </c>
      <c r="E15" s="2">
        <v>42479</v>
      </c>
      <c r="F15" s="1" t="s">
        <v>31</v>
      </c>
      <c r="G15" s="1" t="s">
        <v>25</v>
      </c>
      <c r="H15" s="1">
        <v>999</v>
      </c>
      <c r="I15" s="1" t="s">
        <v>20</v>
      </c>
      <c r="J15" s="1" t="s">
        <v>130</v>
      </c>
      <c r="K15" s="1">
        <v>306</v>
      </c>
      <c r="L15" s="1" t="s">
        <v>22</v>
      </c>
      <c r="M15" s="23">
        <f t="shared" si="0"/>
        <v>8</v>
      </c>
    </row>
    <row r="16" spans="1:13" x14ac:dyDescent="0.25">
      <c r="A16" s="3">
        <v>20164090288052</v>
      </c>
      <c r="B16" s="2">
        <v>42472</v>
      </c>
      <c r="C16" s="2">
        <v>42493</v>
      </c>
      <c r="D16" s="3" t="s">
        <v>142</v>
      </c>
      <c r="E16" s="1" t="s">
        <v>18</v>
      </c>
      <c r="F16" s="1" t="s">
        <v>31</v>
      </c>
      <c r="G16" s="1" t="s">
        <v>19</v>
      </c>
      <c r="H16" s="1">
        <v>999</v>
      </c>
      <c r="I16" s="1" t="s">
        <v>20</v>
      </c>
      <c r="J16" s="1" t="s">
        <v>47</v>
      </c>
      <c r="K16" s="1">
        <v>300</v>
      </c>
      <c r="L16" s="1" t="s">
        <v>22</v>
      </c>
      <c r="M16" s="23" t="str">
        <f t="shared" si="0"/>
        <v>-</v>
      </c>
    </row>
    <row r="17" spans="1:13" x14ac:dyDescent="0.25">
      <c r="A17" s="3">
        <v>20164090288062</v>
      </c>
      <c r="B17" s="2">
        <v>42472</v>
      </c>
      <c r="C17" s="2">
        <v>42493</v>
      </c>
      <c r="D17" s="3">
        <v>20163000101161</v>
      </c>
      <c r="E17" s="2">
        <v>42481</v>
      </c>
      <c r="F17" s="1" t="s">
        <v>31</v>
      </c>
      <c r="G17" s="1" t="s">
        <v>25</v>
      </c>
      <c r="H17" s="1">
        <v>999</v>
      </c>
      <c r="I17" s="1" t="s">
        <v>20</v>
      </c>
      <c r="J17" s="1" t="s">
        <v>47</v>
      </c>
      <c r="K17" s="1">
        <v>300</v>
      </c>
      <c r="L17" s="1" t="s">
        <v>22</v>
      </c>
      <c r="M17" s="23">
        <f t="shared" si="0"/>
        <v>9</v>
      </c>
    </row>
    <row r="18" spans="1:13" x14ac:dyDescent="0.25">
      <c r="A18" s="3">
        <v>20164090288282</v>
      </c>
      <c r="B18" s="2">
        <v>42472</v>
      </c>
      <c r="C18" s="2">
        <v>42493</v>
      </c>
      <c r="D18" s="3">
        <v>20165000102471</v>
      </c>
      <c r="E18" s="2">
        <v>42482</v>
      </c>
      <c r="F18" s="1" t="s">
        <v>31</v>
      </c>
      <c r="G18" s="1" t="s">
        <v>25</v>
      </c>
      <c r="H18" s="1">
        <v>999</v>
      </c>
      <c r="I18" s="1" t="s">
        <v>20</v>
      </c>
      <c r="J18" s="1" t="s">
        <v>92</v>
      </c>
      <c r="K18" s="1">
        <v>500</v>
      </c>
      <c r="L18" s="1" t="s">
        <v>22</v>
      </c>
      <c r="M18" s="23">
        <f t="shared" si="0"/>
        <v>10</v>
      </c>
    </row>
    <row r="19" spans="1:13" x14ac:dyDescent="0.25">
      <c r="A19" s="3">
        <v>20164090290542</v>
      </c>
      <c r="B19" s="2">
        <v>42473</v>
      </c>
      <c r="C19" s="2">
        <v>42494</v>
      </c>
      <c r="D19" s="3">
        <v>20163000101221</v>
      </c>
      <c r="E19" s="2">
        <v>42481</v>
      </c>
      <c r="F19" s="1" t="s">
        <v>31</v>
      </c>
      <c r="G19" s="1" t="s">
        <v>25</v>
      </c>
      <c r="H19" s="1">
        <v>999</v>
      </c>
      <c r="I19" s="1" t="s">
        <v>20</v>
      </c>
      <c r="J19" s="1" t="s">
        <v>147</v>
      </c>
      <c r="K19" s="1">
        <v>300</v>
      </c>
      <c r="L19" s="1" t="s">
        <v>22</v>
      </c>
      <c r="M19" s="23">
        <f t="shared" si="0"/>
        <v>8</v>
      </c>
    </row>
    <row r="20" spans="1:13" x14ac:dyDescent="0.25">
      <c r="A20" s="3">
        <v>20164090293462</v>
      </c>
      <c r="B20" s="2">
        <v>42473</v>
      </c>
      <c r="C20" s="2">
        <v>42494</v>
      </c>
      <c r="D20" s="3">
        <v>20163000098961</v>
      </c>
      <c r="E20" s="2">
        <v>42480</v>
      </c>
      <c r="F20" s="1" t="s">
        <v>31</v>
      </c>
      <c r="G20" s="1" t="s">
        <v>25</v>
      </c>
      <c r="H20" s="1">
        <v>999</v>
      </c>
      <c r="I20" s="1" t="s">
        <v>20</v>
      </c>
      <c r="J20" s="1" t="s">
        <v>94</v>
      </c>
      <c r="K20" s="1">
        <v>300</v>
      </c>
      <c r="L20" s="1" t="s">
        <v>22</v>
      </c>
      <c r="M20" s="23">
        <f t="shared" si="0"/>
        <v>7</v>
      </c>
    </row>
    <row r="21" spans="1:13" x14ac:dyDescent="0.25">
      <c r="A21" s="3">
        <v>20164090295982</v>
      </c>
      <c r="B21" s="2">
        <v>42474</v>
      </c>
      <c r="C21" s="2">
        <v>42495</v>
      </c>
      <c r="D21" s="3">
        <v>20165000101351</v>
      </c>
      <c r="E21" s="2">
        <v>42482</v>
      </c>
      <c r="F21" s="1" t="s">
        <v>31</v>
      </c>
      <c r="G21" s="1" t="s">
        <v>25</v>
      </c>
      <c r="H21" s="1">
        <v>999</v>
      </c>
      <c r="I21" s="1" t="s">
        <v>20</v>
      </c>
      <c r="J21" s="1" t="s">
        <v>92</v>
      </c>
      <c r="K21" s="1">
        <v>500</v>
      </c>
      <c r="L21" s="1" t="s">
        <v>22</v>
      </c>
      <c r="M21" s="23">
        <f t="shared" si="0"/>
        <v>8</v>
      </c>
    </row>
    <row r="22" spans="1:13" x14ac:dyDescent="0.25">
      <c r="A22" s="3">
        <v>20164090296102</v>
      </c>
      <c r="B22" s="2">
        <v>42474</v>
      </c>
      <c r="C22" s="2">
        <v>42495</v>
      </c>
      <c r="D22" s="3">
        <v>20163000101171</v>
      </c>
      <c r="E22" s="2">
        <v>42481</v>
      </c>
      <c r="F22" s="1" t="s">
        <v>31</v>
      </c>
      <c r="G22" s="1" t="s">
        <v>25</v>
      </c>
      <c r="H22" s="1">
        <v>999</v>
      </c>
      <c r="I22" s="1" t="s">
        <v>20</v>
      </c>
      <c r="J22" s="1" t="s">
        <v>47</v>
      </c>
      <c r="K22" s="1">
        <v>300</v>
      </c>
      <c r="L22" s="1" t="s">
        <v>22</v>
      </c>
      <c r="M22" s="23">
        <f t="shared" si="0"/>
        <v>7</v>
      </c>
    </row>
    <row r="23" spans="1:13" x14ac:dyDescent="0.25">
      <c r="A23" s="3">
        <v>20164090296972</v>
      </c>
      <c r="B23" s="2">
        <v>42474</v>
      </c>
      <c r="C23" s="2">
        <v>42495</v>
      </c>
      <c r="D23" s="3">
        <v>20163060124211</v>
      </c>
      <c r="E23" s="2">
        <v>42500</v>
      </c>
      <c r="F23" s="1" t="s">
        <v>31</v>
      </c>
      <c r="G23" s="1" t="s">
        <v>19</v>
      </c>
      <c r="H23" s="1">
        <v>999</v>
      </c>
      <c r="I23" s="1" t="s">
        <v>20</v>
      </c>
      <c r="J23" s="1" t="s">
        <v>71</v>
      </c>
      <c r="K23" s="1">
        <v>306</v>
      </c>
      <c r="L23" s="1" t="s">
        <v>22</v>
      </c>
      <c r="M23" s="23">
        <f t="shared" si="0"/>
        <v>26</v>
      </c>
    </row>
    <row r="24" spans="1:13" x14ac:dyDescent="0.25">
      <c r="A24" s="3">
        <v>20164090297092</v>
      </c>
      <c r="B24" s="2">
        <v>42474</v>
      </c>
      <c r="C24" s="2">
        <v>42495</v>
      </c>
      <c r="D24" s="3">
        <v>20165000122601</v>
      </c>
      <c r="E24" s="2">
        <v>42496</v>
      </c>
      <c r="F24" s="1" t="s">
        <v>31</v>
      </c>
      <c r="G24" s="1" t="s">
        <v>19</v>
      </c>
      <c r="H24" s="1">
        <v>999</v>
      </c>
      <c r="I24" s="1" t="s">
        <v>20</v>
      </c>
      <c r="J24" s="1" t="s">
        <v>111</v>
      </c>
      <c r="K24" s="1">
        <v>500</v>
      </c>
      <c r="L24" s="1" t="s">
        <v>22</v>
      </c>
      <c r="M24" s="23">
        <f t="shared" si="0"/>
        <v>22</v>
      </c>
    </row>
    <row r="25" spans="1:13" x14ac:dyDescent="0.25">
      <c r="A25" s="3">
        <v>20164090298582</v>
      </c>
      <c r="B25" s="2">
        <v>42474</v>
      </c>
      <c r="C25" s="2">
        <v>42495</v>
      </c>
      <c r="D25" s="3">
        <v>20163000101111</v>
      </c>
      <c r="E25" s="2">
        <v>42481</v>
      </c>
      <c r="F25" s="1" t="s">
        <v>31</v>
      </c>
      <c r="G25" s="1" t="s">
        <v>25</v>
      </c>
      <c r="H25" s="1">
        <v>999</v>
      </c>
      <c r="I25" s="1" t="s">
        <v>20</v>
      </c>
      <c r="J25" s="1" t="s">
        <v>47</v>
      </c>
      <c r="K25" s="1">
        <v>300</v>
      </c>
      <c r="L25" s="1" t="s">
        <v>22</v>
      </c>
      <c r="M25" s="23">
        <f t="shared" si="0"/>
        <v>7</v>
      </c>
    </row>
    <row r="26" spans="1:13" x14ac:dyDescent="0.25">
      <c r="A26" s="3">
        <v>20164090299872</v>
      </c>
      <c r="B26" s="2">
        <v>42475</v>
      </c>
      <c r="C26" s="2">
        <v>42496</v>
      </c>
      <c r="D26" s="3">
        <v>20163000101151</v>
      </c>
      <c r="E26" s="2">
        <v>42481</v>
      </c>
      <c r="F26" s="1" t="s">
        <v>31</v>
      </c>
      <c r="G26" s="1" t="s">
        <v>25</v>
      </c>
      <c r="H26" s="1">
        <v>999</v>
      </c>
      <c r="I26" s="1" t="s">
        <v>20</v>
      </c>
      <c r="J26" s="1" t="s">
        <v>47</v>
      </c>
      <c r="K26" s="1">
        <v>300</v>
      </c>
      <c r="L26" s="1" t="s">
        <v>22</v>
      </c>
      <c r="M26" s="23">
        <f t="shared" si="0"/>
        <v>6</v>
      </c>
    </row>
    <row r="27" spans="1:13" x14ac:dyDescent="0.25">
      <c r="A27" s="3">
        <v>20164090300342</v>
      </c>
      <c r="B27" s="2">
        <v>42475</v>
      </c>
      <c r="C27" s="2">
        <v>42496</v>
      </c>
      <c r="D27" s="3"/>
      <c r="E27" s="1" t="s">
        <v>18</v>
      </c>
      <c r="F27" s="1" t="s">
        <v>31</v>
      </c>
      <c r="G27" s="1" t="s">
        <v>19</v>
      </c>
      <c r="H27" s="1">
        <v>999</v>
      </c>
      <c r="I27" s="1" t="s">
        <v>20</v>
      </c>
      <c r="J27" s="1" t="s">
        <v>47</v>
      </c>
      <c r="K27" s="1">
        <v>300</v>
      </c>
      <c r="L27" s="1" t="s">
        <v>22</v>
      </c>
      <c r="M27" s="23" t="str">
        <f t="shared" si="0"/>
        <v>-</v>
      </c>
    </row>
    <row r="28" spans="1:13" x14ac:dyDescent="0.25">
      <c r="A28" s="3">
        <v>20164090300352</v>
      </c>
      <c r="B28" s="2">
        <v>42475</v>
      </c>
      <c r="C28" s="2">
        <v>42496</v>
      </c>
      <c r="D28" s="3"/>
      <c r="E28" s="1" t="s">
        <v>18</v>
      </c>
      <c r="F28" s="1" t="s">
        <v>31</v>
      </c>
      <c r="G28" s="1" t="s">
        <v>19</v>
      </c>
      <c r="H28" s="1">
        <v>999</v>
      </c>
      <c r="I28" s="1" t="s">
        <v>20</v>
      </c>
      <c r="J28" s="1" t="s">
        <v>45</v>
      </c>
      <c r="K28" s="1">
        <v>604</v>
      </c>
      <c r="L28" s="1" t="s">
        <v>22</v>
      </c>
      <c r="M28" s="23" t="str">
        <f t="shared" si="0"/>
        <v>-</v>
      </c>
    </row>
    <row r="29" spans="1:13" x14ac:dyDescent="0.25">
      <c r="A29" s="3">
        <v>20164090306422</v>
      </c>
      <c r="B29" s="2">
        <v>42478</v>
      </c>
      <c r="C29" s="2">
        <v>42500</v>
      </c>
      <c r="D29" s="3">
        <v>20166040139591</v>
      </c>
      <c r="E29" s="2">
        <v>42513</v>
      </c>
      <c r="F29" s="1" t="s">
        <v>31</v>
      </c>
      <c r="G29" s="1" t="s">
        <v>19</v>
      </c>
      <c r="H29" s="1">
        <v>604</v>
      </c>
      <c r="I29" s="1" t="s">
        <v>184</v>
      </c>
      <c r="J29" s="1" t="s">
        <v>39</v>
      </c>
      <c r="K29" s="1">
        <v>604</v>
      </c>
      <c r="L29" s="1"/>
      <c r="M29" s="23">
        <f t="shared" si="0"/>
        <v>35</v>
      </c>
    </row>
    <row r="30" spans="1:13" x14ac:dyDescent="0.25">
      <c r="A30" s="3">
        <v>20164090310922</v>
      </c>
      <c r="B30" s="2">
        <v>42479</v>
      </c>
      <c r="C30" s="2">
        <v>42501</v>
      </c>
      <c r="D30" s="3">
        <v>20163000109751</v>
      </c>
      <c r="E30" s="2">
        <v>42488</v>
      </c>
      <c r="F30" s="1" t="s">
        <v>31</v>
      </c>
      <c r="G30" s="1" t="s">
        <v>25</v>
      </c>
      <c r="H30" s="1">
        <v>999</v>
      </c>
      <c r="I30" s="1" t="s">
        <v>20</v>
      </c>
      <c r="J30" s="1" t="s">
        <v>47</v>
      </c>
      <c r="K30" s="1">
        <v>300</v>
      </c>
      <c r="L30" s="1" t="s">
        <v>22</v>
      </c>
      <c r="M30" s="23">
        <f t="shared" si="0"/>
        <v>9</v>
      </c>
    </row>
    <row r="31" spans="1:13" x14ac:dyDescent="0.25">
      <c r="A31" s="3">
        <v>20164090312002</v>
      </c>
      <c r="B31" s="2">
        <v>42479</v>
      </c>
      <c r="C31" s="2">
        <v>42501</v>
      </c>
      <c r="D31" s="3">
        <v>20163000123411</v>
      </c>
      <c r="E31" s="2">
        <v>42500</v>
      </c>
      <c r="F31" s="1" t="s">
        <v>31</v>
      </c>
      <c r="G31" s="1" t="s">
        <v>25</v>
      </c>
      <c r="H31" s="1">
        <v>999</v>
      </c>
      <c r="I31" s="1" t="s">
        <v>20</v>
      </c>
      <c r="J31" s="1" t="s">
        <v>74</v>
      </c>
      <c r="K31" s="1">
        <v>300</v>
      </c>
      <c r="L31" s="1" t="s">
        <v>22</v>
      </c>
      <c r="M31" s="23">
        <f t="shared" si="0"/>
        <v>21</v>
      </c>
    </row>
    <row r="32" spans="1:13" x14ac:dyDescent="0.25">
      <c r="A32" s="3">
        <v>20164090313662</v>
      </c>
      <c r="B32" s="2">
        <v>42480</v>
      </c>
      <c r="C32" s="2">
        <v>42502</v>
      </c>
      <c r="D32" s="3">
        <v>20163060129721</v>
      </c>
      <c r="E32" s="2">
        <v>42506</v>
      </c>
      <c r="F32" s="1" t="s">
        <v>31</v>
      </c>
      <c r="G32" s="1" t="s">
        <v>19</v>
      </c>
      <c r="H32" s="1">
        <v>999</v>
      </c>
      <c r="I32" s="1" t="s">
        <v>20</v>
      </c>
      <c r="J32" s="1" t="s">
        <v>71</v>
      </c>
      <c r="K32" s="1">
        <v>306</v>
      </c>
      <c r="L32" s="1" t="s">
        <v>22</v>
      </c>
      <c r="M32" s="23">
        <f t="shared" si="0"/>
        <v>26</v>
      </c>
    </row>
    <row r="33" spans="1:13" x14ac:dyDescent="0.25">
      <c r="A33" s="3">
        <v>20164090313742</v>
      </c>
      <c r="B33" s="2">
        <v>42480</v>
      </c>
      <c r="C33" s="2">
        <v>42502</v>
      </c>
      <c r="D33" s="3" t="s">
        <v>204</v>
      </c>
      <c r="E33" s="2">
        <v>42509</v>
      </c>
      <c r="F33" s="1" t="s">
        <v>31</v>
      </c>
      <c r="G33" s="1" t="s">
        <v>19</v>
      </c>
      <c r="H33" s="1">
        <v>999</v>
      </c>
      <c r="I33" s="1" t="s">
        <v>20</v>
      </c>
      <c r="J33" s="1" t="s">
        <v>71</v>
      </c>
      <c r="K33" s="1">
        <v>306</v>
      </c>
      <c r="L33" s="1" t="s">
        <v>22</v>
      </c>
      <c r="M33" s="23">
        <f t="shared" si="0"/>
        <v>29</v>
      </c>
    </row>
    <row r="34" spans="1:13" x14ac:dyDescent="0.25">
      <c r="A34" s="3">
        <v>20164090313872</v>
      </c>
      <c r="B34" s="2">
        <v>42480</v>
      </c>
      <c r="C34" s="2">
        <v>42502</v>
      </c>
      <c r="D34" s="3">
        <v>20165000116701</v>
      </c>
      <c r="E34" s="2">
        <v>42494</v>
      </c>
      <c r="F34" s="1" t="s">
        <v>31</v>
      </c>
      <c r="G34" s="1" t="s">
        <v>25</v>
      </c>
      <c r="H34" s="1">
        <v>999</v>
      </c>
      <c r="I34" s="1" t="s">
        <v>20</v>
      </c>
      <c r="J34" s="1" t="s">
        <v>111</v>
      </c>
      <c r="K34" s="1">
        <v>500</v>
      </c>
      <c r="L34" s="1" t="s">
        <v>22</v>
      </c>
      <c r="M34" s="23">
        <f t="shared" si="0"/>
        <v>14</v>
      </c>
    </row>
    <row r="35" spans="1:13" x14ac:dyDescent="0.25">
      <c r="A35" s="3">
        <v>20164090314132</v>
      </c>
      <c r="B35" s="2">
        <v>42480</v>
      </c>
      <c r="C35" s="2">
        <v>42502</v>
      </c>
      <c r="D35" s="3">
        <v>20163000109761</v>
      </c>
      <c r="E35" s="2">
        <v>42488</v>
      </c>
      <c r="F35" s="1" t="s">
        <v>31</v>
      </c>
      <c r="G35" s="1" t="s">
        <v>25</v>
      </c>
      <c r="H35" s="1">
        <v>999</v>
      </c>
      <c r="I35" s="1" t="s">
        <v>20</v>
      </c>
      <c r="J35" s="1" t="s">
        <v>47</v>
      </c>
      <c r="K35" s="1">
        <v>300</v>
      </c>
      <c r="L35" s="1" t="s">
        <v>22</v>
      </c>
      <c r="M35" s="23">
        <f t="shared" si="0"/>
        <v>8</v>
      </c>
    </row>
    <row r="36" spans="1:13" x14ac:dyDescent="0.25">
      <c r="A36" s="3">
        <v>20164090316002</v>
      </c>
      <c r="B36" s="2">
        <v>42480</v>
      </c>
      <c r="C36" s="2">
        <v>42502</v>
      </c>
      <c r="D36" s="3"/>
      <c r="E36" s="1" t="s">
        <v>18</v>
      </c>
      <c r="F36" s="1" t="s">
        <v>31</v>
      </c>
      <c r="G36" s="1" t="s">
        <v>19</v>
      </c>
      <c r="H36" s="1">
        <v>999</v>
      </c>
      <c r="I36" s="1" t="s">
        <v>20</v>
      </c>
      <c r="J36" s="1" t="s">
        <v>45</v>
      </c>
      <c r="K36" s="1">
        <v>604</v>
      </c>
      <c r="L36" s="1" t="s">
        <v>22</v>
      </c>
      <c r="M36" s="23" t="str">
        <f t="shared" si="0"/>
        <v>-</v>
      </c>
    </row>
    <row r="37" spans="1:13" x14ac:dyDescent="0.25">
      <c r="A37" s="3">
        <v>20164090318172</v>
      </c>
      <c r="B37" s="2">
        <v>42481</v>
      </c>
      <c r="C37" s="2">
        <v>42503</v>
      </c>
      <c r="D37" s="3"/>
      <c r="E37" s="1" t="s">
        <v>18</v>
      </c>
      <c r="F37" s="1" t="s">
        <v>31</v>
      </c>
      <c r="G37" s="1" t="s">
        <v>19</v>
      </c>
      <c r="H37" s="1">
        <v>999</v>
      </c>
      <c r="I37" s="1" t="s">
        <v>20</v>
      </c>
      <c r="J37" s="1" t="s">
        <v>111</v>
      </c>
      <c r="K37" s="1">
        <v>500</v>
      </c>
      <c r="L37" s="1" t="s">
        <v>22</v>
      </c>
      <c r="M37" s="23" t="str">
        <f t="shared" si="0"/>
        <v>-</v>
      </c>
    </row>
    <row r="38" spans="1:13" x14ac:dyDescent="0.25">
      <c r="A38" s="3">
        <v>20164090320052</v>
      </c>
      <c r="B38" s="2">
        <v>42481</v>
      </c>
      <c r="C38" s="2">
        <v>42503</v>
      </c>
      <c r="D38" s="3">
        <v>20165000057553</v>
      </c>
      <c r="E38" s="2">
        <v>42495</v>
      </c>
      <c r="F38" s="1" t="s">
        <v>31</v>
      </c>
      <c r="G38" s="1" t="s">
        <v>25</v>
      </c>
      <c r="H38" s="1">
        <v>999</v>
      </c>
      <c r="I38" s="1" t="s">
        <v>20</v>
      </c>
      <c r="J38" s="1" t="s">
        <v>111</v>
      </c>
      <c r="K38" s="1">
        <v>500</v>
      </c>
      <c r="L38" s="1" t="s">
        <v>22</v>
      </c>
      <c r="M38" s="23">
        <f t="shared" si="0"/>
        <v>14</v>
      </c>
    </row>
    <row r="39" spans="1:13" x14ac:dyDescent="0.25">
      <c r="A39" s="3">
        <v>20164090320642</v>
      </c>
      <c r="B39" s="2">
        <v>42481</v>
      </c>
      <c r="C39" s="2">
        <v>42503</v>
      </c>
      <c r="D39" s="3" t="s">
        <v>227</v>
      </c>
      <c r="E39" s="2">
        <v>42487</v>
      </c>
      <c r="F39" s="1" t="s">
        <v>31</v>
      </c>
      <c r="G39" s="1" t="s">
        <v>25</v>
      </c>
      <c r="H39" s="1">
        <v>999</v>
      </c>
      <c r="I39" s="1" t="s">
        <v>20</v>
      </c>
      <c r="J39" s="1" t="s">
        <v>92</v>
      </c>
      <c r="K39" s="1">
        <v>500</v>
      </c>
      <c r="L39" s="1" t="s">
        <v>22</v>
      </c>
      <c r="M39" s="23">
        <f t="shared" si="0"/>
        <v>6</v>
      </c>
    </row>
    <row r="40" spans="1:13" x14ac:dyDescent="0.25">
      <c r="A40" s="3">
        <v>20164090321842</v>
      </c>
      <c r="B40" s="2">
        <v>42481</v>
      </c>
      <c r="C40" s="2">
        <v>42503</v>
      </c>
      <c r="D40" s="3">
        <v>20163000109771</v>
      </c>
      <c r="E40" s="2">
        <v>42488</v>
      </c>
      <c r="F40" s="1" t="s">
        <v>31</v>
      </c>
      <c r="G40" s="1" t="s">
        <v>25</v>
      </c>
      <c r="H40" s="1">
        <v>999</v>
      </c>
      <c r="I40" s="1" t="s">
        <v>20</v>
      </c>
      <c r="J40" s="1" t="s">
        <v>47</v>
      </c>
      <c r="K40" s="1">
        <v>300</v>
      </c>
      <c r="L40" s="1" t="s">
        <v>22</v>
      </c>
      <c r="M40" s="23">
        <f t="shared" si="0"/>
        <v>7</v>
      </c>
    </row>
    <row r="41" spans="1:13" x14ac:dyDescent="0.25">
      <c r="A41" s="3">
        <v>20164090324152</v>
      </c>
      <c r="B41" s="2">
        <v>42482</v>
      </c>
      <c r="C41" s="2">
        <v>42506</v>
      </c>
      <c r="D41" s="3">
        <v>20163050110771</v>
      </c>
      <c r="E41" s="2">
        <v>42489</v>
      </c>
      <c r="F41" s="1" t="s">
        <v>31</v>
      </c>
      <c r="G41" s="1" t="s">
        <v>25</v>
      </c>
      <c r="H41" s="1">
        <v>999</v>
      </c>
      <c r="I41" s="1" t="s">
        <v>20</v>
      </c>
      <c r="J41" s="1" t="s">
        <v>49</v>
      </c>
      <c r="K41" s="1">
        <v>305</v>
      </c>
      <c r="L41" s="1" t="s">
        <v>22</v>
      </c>
      <c r="M41" s="23">
        <f t="shared" si="0"/>
        <v>7</v>
      </c>
    </row>
    <row r="42" spans="1:13" x14ac:dyDescent="0.25">
      <c r="A42" s="3">
        <v>20164090330572</v>
      </c>
      <c r="B42" s="2">
        <v>42485</v>
      </c>
      <c r="C42" s="2">
        <v>42507</v>
      </c>
      <c r="D42" s="3">
        <v>20166030127381</v>
      </c>
      <c r="E42" s="2">
        <v>42502</v>
      </c>
      <c r="F42" s="1" t="s">
        <v>31</v>
      </c>
      <c r="G42" s="1" t="s">
        <v>25</v>
      </c>
      <c r="H42" s="1">
        <v>999</v>
      </c>
      <c r="I42" s="1" t="s">
        <v>20</v>
      </c>
      <c r="J42" s="1" t="s">
        <v>67</v>
      </c>
      <c r="K42" s="1">
        <v>603</v>
      </c>
      <c r="L42" s="1" t="s">
        <v>22</v>
      </c>
      <c r="M42" s="23">
        <f t="shared" si="0"/>
        <v>17</v>
      </c>
    </row>
    <row r="43" spans="1:13" x14ac:dyDescent="0.25">
      <c r="A43" s="3">
        <v>20164090332102</v>
      </c>
      <c r="B43" s="2">
        <v>42486</v>
      </c>
      <c r="C43" s="2">
        <v>42508</v>
      </c>
      <c r="D43" s="3"/>
      <c r="E43" s="1" t="s">
        <v>18</v>
      </c>
      <c r="F43" s="1" t="s">
        <v>31</v>
      </c>
      <c r="G43" s="1" t="s">
        <v>19</v>
      </c>
      <c r="H43" s="1">
        <v>999</v>
      </c>
      <c r="I43" s="1" t="s">
        <v>20</v>
      </c>
      <c r="J43" s="1" t="s">
        <v>45</v>
      </c>
      <c r="K43" s="1">
        <v>604</v>
      </c>
      <c r="L43" s="1" t="s">
        <v>22</v>
      </c>
      <c r="M43" s="23" t="str">
        <f t="shared" si="0"/>
        <v>-</v>
      </c>
    </row>
    <row r="44" spans="1:13" x14ac:dyDescent="0.25">
      <c r="A44" s="3">
        <v>20164090333542</v>
      </c>
      <c r="B44" s="2">
        <v>42486</v>
      </c>
      <c r="C44" s="2">
        <v>42508</v>
      </c>
      <c r="D44" s="3">
        <v>20163000134261</v>
      </c>
      <c r="E44" s="2">
        <v>42508</v>
      </c>
      <c r="F44" s="1" t="s">
        <v>31</v>
      </c>
      <c r="G44" s="1" t="s">
        <v>25</v>
      </c>
      <c r="H44" s="1">
        <v>999</v>
      </c>
      <c r="I44" s="1" t="s">
        <v>20</v>
      </c>
      <c r="J44" s="1" t="s">
        <v>243</v>
      </c>
      <c r="K44" s="1">
        <v>300</v>
      </c>
      <c r="L44" s="1" t="s">
        <v>22</v>
      </c>
      <c r="M44" s="23">
        <f t="shared" si="0"/>
        <v>22</v>
      </c>
    </row>
    <row r="45" spans="1:13" x14ac:dyDescent="0.25">
      <c r="A45" s="3">
        <v>20164090334512</v>
      </c>
      <c r="B45" s="2">
        <v>42486</v>
      </c>
      <c r="C45" s="2">
        <v>42508</v>
      </c>
      <c r="D45" s="3">
        <v>20163000126431</v>
      </c>
      <c r="E45" s="2">
        <v>42502</v>
      </c>
      <c r="F45" s="1" t="s">
        <v>31</v>
      </c>
      <c r="G45" s="1" t="s">
        <v>25</v>
      </c>
      <c r="H45" s="1">
        <v>999</v>
      </c>
      <c r="I45" s="1" t="s">
        <v>20</v>
      </c>
      <c r="J45" s="1" t="s">
        <v>47</v>
      </c>
      <c r="K45" s="1">
        <v>300</v>
      </c>
      <c r="L45" s="1" t="s">
        <v>22</v>
      </c>
      <c r="M45" s="23">
        <f t="shared" si="0"/>
        <v>16</v>
      </c>
    </row>
    <row r="46" spans="1:13" x14ac:dyDescent="0.25">
      <c r="A46" s="3">
        <v>20164090340022</v>
      </c>
      <c r="B46" s="2">
        <v>42488</v>
      </c>
      <c r="C46" s="2">
        <v>42510</v>
      </c>
      <c r="D46" s="3">
        <v>20163040115751</v>
      </c>
      <c r="E46" s="2">
        <v>42493</v>
      </c>
      <c r="F46" s="1" t="s">
        <v>31</v>
      </c>
      <c r="G46" s="1" t="s">
        <v>25</v>
      </c>
      <c r="H46" s="1">
        <v>999</v>
      </c>
      <c r="I46" s="1" t="s">
        <v>20</v>
      </c>
      <c r="J46" s="1" t="s">
        <v>271</v>
      </c>
      <c r="K46" s="1">
        <v>304</v>
      </c>
      <c r="L46" s="1" t="s">
        <v>22</v>
      </c>
      <c r="M46" s="23">
        <f t="shared" si="0"/>
        <v>5</v>
      </c>
    </row>
    <row r="47" spans="1:13" x14ac:dyDescent="0.25">
      <c r="A47" s="3">
        <v>20164090346192</v>
      </c>
      <c r="B47" s="2">
        <v>42489</v>
      </c>
      <c r="C47" s="2">
        <v>42513</v>
      </c>
      <c r="D47" s="3">
        <v>20163000116271</v>
      </c>
      <c r="E47" s="2">
        <v>42494</v>
      </c>
      <c r="F47" s="1" t="s">
        <v>31</v>
      </c>
      <c r="G47" s="1" t="s">
        <v>25</v>
      </c>
      <c r="H47" s="1">
        <v>999</v>
      </c>
      <c r="I47" s="1" t="s">
        <v>20</v>
      </c>
      <c r="J47" s="1" t="s">
        <v>282</v>
      </c>
      <c r="K47" s="1">
        <v>300</v>
      </c>
      <c r="L47" s="1" t="s">
        <v>22</v>
      </c>
      <c r="M47" s="23">
        <f t="shared" si="0"/>
        <v>5</v>
      </c>
    </row>
    <row r="48" spans="1:13" x14ac:dyDescent="0.25">
      <c r="A48" s="3">
        <v>20164090350562</v>
      </c>
      <c r="B48" s="2">
        <v>42492</v>
      </c>
      <c r="C48" s="2">
        <v>42514</v>
      </c>
      <c r="D48" s="3">
        <v>20166040136601</v>
      </c>
      <c r="E48" s="2">
        <v>42509</v>
      </c>
      <c r="F48" s="1" t="s">
        <v>31</v>
      </c>
      <c r="G48" s="1" t="s">
        <v>25</v>
      </c>
      <c r="H48" s="1">
        <v>999</v>
      </c>
      <c r="I48" s="1" t="s">
        <v>20</v>
      </c>
      <c r="J48" s="1" t="s">
        <v>45</v>
      </c>
      <c r="K48" s="1">
        <v>604</v>
      </c>
      <c r="L48" s="1" t="s">
        <v>22</v>
      </c>
      <c r="M48" s="23">
        <f t="shared" si="0"/>
        <v>17</v>
      </c>
    </row>
    <row r="49" spans="1:13" x14ac:dyDescent="0.25">
      <c r="A49" s="3">
        <v>20164090353932</v>
      </c>
      <c r="B49" s="2">
        <v>42492</v>
      </c>
      <c r="C49" s="2">
        <v>42514</v>
      </c>
      <c r="D49" s="3">
        <v>20165000139241</v>
      </c>
      <c r="E49" s="2">
        <v>42513</v>
      </c>
      <c r="F49" s="1" t="s">
        <v>31</v>
      </c>
      <c r="G49" s="1" t="s">
        <v>25</v>
      </c>
      <c r="H49" s="1">
        <v>999</v>
      </c>
      <c r="I49" s="1" t="s">
        <v>20</v>
      </c>
      <c r="J49" s="1" t="s">
        <v>236</v>
      </c>
      <c r="K49" s="1">
        <v>500</v>
      </c>
      <c r="L49" s="1" t="s">
        <v>22</v>
      </c>
      <c r="M49" s="23">
        <f t="shared" si="0"/>
        <v>21</v>
      </c>
    </row>
    <row r="50" spans="1:13" x14ac:dyDescent="0.25">
      <c r="A50" s="3">
        <v>20164090354772</v>
      </c>
      <c r="B50" s="2">
        <v>42493</v>
      </c>
      <c r="C50" s="2">
        <v>42515</v>
      </c>
      <c r="D50" s="3">
        <v>20163040144821</v>
      </c>
      <c r="E50" s="2">
        <v>42515</v>
      </c>
      <c r="F50" s="1" t="s">
        <v>31</v>
      </c>
      <c r="G50" s="1" t="s">
        <v>25</v>
      </c>
      <c r="H50" s="1">
        <v>999</v>
      </c>
      <c r="I50" s="1" t="s">
        <v>20</v>
      </c>
      <c r="J50" s="1" t="s">
        <v>59</v>
      </c>
      <c r="K50" s="1">
        <v>304</v>
      </c>
      <c r="L50" s="1" t="s">
        <v>22</v>
      </c>
      <c r="M50" s="23">
        <f t="shared" si="0"/>
        <v>22</v>
      </c>
    </row>
    <row r="51" spans="1:13" x14ac:dyDescent="0.25">
      <c r="A51" s="3">
        <v>20164090358732</v>
      </c>
      <c r="B51" s="2">
        <v>42493</v>
      </c>
      <c r="C51" s="2">
        <v>42515</v>
      </c>
      <c r="D51" s="3">
        <v>20167060142611</v>
      </c>
      <c r="E51" s="2">
        <v>42514</v>
      </c>
      <c r="F51" s="1" t="s">
        <v>31</v>
      </c>
      <c r="G51" s="1" t="s">
        <v>25</v>
      </c>
      <c r="H51" s="1">
        <v>604</v>
      </c>
      <c r="I51" s="1" t="s">
        <v>35</v>
      </c>
      <c r="J51" s="1" t="s">
        <v>36</v>
      </c>
      <c r="K51" s="1">
        <v>706</v>
      </c>
      <c r="L51" s="1"/>
      <c r="M51" s="23">
        <f t="shared" si="0"/>
        <v>21</v>
      </c>
    </row>
    <row r="52" spans="1:13" x14ac:dyDescent="0.25">
      <c r="A52" s="3">
        <v>20164090358852</v>
      </c>
      <c r="B52" s="2">
        <v>42493</v>
      </c>
      <c r="C52" s="2">
        <v>42515</v>
      </c>
      <c r="D52" s="3">
        <v>20167060142591</v>
      </c>
      <c r="E52" s="2">
        <v>42514</v>
      </c>
      <c r="F52" s="1" t="s">
        <v>31</v>
      </c>
      <c r="G52" s="1" t="s">
        <v>25</v>
      </c>
      <c r="H52" s="1">
        <v>604</v>
      </c>
      <c r="I52" s="1" t="s">
        <v>35</v>
      </c>
      <c r="J52" s="1" t="s">
        <v>36</v>
      </c>
      <c r="K52" s="1">
        <v>706</v>
      </c>
      <c r="L52" s="1"/>
      <c r="M52" s="23">
        <f t="shared" si="0"/>
        <v>21</v>
      </c>
    </row>
    <row r="53" spans="1:13" x14ac:dyDescent="0.25">
      <c r="A53" s="3">
        <v>20164090359532</v>
      </c>
      <c r="B53" s="2">
        <v>42493</v>
      </c>
      <c r="C53" s="2">
        <v>42515</v>
      </c>
      <c r="D53" s="3">
        <v>20163060126711</v>
      </c>
      <c r="E53" s="2">
        <v>42502</v>
      </c>
      <c r="F53" s="1" t="s">
        <v>31</v>
      </c>
      <c r="G53" s="1" t="s">
        <v>25</v>
      </c>
      <c r="H53" s="1">
        <v>999</v>
      </c>
      <c r="I53" s="1" t="s">
        <v>20</v>
      </c>
      <c r="J53" s="1" t="s">
        <v>119</v>
      </c>
      <c r="K53" s="1">
        <v>306</v>
      </c>
      <c r="L53" s="1" t="s">
        <v>22</v>
      </c>
      <c r="M53" s="23">
        <f t="shared" si="0"/>
        <v>9</v>
      </c>
    </row>
    <row r="54" spans="1:13" x14ac:dyDescent="0.25">
      <c r="A54" s="3">
        <v>20164090359542</v>
      </c>
      <c r="B54" s="2">
        <v>42493</v>
      </c>
      <c r="C54" s="2">
        <v>42515</v>
      </c>
      <c r="D54" s="3">
        <v>20163000126001</v>
      </c>
      <c r="E54" s="2">
        <v>42501</v>
      </c>
      <c r="F54" s="1" t="s">
        <v>31</v>
      </c>
      <c r="G54" s="1" t="s">
        <v>25</v>
      </c>
      <c r="H54" s="1">
        <v>999</v>
      </c>
      <c r="I54" s="1" t="s">
        <v>20</v>
      </c>
      <c r="J54" s="1" t="s">
        <v>47</v>
      </c>
      <c r="K54" s="1">
        <v>300</v>
      </c>
      <c r="L54" s="1" t="s">
        <v>22</v>
      </c>
      <c r="M54" s="23">
        <f t="shared" si="0"/>
        <v>8</v>
      </c>
    </row>
    <row r="55" spans="1:13" x14ac:dyDescent="0.25">
      <c r="A55" s="3">
        <v>20164090359552</v>
      </c>
      <c r="B55" s="2">
        <v>42493</v>
      </c>
      <c r="C55" s="2">
        <v>42515</v>
      </c>
      <c r="D55" s="3">
        <v>20163000128111</v>
      </c>
      <c r="E55" s="2">
        <v>42503</v>
      </c>
      <c r="F55" s="1" t="s">
        <v>31</v>
      </c>
      <c r="G55" s="1" t="s">
        <v>25</v>
      </c>
      <c r="H55" s="1">
        <v>999</v>
      </c>
      <c r="I55" s="1" t="s">
        <v>20</v>
      </c>
      <c r="J55" s="1" t="s">
        <v>47</v>
      </c>
      <c r="K55" s="1">
        <v>300</v>
      </c>
      <c r="L55" s="1" t="s">
        <v>22</v>
      </c>
      <c r="M55" s="23">
        <f t="shared" si="0"/>
        <v>10</v>
      </c>
    </row>
    <row r="56" spans="1:13" x14ac:dyDescent="0.25">
      <c r="A56" s="3">
        <v>20164090362512</v>
      </c>
      <c r="B56" s="2">
        <v>42494</v>
      </c>
      <c r="C56" s="2">
        <v>42516</v>
      </c>
      <c r="D56" s="3">
        <v>20167060129961</v>
      </c>
      <c r="E56" s="2">
        <v>42506</v>
      </c>
      <c r="F56" s="1" t="s">
        <v>31</v>
      </c>
      <c r="G56" s="1" t="s">
        <v>25</v>
      </c>
      <c r="H56" s="1">
        <v>999</v>
      </c>
      <c r="I56" s="1" t="s">
        <v>20</v>
      </c>
      <c r="J56" s="1" t="s">
        <v>299</v>
      </c>
      <c r="K56" s="1">
        <v>706</v>
      </c>
      <c r="L56" s="1" t="s">
        <v>22</v>
      </c>
      <c r="M56" s="23">
        <f t="shared" si="0"/>
        <v>12</v>
      </c>
    </row>
    <row r="57" spans="1:13" x14ac:dyDescent="0.25">
      <c r="A57" s="3">
        <v>20164090366092</v>
      </c>
      <c r="B57" s="2">
        <v>42495</v>
      </c>
      <c r="C57" s="2">
        <v>42517</v>
      </c>
      <c r="D57" s="3"/>
      <c r="E57" s="1" t="s">
        <v>18</v>
      </c>
      <c r="F57" s="1" t="s">
        <v>31</v>
      </c>
      <c r="G57" s="1" t="s">
        <v>19</v>
      </c>
      <c r="H57" s="1">
        <v>999</v>
      </c>
      <c r="I57" s="1" t="s">
        <v>20</v>
      </c>
      <c r="J57" s="1" t="s">
        <v>67</v>
      </c>
      <c r="K57" s="1">
        <v>603</v>
      </c>
      <c r="L57" s="1" t="s">
        <v>22</v>
      </c>
      <c r="M57" s="23" t="str">
        <f t="shared" si="0"/>
        <v>-</v>
      </c>
    </row>
    <row r="58" spans="1:13" x14ac:dyDescent="0.25">
      <c r="A58" s="3">
        <v>20164090373332</v>
      </c>
      <c r="B58" s="2">
        <v>42500</v>
      </c>
      <c r="C58" s="2">
        <v>42522</v>
      </c>
      <c r="D58" s="3">
        <v>20163000133251</v>
      </c>
      <c r="E58" s="2">
        <v>42508</v>
      </c>
      <c r="F58" s="1" t="s">
        <v>31</v>
      </c>
      <c r="G58" s="1" t="s">
        <v>25</v>
      </c>
      <c r="H58" s="1">
        <v>999</v>
      </c>
      <c r="I58" s="1" t="s">
        <v>20</v>
      </c>
      <c r="J58" s="1" t="s">
        <v>47</v>
      </c>
      <c r="K58" s="1">
        <v>300</v>
      </c>
      <c r="L58" s="1" t="s">
        <v>22</v>
      </c>
      <c r="M58" s="23">
        <f t="shared" si="0"/>
        <v>8</v>
      </c>
    </row>
    <row r="59" spans="1:13" x14ac:dyDescent="0.25">
      <c r="A59" s="3">
        <v>20164090374182</v>
      </c>
      <c r="B59" s="2">
        <v>42500</v>
      </c>
      <c r="C59" s="2">
        <v>42522</v>
      </c>
      <c r="D59" s="3">
        <v>20165000134911</v>
      </c>
      <c r="E59" s="2">
        <v>42509</v>
      </c>
      <c r="F59" s="1" t="s">
        <v>31</v>
      </c>
      <c r="G59" s="1" t="s">
        <v>25</v>
      </c>
      <c r="H59" s="1">
        <v>999</v>
      </c>
      <c r="I59" s="1" t="s">
        <v>20</v>
      </c>
      <c r="J59" s="1" t="s">
        <v>302</v>
      </c>
      <c r="K59" s="1">
        <v>500</v>
      </c>
      <c r="L59" s="1" t="s">
        <v>22</v>
      </c>
      <c r="M59" s="23">
        <f t="shared" si="0"/>
        <v>9</v>
      </c>
    </row>
    <row r="60" spans="1:13" x14ac:dyDescent="0.25">
      <c r="A60" s="3">
        <v>20164090376682</v>
      </c>
      <c r="B60" s="2">
        <v>42500</v>
      </c>
      <c r="C60" s="2">
        <v>42522</v>
      </c>
      <c r="D60" s="3">
        <v>20163000157561</v>
      </c>
      <c r="E60" s="2">
        <v>42524</v>
      </c>
      <c r="F60" s="1" t="s">
        <v>31</v>
      </c>
      <c r="G60" s="1" t="s">
        <v>19</v>
      </c>
      <c r="H60" s="1">
        <v>999</v>
      </c>
      <c r="I60" s="1" t="s">
        <v>20</v>
      </c>
      <c r="J60" s="1" t="s">
        <v>196</v>
      </c>
      <c r="K60" s="1">
        <v>300</v>
      </c>
      <c r="L60" s="1" t="s">
        <v>22</v>
      </c>
      <c r="M60" s="23">
        <f t="shared" si="0"/>
        <v>24</v>
      </c>
    </row>
    <row r="61" spans="1:13" x14ac:dyDescent="0.25">
      <c r="A61" s="3">
        <v>20164090384722</v>
      </c>
      <c r="B61" s="2">
        <v>42502</v>
      </c>
      <c r="C61" s="2">
        <v>42524</v>
      </c>
      <c r="D61" s="3">
        <v>20167060160751</v>
      </c>
      <c r="E61" s="2">
        <v>42528</v>
      </c>
      <c r="F61" s="1" t="s">
        <v>31</v>
      </c>
      <c r="G61" s="1" t="s">
        <v>19</v>
      </c>
      <c r="H61" s="1">
        <v>999</v>
      </c>
      <c r="I61" s="1" t="s">
        <v>20</v>
      </c>
      <c r="J61" s="1" t="s">
        <v>27</v>
      </c>
      <c r="K61" s="1">
        <v>706</v>
      </c>
      <c r="L61" s="1" t="s">
        <v>22</v>
      </c>
      <c r="M61" s="23">
        <f t="shared" si="0"/>
        <v>26</v>
      </c>
    </row>
    <row r="62" spans="1:13" x14ac:dyDescent="0.25">
      <c r="A62" s="3">
        <v>20164090385492</v>
      </c>
      <c r="B62" s="2">
        <v>42502</v>
      </c>
      <c r="C62" s="2">
        <v>42524</v>
      </c>
      <c r="D62" s="3">
        <v>20167060156891</v>
      </c>
      <c r="E62" s="2">
        <v>42523</v>
      </c>
      <c r="F62" s="1" t="s">
        <v>31</v>
      </c>
      <c r="G62" s="1" t="s">
        <v>25</v>
      </c>
      <c r="H62" s="1">
        <v>604</v>
      </c>
      <c r="I62" s="1" t="s">
        <v>35</v>
      </c>
      <c r="J62" s="1" t="s">
        <v>36</v>
      </c>
      <c r="K62" s="1">
        <v>706</v>
      </c>
      <c r="L62" s="1"/>
      <c r="M62" s="23">
        <f t="shared" si="0"/>
        <v>21</v>
      </c>
    </row>
    <row r="63" spans="1:13" x14ac:dyDescent="0.25">
      <c r="A63" s="3">
        <v>20164090387722</v>
      </c>
      <c r="B63" s="2">
        <v>42503</v>
      </c>
      <c r="C63" s="2">
        <v>42528</v>
      </c>
      <c r="D63" s="3">
        <v>20163000133231</v>
      </c>
      <c r="E63" s="2">
        <v>42508</v>
      </c>
      <c r="F63" s="1" t="s">
        <v>31</v>
      </c>
      <c r="G63" s="1" t="s">
        <v>25</v>
      </c>
      <c r="H63" s="1">
        <v>999</v>
      </c>
      <c r="I63" s="1" t="s">
        <v>20</v>
      </c>
      <c r="J63" s="1" t="s">
        <v>47</v>
      </c>
      <c r="K63" s="1">
        <v>300</v>
      </c>
      <c r="L63" s="1" t="s">
        <v>22</v>
      </c>
      <c r="M63" s="23">
        <f t="shared" si="0"/>
        <v>5</v>
      </c>
    </row>
    <row r="64" spans="1:13" x14ac:dyDescent="0.25">
      <c r="A64" s="3">
        <v>20164090398152</v>
      </c>
      <c r="B64" s="2">
        <v>42507</v>
      </c>
      <c r="C64" s="2">
        <v>42530</v>
      </c>
      <c r="D64" s="3">
        <v>20163050153371</v>
      </c>
      <c r="E64" s="2">
        <v>42522</v>
      </c>
      <c r="F64" s="1" t="s">
        <v>31</v>
      </c>
      <c r="G64" s="1" t="s">
        <v>25</v>
      </c>
      <c r="H64" s="1">
        <v>305</v>
      </c>
      <c r="I64" s="1" t="s">
        <v>311</v>
      </c>
      <c r="J64" s="1" t="s">
        <v>312</v>
      </c>
      <c r="K64" s="1">
        <v>305</v>
      </c>
      <c r="L64" s="1"/>
      <c r="M64" s="23">
        <f t="shared" si="0"/>
        <v>15</v>
      </c>
    </row>
    <row r="65" spans="1:13" x14ac:dyDescent="0.25">
      <c r="A65" s="3">
        <v>20164090398602</v>
      </c>
      <c r="B65" s="2">
        <v>42507</v>
      </c>
      <c r="C65" s="2">
        <v>42530</v>
      </c>
      <c r="D65" s="3"/>
      <c r="E65" s="1" t="s">
        <v>18</v>
      </c>
      <c r="F65" s="1" t="s">
        <v>31</v>
      </c>
      <c r="G65" s="1" t="s">
        <v>19</v>
      </c>
      <c r="H65" s="1">
        <v>999</v>
      </c>
      <c r="I65" s="1" t="s">
        <v>20</v>
      </c>
      <c r="J65" s="1" t="s">
        <v>328</v>
      </c>
      <c r="K65" s="1">
        <v>703</v>
      </c>
      <c r="L65" s="1" t="s">
        <v>22</v>
      </c>
      <c r="M65" s="23" t="str">
        <f t="shared" si="0"/>
        <v>-</v>
      </c>
    </row>
    <row r="66" spans="1:13" x14ac:dyDescent="0.25">
      <c r="A66" s="3">
        <v>20164090406762</v>
      </c>
      <c r="B66" s="2">
        <v>42508</v>
      </c>
      <c r="C66" s="2">
        <v>42531</v>
      </c>
      <c r="D66" s="3">
        <v>20163090160851</v>
      </c>
      <c r="E66" s="2">
        <v>42528</v>
      </c>
      <c r="F66" s="1" t="s">
        <v>31</v>
      </c>
      <c r="G66" s="1" t="s">
        <v>25</v>
      </c>
      <c r="H66" s="1">
        <v>999</v>
      </c>
      <c r="I66" s="1" t="s">
        <v>20</v>
      </c>
      <c r="J66" s="1" t="s">
        <v>361</v>
      </c>
      <c r="K66" s="1">
        <v>309</v>
      </c>
      <c r="L66" s="1" t="s">
        <v>22</v>
      </c>
      <c r="M66" s="23">
        <f t="shared" si="0"/>
        <v>20</v>
      </c>
    </row>
    <row r="67" spans="1:13" x14ac:dyDescent="0.25">
      <c r="A67" s="3">
        <v>20164090407562</v>
      </c>
      <c r="B67" s="2">
        <v>42508</v>
      </c>
      <c r="C67" s="2">
        <v>42531</v>
      </c>
      <c r="D67" s="3">
        <v>20165000153751</v>
      </c>
      <c r="E67" s="2">
        <v>42522</v>
      </c>
      <c r="F67" s="1" t="s">
        <v>31</v>
      </c>
      <c r="G67" s="1" t="s">
        <v>25</v>
      </c>
      <c r="H67" s="1">
        <v>999</v>
      </c>
      <c r="I67" s="1" t="s">
        <v>20</v>
      </c>
      <c r="J67" s="1" t="s">
        <v>92</v>
      </c>
      <c r="K67" s="1">
        <v>500</v>
      </c>
      <c r="L67" s="1" t="s">
        <v>22</v>
      </c>
      <c r="M67" s="23">
        <f t="shared" si="0"/>
        <v>14</v>
      </c>
    </row>
    <row r="68" spans="1:13" x14ac:dyDescent="0.25">
      <c r="A68" s="3">
        <v>20164090407692</v>
      </c>
      <c r="B68" s="2">
        <v>42508</v>
      </c>
      <c r="C68" s="2">
        <v>42531</v>
      </c>
      <c r="D68" s="3"/>
      <c r="E68" s="1" t="s">
        <v>18</v>
      </c>
      <c r="F68" s="1" t="s">
        <v>31</v>
      </c>
      <c r="G68" s="1" t="s">
        <v>19</v>
      </c>
      <c r="H68" s="1">
        <v>999</v>
      </c>
      <c r="I68" s="1" t="s">
        <v>20</v>
      </c>
      <c r="J68" s="1" t="s">
        <v>137</v>
      </c>
      <c r="K68" s="1">
        <v>304</v>
      </c>
      <c r="L68" s="1" t="s">
        <v>22</v>
      </c>
      <c r="M68" s="23" t="str">
        <f t="shared" ref="M68:M117" si="1">IFERROR(E68-B68,"-")</f>
        <v>-</v>
      </c>
    </row>
    <row r="69" spans="1:13" x14ac:dyDescent="0.25">
      <c r="A69" s="3">
        <v>20164090414032</v>
      </c>
      <c r="B69" s="2">
        <v>42510</v>
      </c>
      <c r="C69" s="2">
        <v>42535</v>
      </c>
      <c r="D69" s="3">
        <v>20163000147291</v>
      </c>
      <c r="E69" s="2">
        <v>42516</v>
      </c>
      <c r="F69" s="1" t="s">
        <v>31</v>
      </c>
      <c r="G69" s="1" t="s">
        <v>25</v>
      </c>
      <c r="H69" s="1">
        <v>999</v>
      </c>
      <c r="I69" s="1" t="s">
        <v>20</v>
      </c>
      <c r="J69" s="1" t="s">
        <v>371</v>
      </c>
      <c r="K69" s="1">
        <v>300</v>
      </c>
      <c r="L69" s="1" t="s">
        <v>22</v>
      </c>
      <c r="M69" s="23">
        <f t="shared" si="1"/>
        <v>6</v>
      </c>
    </row>
    <row r="70" spans="1:13" x14ac:dyDescent="0.25">
      <c r="A70" s="3">
        <v>20164090420372</v>
      </c>
      <c r="B70" s="2">
        <v>42513</v>
      </c>
      <c r="C70" s="2">
        <v>42536</v>
      </c>
      <c r="D70" s="3">
        <v>20166040198081</v>
      </c>
      <c r="E70" s="2">
        <v>42556</v>
      </c>
      <c r="F70" s="1" t="s">
        <v>31</v>
      </c>
      <c r="G70" s="1" t="s">
        <v>19</v>
      </c>
      <c r="H70" s="1">
        <v>604</v>
      </c>
      <c r="I70" s="1" t="s">
        <v>321</v>
      </c>
      <c r="J70" s="1" t="s">
        <v>39</v>
      </c>
      <c r="K70" s="1">
        <v>604</v>
      </c>
      <c r="L70" s="1"/>
      <c r="M70" s="23">
        <f t="shared" si="1"/>
        <v>43</v>
      </c>
    </row>
    <row r="71" spans="1:13" x14ac:dyDescent="0.25">
      <c r="A71" s="3">
        <v>20164090423712</v>
      </c>
      <c r="B71" s="2">
        <v>42514</v>
      </c>
      <c r="C71" s="2">
        <v>42537</v>
      </c>
      <c r="D71" s="3">
        <v>20165000166121</v>
      </c>
      <c r="E71" s="2">
        <v>42531</v>
      </c>
      <c r="F71" s="1" t="s">
        <v>31</v>
      </c>
      <c r="G71" s="1" t="s">
        <v>25</v>
      </c>
      <c r="H71" s="1">
        <v>999</v>
      </c>
      <c r="I71" s="1" t="s">
        <v>20</v>
      </c>
      <c r="J71" s="1" t="s">
        <v>70</v>
      </c>
      <c r="K71" s="1">
        <v>500</v>
      </c>
      <c r="L71" s="1" t="s">
        <v>22</v>
      </c>
      <c r="M71" s="23">
        <f t="shared" si="1"/>
        <v>17</v>
      </c>
    </row>
    <row r="72" spans="1:13" x14ac:dyDescent="0.25">
      <c r="A72" s="3">
        <v>20164090423992</v>
      </c>
      <c r="B72" s="2">
        <v>42514</v>
      </c>
      <c r="C72" s="2">
        <v>42537</v>
      </c>
      <c r="D72" s="3">
        <v>20163000171311</v>
      </c>
      <c r="E72" s="2">
        <v>42536</v>
      </c>
      <c r="F72" s="1" t="s">
        <v>31</v>
      </c>
      <c r="G72" s="1" t="s">
        <v>25</v>
      </c>
      <c r="H72" s="1">
        <v>999</v>
      </c>
      <c r="I72" s="1" t="s">
        <v>20</v>
      </c>
      <c r="J72" s="1" t="s">
        <v>301</v>
      </c>
      <c r="K72" s="1">
        <v>300</v>
      </c>
      <c r="L72" s="1" t="s">
        <v>22</v>
      </c>
      <c r="M72" s="23">
        <f t="shared" si="1"/>
        <v>22</v>
      </c>
    </row>
    <row r="73" spans="1:13" x14ac:dyDescent="0.25">
      <c r="A73" s="3">
        <v>20164090424522</v>
      </c>
      <c r="B73" s="2">
        <v>42514</v>
      </c>
      <c r="C73" s="2">
        <v>42537</v>
      </c>
      <c r="D73" s="3">
        <v>20162000145041</v>
      </c>
      <c r="E73" s="2">
        <v>42516</v>
      </c>
      <c r="F73" s="1" t="s">
        <v>31</v>
      </c>
      <c r="G73" s="1" t="s">
        <v>25</v>
      </c>
      <c r="H73" s="1">
        <v>999</v>
      </c>
      <c r="I73" s="1" t="s">
        <v>20</v>
      </c>
      <c r="J73" s="1" t="s">
        <v>33</v>
      </c>
      <c r="K73" s="1">
        <v>200</v>
      </c>
      <c r="L73" s="1" t="s">
        <v>22</v>
      </c>
      <c r="M73" s="23">
        <f t="shared" si="1"/>
        <v>2</v>
      </c>
    </row>
    <row r="74" spans="1:13" x14ac:dyDescent="0.25">
      <c r="A74" s="3">
        <v>20164090429662</v>
      </c>
      <c r="B74" s="2">
        <v>42515</v>
      </c>
      <c r="C74" s="2">
        <v>42538</v>
      </c>
      <c r="D74" s="3"/>
      <c r="E74" s="1" t="s">
        <v>18</v>
      </c>
      <c r="F74" s="1" t="s">
        <v>31</v>
      </c>
      <c r="G74" s="1" t="s">
        <v>19</v>
      </c>
      <c r="H74" s="1">
        <v>999</v>
      </c>
      <c r="I74" s="1" t="s">
        <v>20</v>
      </c>
      <c r="J74" s="1" t="s">
        <v>335</v>
      </c>
      <c r="K74" s="1">
        <v>500</v>
      </c>
      <c r="L74" s="1" t="s">
        <v>22</v>
      </c>
      <c r="M74" s="23" t="str">
        <f t="shared" si="1"/>
        <v>-</v>
      </c>
    </row>
    <row r="75" spans="1:13" x14ac:dyDescent="0.25">
      <c r="A75" s="3">
        <v>20164090433082</v>
      </c>
      <c r="B75" s="2">
        <v>42515</v>
      </c>
      <c r="C75" s="2">
        <v>42538</v>
      </c>
      <c r="D75" s="3" t="s">
        <v>404</v>
      </c>
      <c r="E75" s="1" t="s">
        <v>18</v>
      </c>
      <c r="F75" s="1" t="s">
        <v>31</v>
      </c>
      <c r="G75" s="1" t="s">
        <v>19</v>
      </c>
      <c r="H75" s="1">
        <v>603</v>
      </c>
      <c r="I75" s="1" t="s">
        <v>89</v>
      </c>
      <c r="J75" s="1" t="s">
        <v>405</v>
      </c>
      <c r="K75" s="1">
        <v>603</v>
      </c>
      <c r="L75" s="1"/>
      <c r="M75" s="23" t="str">
        <f t="shared" si="1"/>
        <v>-</v>
      </c>
    </row>
    <row r="76" spans="1:13" x14ac:dyDescent="0.25">
      <c r="A76" s="3">
        <v>20164090444052</v>
      </c>
      <c r="B76" s="2">
        <v>42521</v>
      </c>
      <c r="C76" s="2">
        <v>42543</v>
      </c>
      <c r="D76" s="3">
        <v>20165000159751</v>
      </c>
      <c r="E76" s="2">
        <v>42528</v>
      </c>
      <c r="F76" s="1" t="s">
        <v>31</v>
      </c>
      <c r="G76" s="1" t="s">
        <v>25</v>
      </c>
      <c r="H76" s="1">
        <v>999</v>
      </c>
      <c r="I76" s="1" t="s">
        <v>20</v>
      </c>
      <c r="J76" s="1" t="s">
        <v>92</v>
      </c>
      <c r="K76" s="1">
        <v>500</v>
      </c>
      <c r="L76" s="1" t="s">
        <v>22</v>
      </c>
      <c r="M76" s="23">
        <f t="shared" si="1"/>
        <v>7</v>
      </c>
    </row>
    <row r="77" spans="1:13" x14ac:dyDescent="0.25">
      <c r="A77" s="3">
        <v>20164090445262</v>
      </c>
      <c r="B77" s="2">
        <v>42521</v>
      </c>
      <c r="C77" s="2">
        <v>42543</v>
      </c>
      <c r="D77" s="3">
        <v>20163000173061</v>
      </c>
      <c r="E77" s="2">
        <v>42536</v>
      </c>
      <c r="F77" s="1" t="s">
        <v>31</v>
      </c>
      <c r="G77" s="1" t="s">
        <v>25</v>
      </c>
      <c r="H77" s="1">
        <v>999</v>
      </c>
      <c r="I77" s="1" t="s">
        <v>20</v>
      </c>
      <c r="J77" s="1" t="s">
        <v>192</v>
      </c>
      <c r="K77" s="1">
        <v>300</v>
      </c>
      <c r="L77" s="1" t="s">
        <v>22</v>
      </c>
      <c r="M77" s="23">
        <f t="shared" si="1"/>
        <v>15</v>
      </c>
    </row>
    <row r="78" spans="1:13" x14ac:dyDescent="0.25">
      <c r="A78" s="3">
        <v>20164090454202</v>
      </c>
      <c r="B78" s="2">
        <v>42522</v>
      </c>
      <c r="C78" s="2">
        <v>42544</v>
      </c>
      <c r="D78" s="3">
        <v>20163000164931</v>
      </c>
      <c r="E78" s="2">
        <v>42530</v>
      </c>
      <c r="F78" s="1" t="s">
        <v>31</v>
      </c>
      <c r="G78" s="1" t="s">
        <v>25</v>
      </c>
      <c r="H78" s="1">
        <v>999</v>
      </c>
      <c r="I78" s="1" t="s">
        <v>20</v>
      </c>
      <c r="J78" s="1" t="s">
        <v>47</v>
      </c>
      <c r="K78" s="1">
        <v>300</v>
      </c>
      <c r="L78" s="1" t="s">
        <v>22</v>
      </c>
      <c r="M78" s="23">
        <f t="shared" si="1"/>
        <v>8</v>
      </c>
    </row>
    <row r="79" spans="1:13" x14ac:dyDescent="0.25">
      <c r="A79" s="3">
        <v>20164090454822</v>
      </c>
      <c r="B79" s="2">
        <v>42523</v>
      </c>
      <c r="C79" s="2">
        <v>42545</v>
      </c>
      <c r="D79" s="3">
        <v>20165000180171</v>
      </c>
      <c r="E79" s="2">
        <v>42542</v>
      </c>
      <c r="F79" s="1" t="s">
        <v>31</v>
      </c>
      <c r="G79" s="1" t="s">
        <v>25</v>
      </c>
      <c r="H79" s="1">
        <v>999</v>
      </c>
      <c r="I79" s="1" t="s">
        <v>20</v>
      </c>
      <c r="J79" s="1" t="s">
        <v>26</v>
      </c>
      <c r="K79" s="1">
        <v>500</v>
      </c>
      <c r="L79" s="1" t="s">
        <v>22</v>
      </c>
      <c r="M79" s="23">
        <f t="shared" si="1"/>
        <v>19</v>
      </c>
    </row>
    <row r="80" spans="1:13" x14ac:dyDescent="0.25">
      <c r="A80" s="3">
        <v>20164090466132</v>
      </c>
      <c r="B80" s="2">
        <v>42528</v>
      </c>
      <c r="C80" s="2">
        <v>42549</v>
      </c>
      <c r="D80" s="3">
        <v>20163050193171</v>
      </c>
      <c r="E80" s="2">
        <v>42551</v>
      </c>
      <c r="F80" s="1" t="s">
        <v>31</v>
      </c>
      <c r="G80" s="1" t="s">
        <v>19</v>
      </c>
      <c r="H80" s="1">
        <v>999</v>
      </c>
      <c r="I80" s="1" t="s">
        <v>20</v>
      </c>
      <c r="J80" s="1" t="s">
        <v>49</v>
      </c>
      <c r="K80" s="1">
        <v>305</v>
      </c>
      <c r="L80" s="1" t="s">
        <v>22</v>
      </c>
      <c r="M80" s="23">
        <f t="shared" si="1"/>
        <v>23</v>
      </c>
    </row>
    <row r="81" spans="1:13" x14ac:dyDescent="0.25">
      <c r="A81" s="3">
        <v>20164090469262</v>
      </c>
      <c r="B81" s="2">
        <v>42528</v>
      </c>
      <c r="C81" s="2">
        <v>42549</v>
      </c>
      <c r="D81" s="3">
        <v>20165000167611</v>
      </c>
      <c r="E81" s="2">
        <v>42534</v>
      </c>
      <c r="F81" s="1" t="s">
        <v>31</v>
      </c>
      <c r="G81" s="1" t="s">
        <v>25</v>
      </c>
      <c r="H81" s="1">
        <v>999</v>
      </c>
      <c r="I81" s="1" t="s">
        <v>20</v>
      </c>
      <c r="J81" s="1" t="s">
        <v>92</v>
      </c>
      <c r="K81" s="1">
        <v>500</v>
      </c>
      <c r="L81" s="1" t="s">
        <v>22</v>
      </c>
      <c r="M81" s="23">
        <f t="shared" si="1"/>
        <v>6</v>
      </c>
    </row>
    <row r="82" spans="1:13" x14ac:dyDescent="0.25">
      <c r="A82" s="3">
        <v>20164090472572</v>
      </c>
      <c r="B82" s="2">
        <v>42529</v>
      </c>
      <c r="C82" s="2">
        <v>42550</v>
      </c>
      <c r="D82" s="3">
        <v>20163040187021</v>
      </c>
      <c r="E82" s="2">
        <v>42548</v>
      </c>
      <c r="F82" s="1" t="s">
        <v>31</v>
      </c>
      <c r="G82" s="1" t="s">
        <v>25</v>
      </c>
      <c r="H82" s="1">
        <v>999</v>
      </c>
      <c r="I82" s="1" t="s">
        <v>20</v>
      </c>
      <c r="J82" s="1" t="s">
        <v>143</v>
      </c>
      <c r="K82" s="1">
        <v>304</v>
      </c>
      <c r="L82" s="1" t="s">
        <v>22</v>
      </c>
      <c r="M82" s="23">
        <f t="shared" si="1"/>
        <v>19</v>
      </c>
    </row>
    <row r="83" spans="1:13" x14ac:dyDescent="0.25">
      <c r="A83" s="3">
        <v>20164090474842</v>
      </c>
      <c r="B83" s="2">
        <v>42530</v>
      </c>
      <c r="C83" s="2">
        <v>42551</v>
      </c>
      <c r="D83" s="3">
        <v>20163060172981</v>
      </c>
      <c r="E83" s="2">
        <v>42536</v>
      </c>
      <c r="F83" s="1" t="s">
        <v>31</v>
      </c>
      <c r="G83" s="1" t="s">
        <v>25</v>
      </c>
      <c r="H83" s="1">
        <v>999</v>
      </c>
      <c r="I83" s="1" t="s">
        <v>20</v>
      </c>
      <c r="J83" s="1" t="s">
        <v>84</v>
      </c>
      <c r="K83" s="1">
        <v>306</v>
      </c>
      <c r="L83" s="1" t="s">
        <v>22</v>
      </c>
      <c r="M83" s="23">
        <f t="shared" si="1"/>
        <v>6</v>
      </c>
    </row>
    <row r="84" spans="1:13" x14ac:dyDescent="0.25">
      <c r="A84" s="3">
        <v>20164090475212</v>
      </c>
      <c r="B84" s="2">
        <v>42530</v>
      </c>
      <c r="C84" s="2">
        <v>42551</v>
      </c>
      <c r="D84" s="3">
        <v>20165000174931</v>
      </c>
      <c r="E84" s="2">
        <v>42537</v>
      </c>
      <c r="F84" s="1" t="s">
        <v>31</v>
      </c>
      <c r="G84" s="1" t="s">
        <v>25</v>
      </c>
      <c r="H84" s="1">
        <v>999</v>
      </c>
      <c r="I84" s="1" t="s">
        <v>20</v>
      </c>
      <c r="J84" s="1" t="s">
        <v>73</v>
      </c>
      <c r="K84" s="1">
        <v>500</v>
      </c>
      <c r="L84" s="1" t="s">
        <v>22</v>
      </c>
      <c r="M84" s="23">
        <f t="shared" si="1"/>
        <v>7</v>
      </c>
    </row>
    <row r="85" spans="1:13" x14ac:dyDescent="0.25">
      <c r="A85" s="3">
        <v>20164090477142</v>
      </c>
      <c r="B85" s="2">
        <v>42530</v>
      </c>
      <c r="C85" s="2">
        <v>42551</v>
      </c>
      <c r="D85" s="3">
        <v>20163060177781</v>
      </c>
      <c r="E85" s="2">
        <v>42541</v>
      </c>
      <c r="F85" s="1" t="s">
        <v>31</v>
      </c>
      <c r="G85" s="1" t="s">
        <v>25</v>
      </c>
      <c r="H85" s="1">
        <v>999</v>
      </c>
      <c r="I85" s="1" t="s">
        <v>20</v>
      </c>
      <c r="J85" s="1" t="s">
        <v>119</v>
      </c>
      <c r="K85" s="1">
        <v>306</v>
      </c>
      <c r="L85" s="1" t="s">
        <v>22</v>
      </c>
      <c r="M85" s="23">
        <f t="shared" si="1"/>
        <v>11</v>
      </c>
    </row>
    <row r="86" spans="1:13" x14ac:dyDescent="0.25">
      <c r="A86" s="3">
        <v>20164090481072</v>
      </c>
      <c r="B86" s="2">
        <v>42531</v>
      </c>
      <c r="C86" s="2">
        <v>42552</v>
      </c>
      <c r="D86" s="3"/>
      <c r="E86" s="1" t="s">
        <v>18</v>
      </c>
      <c r="F86" s="1" t="s">
        <v>31</v>
      </c>
      <c r="G86" s="1" t="s">
        <v>19</v>
      </c>
      <c r="H86" s="1">
        <v>999</v>
      </c>
      <c r="I86" s="1" t="s">
        <v>20</v>
      </c>
      <c r="J86" s="1" t="s">
        <v>348</v>
      </c>
      <c r="K86" s="1">
        <v>706</v>
      </c>
      <c r="L86" s="1" t="s">
        <v>22</v>
      </c>
      <c r="M86" s="23" t="str">
        <f t="shared" si="1"/>
        <v>-</v>
      </c>
    </row>
    <row r="87" spans="1:13" x14ac:dyDescent="0.25">
      <c r="A87" s="3">
        <v>20164090482872</v>
      </c>
      <c r="B87" s="2">
        <v>42531</v>
      </c>
      <c r="C87" s="2">
        <v>42552</v>
      </c>
      <c r="D87" s="3">
        <v>20165000171951</v>
      </c>
      <c r="E87" s="2">
        <v>42536</v>
      </c>
      <c r="F87" s="1" t="s">
        <v>31</v>
      </c>
      <c r="G87" s="1" t="s">
        <v>25</v>
      </c>
      <c r="H87" s="1">
        <v>999</v>
      </c>
      <c r="I87" s="1" t="s">
        <v>20</v>
      </c>
      <c r="J87" s="1" t="s">
        <v>26</v>
      </c>
      <c r="K87" s="1">
        <v>500</v>
      </c>
      <c r="L87" s="1" t="s">
        <v>22</v>
      </c>
      <c r="M87" s="23">
        <f t="shared" si="1"/>
        <v>5</v>
      </c>
    </row>
    <row r="88" spans="1:13" x14ac:dyDescent="0.25">
      <c r="A88" s="3">
        <v>20164090484472</v>
      </c>
      <c r="B88" s="2">
        <v>42534</v>
      </c>
      <c r="C88" s="2">
        <v>42556</v>
      </c>
      <c r="D88" s="3">
        <v>20163000185391</v>
      </c>
      <c r="E88" s="2">
        <v>42545</v>
      </c>
      <c r="F88" s="1" t="s">
        <v>31</v>
      </c>
      <c r="G88" s="1" t="s">
        <v>25</v>
      </c>
      <c r="H88" s="1">
        <v>999</v>
      </c>
      <c r="I88" s="1" t="s">
        <v>20</v>
      </c>
      <c r="J88" s="1" t="s">
        <v>192</v>
      </c>
      <c r="K88" s="1">
        <v>300</v>
      </c>
      <c r="L88" s="1" t="s">
        <v>22</v>
      </c>
      <c r="M88" s="23">
        <f t="shared" si="1"/>
        <v>11</v>
      </c>
    </row>
    <row r="89" spans="1:13" x14ac:dyDescent="0.25">
      <c r="A89" s="3">
        <v>20164090484862</v>
      </c>
      <c r="B89" s="2">
        <v>42534</v>
      </c>
      <c r="C89" s="2">
        <v>42556</v>
      </c>
      <c r="D89" s="3">
        <v>20165000196591</v>
      </c>
      <c r="E89" s="2">
        <v>42552</v>
      </c>
      <c r="F89" s="1" t="s">
        <v>31</v>
      </c>
      <c r="G89" s="1" t="s">
        <v>25</v>
      </c>
      <c r="H89" s="1">
        <v>999</v>
      </c>
      <c r="I89" s="1" t="s">
        <v>20</v>
      </c>
      <c r="J89" s="1" t="s">
        <v>152</v>
      </c>
      <c r="K89" s="1">
        <v>500</v>
      </c>
      <c r="L89" s="1" t="s">
        <v>22</v>
      </c>
      <c r="M89" s="23">
        <f t="shared" si="1"/>
        <v>18</v>
      </c>
    </row>
    <row r="90" spans="1:13" x14ac:dyDescent="0.25">
      <c r="A90" s="3">
        <v>20164090487082</v>
      </c>
      <c r="B90" s="2">
        <v>42534</v>
      </c>
      <c r="C90" s="2">
        <v>42556</v>
      </c>
      <c r="D90" s="3">
        <v>20163090186341</v>
      </c>
      <c r="E90" s="2">
        <v>42548</v>
      </c>
      <c r="F90" s="1" t="s">
        <v>31</v>
      </c>
      <c r="G90" s="1" t="s">
        <v>25</v>
      </c>
      <c r="H90" s="1">
        <v>999</v>
      </c>
      <c r="I90" s="1" t="s">
        <v>20</v>
      </c>
      <c r="J90" s="1" t="s">
        <v>146</v>
      </c>
      <c r="K90" s="1">
        <v>309</v>
      </c>
      <c r="L90" s="1" t="s">
        <v>95</v>
      </c>
      <c r="M90" s="23">
        <f t="shared" si="1"/>
        <v>14</v>
      </c>
    </row>
    <row r="91" spans="1:13" x14ac:dyDescent="0.25">
      <c r="A91" s="3">
        <v>20164090488422</v>
      </c>
      <c r="B91" s="2">
        <v>42534</v>
      </c>
      <c r="C91" s="2">
        <v>42556</v>
      </c>
      <c r="D91" s="3">
        <v>20163060179621</v>
      </c>
      <c r="E91" s="2">
        <v>42542</v>
      </c>
      <c r="F91" s="1" t="s">
        <v>31</v>
      </c>
      <c r="G91" s="1" t="s">
        <v>25</v>
      </c>
      <c r="H91" s="1">
        <v>999</v>
      </c>
      <c r="I91" s="1" t="s">
        <v>20</v>
      </c>
      <c r="J91" s="1" t="s">
        <v>72</v>
      </c>
      <c r="K91" s="1">
        <v>306</v>
      </c>
      <c r="L91" s="1" t="s">
        <v>22</v>
      </c>
      <c r="M91" s="23">
        <f t="shared" si="1"/>
        <v>8</v>
      </c>
    </row>
    <row r="92" spans="1:13" x14ac:dyDescent="0.25">
      <c r="A92" s="3">
        <v>20164090489092</v>
      </c>
      <c r="B92" s="2">
        <v>42535</v>
      </c>
      <c r="C92" s="2">
        <v>42557</v>
      </c>
      <c r="D92" s="3">
        <v>20165000176801</v>
      </c>
      <c r="E92" s="2">
        <v>42538</v>
      </c>
      <c r="F92" s="1" t="s">
        <v>31</v>
      </c>
      <c r="G92" s="1" t="s">
        <v>25</v>
      </c>
      <c r="H92" s="1">
        <v>999</v>
      </c>
      <c r="I92" s="1" t="s">
        <v>20</v>
      </c>
      <c r="J92" s="1" t="s">
        <v>26</v>
      </c>
      <c r="K92" s="1">
        <v>500</v>
      </c>
      <c r="L92" s="1" t="s">
        <v>22</v>
      </c>
      <c r="M92" s="23">
        <f t="shared" si="1"/>
        <v>3</v>
      </c>
    </row>
    <row r="93" spans="1:13" x14ac:dyDescent="0.25">
      <c r="A93" s="3">
        <v>20164090489382</v>
      </c>
      <c r="B93" s="2">
        <v>42535</v>
      </c>
      <c r="C93" s="2">
        <v>42557</v>
      </c>
      <c r="D93" s="3">
        <v>20163000184491</v>
      </c>
      <c r="E93" s="2">
        <v>42545</v>
      </c>
      <c r="F93" s="1" t="s">
        <v>31</v>
      </c>
      <c r="G93" s="1" t="s">
        <v>25</v>
      </c>
      <c r="H93" s="1">
        <v>999</v>
      </c>
      <c r="I93" s="1" t="s">
        <v>20</v>
      </c>
      <c r="J93" s="1" t="s">
        <v>196</v>
      </c>
      <c r="K93" s="1">
        <v>300</v>
      </c>
      <c r="L93" s="1" t="s">
        <v>22</v>
      </c>
      <c r="M93" s="23">
        <f t="shared" si="1"/>
        <v>10</v>
      </c>
    </row>
    <row r="94" spans="1:13" x14ac:dyDescent="0.25">
      <c r="A94" s="3">
        <v>20164090492792</v>
      </c>
      <c r="B94" s="2">
        <v>42535</v>
      </c>
      <c r="C94" s="2">
        <v>42557</v>
      </c>
      <c r="D94" s="3">
        <v>20163060180271</v>
      </c>
      <c r="E94" s="2">
        <v>42542</v>
      </c>
      <c r="F94" s="1" t="s">
        <v>31</v>
      </c>
      <c r="G94" s="1" t="s">
        <v>25</v>
      </c>
      <c r="H94" s="1">
        <v>999</v>
      </c>
      <c r="I94" s="1" t="s">
        <v>20</v>
      </c>
      <c r="J94" s="1" t="s">
        <v>119</v>
      </c>
      <c r="K94" s="1">
        <v>306</v>
      </c>
      <c r="L94" s="1" t="s">
        <v>22</v>
      </c>
      <c r="M94" s="23">
        <f t="shared" si="1"/>
        <v>7</v>
      </c>
    </row>
    <row r="95" spans="1:13" x14ac:dyDescent="0.25">
      <c r="A95" s="3">
        <v>20164090493182</v>
      </c>
      <c r="B95" s="2">
        <v>42535</v>
      </c>
      <c r="C95" s="2">
        <v>42557</v>
      </c>
      <c r="D95" s="3">
        <v>20165000194811</v>
      </c>
      <c r="E95" s="2">
        <v>42552</v>
      </c>
      <c r="F95" s="1" t="s">
        <v>31</v>
      </c>
      <c r="G95" s="1" t="s">
        <v>25</v>
      </c>
      <c r="H95" s="1">
        <v>999</v>
      </c>
      <c r="I95" s="1" t="s">
        <v>20</v>
      </c>
      <c r="J95" s="1" t="s">
        <v>73</v>
      </c>
      <c r="K95" s="1">
        <v>500</v>
      </c>
      <c r="L95" s="1" t="s">
        <v>22</v>
      </c>
      <c r="M95" s="23">
        <f t="shared" si="1"/>
        <v>17</v>
      </c>
    </row>
    <row r="96" spans="1:13" x14ac:dyDescent="0.25">
      <c r="A96" s="3">
        <v>20164090494312</v>
      </c>
      <c r="B96" s="2">
        <v>42536</v>
      </c>
      <c r="C96" s="2">
        <v>42558</v>
      </c>
      <c r="D96" s="3">
        <v>20163060185231</v>
      </c>
      <c r="E96" s="2">
        <v>42545</v>
      </c>
      <c r="F96" s="1" t="s">
        <v>31</v>
      </c>
      <c r="G96" s="1" t="s">
        <v>25</v>
      </c>
      <c r="H96" s="1">
        <v>999</v>
      </c>
      <c r="I96" s="1" t="s">
        <v>20</v>
      </c>
      <c r="J96" s="1" t="s">
        <v>324</v>
      </c>
      <c r="K96" s="1">
        <v>306</v>
      </c>
      <c r="L96" s="1" t="s">
        <v>22</v>
      </c>
      <c r="M96" s="23">
        <f t="shared" si="1"/>
        <v>9</v>
      </c>
    </row>
    <row r="97" spans="1:13" x14ac:dyDescent="0.25">
      <c r="A97" s="3">
        <v>20164090496892</v>
      </c>
      <c r="B97" s="2">
        <v>42536</v>
      </c>
      <c r="C97" s="2">
        <v>42558</v>
      </c>
      <c r="D97" s="3">
        <v>20165000178871</v>
      </c>
      <c r="E97" s="2">
        <v>42542</v>
      </c>
      <c r="F97" s="1" t="s">
        <v>31</v>
      </c>
      <c r="G97" s="1" t="s">
        <v>25</v>
      </c>
      <c r="H97" s="1">
        <v>999</v>
      </c>
      <c r="I97" s="1" t="s">
        <v>20</v>
      </c>
      <c r="J97" s="1" t="s">
        <v>92</v>
      </c>
      <c r="K97" s="1">
        <v>500</v>
      </c>
      <c r="L97" s="1" t="s">
        <v>22</v>
      </c>
      <c r="M97" s="23">
        <f t="shared" si="1"/>
        <v>6</v>
      </c>
    </row>
    <row r="98" spans="1:13" x14ac:dyDescent="0.25">
      <c r="A98" s="3">
        <v>20164090496932</v>
      </c>
      <c r="B98" s="2">
        <v>42536</v>
      </c>
      <c r="C98" s="2">
        <v>42558</v>
      </c>
      <c r="D98" s="3"/>
      <c r="E98" s="1" t="s">
        <v>18</v>
      </c>
      <c r="F98" s="1" t="s">
        <v>31</v>
      </c>
      <c r="G98" s="1" t="s">
        <v>19</v>
      </c>
      <c r="H98" s="1">
        <v>999</v>
      </c>
      <c r="I98" s="1" t="s">
        <v>20</v>
      </c>
      <c r="J98" s="1" t="s">
        <v>92</v>
      </c>
      <c r="K98" s="1">
        <v>500</v>
      </c>
      <c r="L98" s="1" t="s">
        <v>22</v>
      </c>
      <c r="M98" s="23" t="str">
        <f t="shared" si="1"/>
        <v>-</v>
      </c>
    </row>
    <row r="99" spans="1:13" x14ac:dyDescent="0.25">
      <c r="A99" s="3">
        <v>20164090497942</v>
      </c>
      <c r="B99" s="2">
        <v>42536</v>
      </c>
      <c r="C99" s="2">
        <v>42558</v>
      </c>
      <c r="D99" s="3">
        <v>20163090178931</v>
      </c>
      <c r="E99" s="2">
        <v>42542</v>
      </c>
      <c r="F99" s="1" t="s">
        <v>31</v>
      </c>
      <c r="G99" s="1" t="s">
        <v>25</v>
      </c>
      <c r="H99" s="1">
        <v>999</v>
      </c>
      <c r="I99" s="1" t="s">
        <v>20</v>
      </c>
      <c r="J99" s="1" t="s">
        <v>146</v>
      </c>
      <c r="K99" s="1">
        <v>309</v>
      </c>
      <c r="L99" s="1" t="s">
        <v>95</v>
      </c>
      <c r="M99" s="23">
        <f t="shared" si="1"/>
        <v>6</v>
      </c>
    </row>
    <row r="100" spans="1:13" x14ac:dyDescent="0.25">
      <c r="A100" s="3">
        <v>20164090498222</v>
      </c>
      <c r="B100" s="2">
        <v>42536</v>
      </c>
      <c r="C100" s="2">
        <v>42558</v>
      </c>
      <c r="D100" s="3"/>
      <c r="E100" s="1" t="s">
        <v>18</v>
      </c>
      <c r="F100" s="1" t="s">
        <v>31</v>
      </c>
      <c r="G100" s="1" t="s">
        <v>19</v>
      </c>
      <c r="H100" s="1">
        <v>300</v>
      </c>
      <c r="I100" s="1" t="s">
        <v>385</v>
      </c>
      <c r="J100" s="1" t="s">
        <v>386</v>
      </c>
      <c r="K100" s="1">
        <v>300</v>
      </c>
      <c r="L100" s="1"/>
      <c r="M100" s="23" t="str">
        <f t="shared" si="1"/>
        <v>-</v>
      </c>
    </row>
    <row r="101" spans="1:13" x14ac:dyDescent="0.25">
      <c r="A101" s="3">
        <v>20164090498582</v>
      </c>
      <c r="B101" s="2">
        <v>42536</v>
      </c>
      <c r="C101" s="2">
        <v>42558</v>
      </c>
      <c r="D101" s="3">
        <v>20163040179901</v>
      </c>
      <c r="E101" s="2">
        <v>42542</v>
      </c>
      <c r="F101" s="1" t="s">
        <v>31</v>
      </c>
      <c r="G101" s="1" t="s">
        <v>25</v>
      </c>
      <c r="H101" s="1">
        <v>999</v>
      </c>
      <c r="I101" s="1" t="s">
        <v>20</v>
      </c>
      <c r="J101" s="1" t="s">
        <v>32</v>
      </c>
      <c r="K101" s="1">
        <v>304</v>
      </c>
      <c r="L101" s="1" t="s">
        <v>22</v>
      </c>
      <c r="M101" s="23">
        <f t="shared" si="1"/>
        <v>6</v>
      </c>
    </row>
    <row r="102" spans="1:13" x14ac:dyDescent="0.25">
      <c r="A102" s="3">
        <v>20164090503392</v>
      </c>
      <c r="B102" s="2">
        <v>42537</v>
      </c>
      <c r="C102" s="2">
        <v>42559</v>
      </c>
      <c r="D102" s="3">
        <v>20163050203251</v>
      </c>
      <c r="E102" s="2">
        <v>42562</v>
      </c>
      <c r="F102" s="1" t="s">
        <v>31</v>
      </c>
      <c r="G102" s="1" t="s">
        <v>19</v>
      </c>
      <c r="H102" s="1">
        <v>305</v>
      </c>
      <c r="I102" s="1" t="s">
        <v>522</v>
      </c>
      <c r="J102" s="1" t="s">
        <v>429</v>
      </c>
      <c r="K102" s="1">
        <v>305</v>
      </c>
      <c r="L102" s="1"/>
      <c r="M102" s="23">
        <f t="shared" si="1"/>
        <v>25</v>
      </c>
    </row>
    <row r="103" spans="1:13" x14ac:dyDescent="0.25">
      <c r="A103" s="3">
        <v>20164090509832</v>
      </c>
      <c r="B103" s="2">
        <v>42541</v>
      </c>
      <c r="C103" s="2">
        <v>42563</v>
      </c>
      <c r="D103" s="3">
        <v>20163050184741</v>
      </c>
      <c r="E103" s="2">
        <v>42545</v>
      </c>
      <c r="F103" s="1" t="s">
        <v>31</v>
      </c>
      <c r="G103" s="1" t="s">
        <v>25</v>
      </c>
      <c r="H103" s="1">
        <v>999</v>
      </c>
      <c r="I103" s="1" t="s">
        <v>20</v>
      </c>
      <c r="J103" s="1" t="s">
        <v>265</v>
      </c>
      <c r="K103" s="1">
        <v>305</v>
      </c>
      <c r="L103" s="1" t="s">
        <v>22</v>
      </c>
      <c r="M103" s="23">
        <f t="shared" si="1"/>
        <v>4</v>
      </c>
    </row>
    <row r="104" spans="1:13" x14ac:dyDescent="0.25">
      <c r="A104" s="3">
        <v>20164090517032</v>
      </c>
      <c r="B104" s="2">
        <v>42542</v>
      </c>
      <c r="C104" s="2">
        <v>42564</v>
      </c>
      <c r="D104" s="3">
        <v>20165000198001</v>
      </c>
      <c r="E104" s="2">
        <v>42556</v>
      </c>
      <c r="F104" s="1" t="s">
        <v>31</v>
      </c>
      <c r="G104" s="1" t="s">
        <v>25</v>
      </c>
      <c r="H104" s="1">
        <v>999</v>
      </c>
      <c r="I104" s="1" t="s">
        <v>20</v>
      </c>
      <c r="J104" s="1" t="s">
        <v>26</v>
      </c>
      <c r="K104" s="1">
        <v>500</v>
      </c>
      <c r="L104" s="1" t="s">
        <v>22</v>
      </c>
      <c r="M104" s="23">
        <f t="shared" si="1"/>
        <v>14</v>
      </c>
    </row>
    <row r="105" spans="1:13" x14ac:dyDescent="0.25">
      <c r="A105" s="3">
        <v>20164090518802</v>
      </c>
      <c r="B105" s="2">
        <v>42542</v>
      </c>
      <c r="C105" s="2">
        <v>42564</v>
      </c>
      <c r="D105" s="3" t="s">
        <v>555</v>
      </c>
      <c r="E105" s="2">
        <v>42556</v>
      </c>
      <c r="F105" s="1" t="s">
        <v>31</v>
      </c>
      <c r="G105" s="1" t="s">
        <v>25</v>
      </c>
      <c r="H105" s="1">
        <v>305</v>
      </c>
      <c r="I105" s="1" t="s">
        <v>427</v>
      </c>
      <c r="J105" s="1" t="s">
        <v>136</v>
      </c>
      <c r="K105" s="1">
        <v>305</v>
      </c>
      <c r="L105" s="1"/>
      <c r="M105" s="23">
        <f t="shared" si="1"/>
        <v>14</v>
      </c>
    </row>
    <row r="106" spans="1:13" x14ac:dyDescent="0.25">
      <c r="A106" s="3">
        <v>20164090519852</v>
      </c>
      <c r="B106" s="2">
        <v>42543</v>
      </c>
      <c r="C106" s="2">
        <v>42565</v>
      </c>
      <c r="D106" s="3"/>
      <c r="E106" s="1" t="s">
        <v>18</v>
      </c>
      <c r="F106" s="1" t="s">
        <v>31</v>
      </c>
      <c r="G106" s="1" t="s">
        <v>138</v>
      </c>
      <c r="H106" s="1">
        <v>305</v>
      </c>
      <c r="I106" s="1" t="s">
        <v>560</v>
      </c>
      <c r="J106" s="1" t="s">
        <v>561</v>
      </c>
      <c r="K106" s="1">
        <v>305</v>
      </c>
      <c r="L106" s="1"/>
      <c r="M106" s="23" t="str">
        <f t="shared" si="1"/>
        <v>-</v>
      </c>
    </row>
    <row r="107" spans="1:13" x14ac:dyDescent="0.25">
      <c r="A107" s="3">
        <v>20164090522942</v>
      </c>
      <c r="B107" s="2">
        <v>42543</v>
      </c>
      <c r="C107" s="2">
        <v>42565</v>
      </c>
      <c r="D107" s="3"/>
      <c r="E107" s="1" t="s">
        <v>18</v>
      </c>
      <c r="F107" s="1" t="s">
        <v>31</v>
      </c>
      <c r="G107" s="1" t="s">
        <v>138</v>
      </c>
      <c r="H107" s="1">
        <v>703</v>
      </c>
      <c r="I107" s="1" t="s">
        <v>234</v>
      </c>
      <c r="J107" s="1" t="s">
        <v>209</v>
      </c>
      <c r="K107" s="1">
        <v>703</v>
      </c>
      <c r="L107" s="1"/>
      <c r="M107" s="23" t="str">
        <f t="shared" si="1"/>
        <v>-</v>
      </c>
    </row>
    <row r="108" spans="1:13" x14ac:dyDescent="0.25">
      <c r="A108" s="3">
        <v>20164090523732</v>
      </c>
      <c r="B108" s="2">
        <v>42543</v>
      </c>
      <c r="C108" s="2">
        <v>42565</v>
      </c>
      <c r="D108" s="3">
        <v>20163050195011</v>
      </c>
      <c r="E108" s="2">
        <v>42552</v>
      </c>
      <c r="F108" s="1" t="s">
        <v>31</v>
      </c>
      <c r="G108" s="1" t="s">
        <v>25</v>
      </c>
      <c r="H108" s="1">
        <v>305</v>
      </c>
      <c r="I108" s="1" t="s">
        <v>427</v>
      </c>
      <c r="J108" s="1" t="s">
        <v>136</v>
      </c>
      <c r="K108" s="1">
        <v>305</v>
      </c>
      <c r="L108" s="1"/>
      <c r="M108" s="23">
        <f t="shared" si="1"/>
        <v>9</v>
      </c>
    </row>
    <row r="109" spans="1:13" x14ac:dyDescent="0.25">
      <c r="A109" s="3">
        <v>20164090524302</v>
      </c>
      <c r="B109" s="2">
        <v>42544</v>
      </c>
      <c r="C109" s="2">
        <v>42566</v>
      </c>
      <c r="D109" s="3"/>
      <c r="E109" s="1" t="s">
        <v>18</v>
      </c>
      <c r="F109" s="1" t="s">
        <v>31</v>
      </c>
      <c r="G109" s="1" t="s">
        <v>138</v>
      </c>
      <c r="H109" s="1">
        <v>306</v>
      </c>
      <c r="I109" s="1" t="s">
        <v>69</v>
      </c>
      <c r="J109" s="1" t="s">
        <v>21</v>
      </c>
      <c r="K109" s="1">
        <v>306</v>
      </c>
      <c r="L109" s="1"/>
      <c r="M109" s="23" t="str">
        <f t="shared" si="1"/>
        <v>-</v>
      </c>
    </row>
    <row r="110" spans="1:13" x14ac:dyDescent="0.25">
      <c r="A110" s="3">
        <v>20164090524452</v>
      </c>
      <c r="B110" s="2">
        <v>42544</v>
      </c>
      <c r="C110" s="2">
        <v>42566</v>
      </c>
      <c r="D110" s="3">
        <v>20163050202381</v>
      </c>
      <c r="E110" s="2">
        <v>42559</v>
      </c>
      <c r="F110" s="1" t="s">
        <v>31</v>
      </c>
      <c r="G110" s="1" t="s">
        <v>25</v>
      </c>
      <c r="H110" s="1">
        <v>999</v>
      </c>
      <c r="I110" s="1" t="s">
        <v>20</v>
      </c>
      <c r="J110" s="1" t="s">
        <v>163</v>
      </c>
      <c r="K110" s="1">
        <v>305</v>
      </c>
      <c r="L110" s="1" t="s">
        <v>22</v>
      </c>
      <c r="M110" s="23">
        <f t="shared" si="1"/>
        <v>15</v>
      </c>
    </row>
    <row r="111" spans="1:13" x14ac:dyDescent="0.25">
      <c r="A111" s="3">
        <v>20164090524462</v>
      </c>
      <c r="B111" s="2">
        <v>42544</v>
      </c>
      <c r="C111" s="2">
        <v>42566</v>
      </c>
      <c r="D111" s="3">
        <v>20163050193561</v>
      </c>
      <c r="E111" s="2">
        <v>42551</v>
      </c>
      <c r="F111" s="1" t="s">
        <v>31</v>
      </c>
      <c r="G111" s="1" t="s">
        <v>25</v>
      </c>
      <c r="H111" s="1">
        <v>305</v>
      </c>
      <c r="I111" s="1" t="s">
        <v>428</v>
      </c>
      <c r="J111" s="1" t="s">
        <v>561</v>
      </c>
      <c r="K111" s="1">
        <v>305</v>
      </c>
      <c r="L111" s="1"/>
      <c r="M111" s="23">
        <f t="shared" si="1"/>
        <v>7</v>
      </c>
    </row>
    <row r="112" spans="1:13" x14ac:dyDescent="0.25">
      <c r="A112" s="3">
        <v>20164090531172</v>
      </c>
      <c r="B112" s="2">
        <v>42545</v>
      </c>
      <c r="C112" s="2">
        <v>42569</v>
      </c>
      <c r="D112" s="3">
        <v>20163060187401</v>
      </c>
      <c r="E112" s="2">
        <v>42548</v>
      </c>
      <c r="F112" s="1" t="s">
        <v>31</v>
      </c>
      <c r="G112" s="1" t="s">
        <v>25</v>
      </c>
      <c r="H112" s="1">
        <v>999</v>
      </c>
      <c r="I112" s="1" t="s">
        <v>20</v>
      </c>
      <c r="J112" s="1" t="s">
        <v>119</v>
      </c>
      <c r="K112" s="1">
        <v>306</v>
      </c>
      <c r="L112" s="1" t="s">
        <v>22</v>
      </c>
      <c r="M112" s="23">
        <f t="shared" si="1"/>
        <v>3</v>
      </c>
    </row>
    <row r="113" spans="1:13" x14ac:dyDescent="0.25">
      <c r="A113" s="3">
        <v>20164090532452</v>
      </c>
      <c r="B113" s="2">
        <v>42547</v>
      </c>
      <c r="C113" s="2">
        <v>42569</v>
      </c>
      <c r="D113" s="3"/>
      <c r="E113" s="1" t="s">
        <v>18</v>
      </c>
      <c r="F113" s="1" t="s">
        <v>31</v>
      </c>
      <c r="G113" s="1" t="s">
        <v>138</v>
      </c>
      <c r="H113" s="1">
        <v>300</v>
      </c>
      <c r="I113" s="1" t="s">
        <v>443</v>
      </c>
      <c r="J113" s="1" t="s">
        <v>386</v>
      </c>
      <c r="K113" s="1">
        <v>300</v>
      </c>
      <c r="L113" s="1"/>
      <c r="M113" s="23" t="str">
        <f t="shared" si="1"/>
        <v>-</v>
      </c>
    </row>
    <row r="114" spans="1:13" x14ac:dyDescent="0.25">
      <c r="A114" s="3">
        <v>20164090535712</v>
      </c>
      <c r="B114" s="2">
        <v>42548</v>
      </c>
      <c r="C114" s="2">
        <v>42570</v>
      </c>
      <c r="D114" s="3"/>
      <c r="E114" s="1" t="s">
        <v>18</v>
      </c>
      <c r="F114" s="1" t="s">
        <v>31</v>
      </c>
      <c r="G114" s="1" t="s">
        <v>138</v>
      </c>
      <c r="H114" s="1">
        <v>604</v>
      </c>
      <c r="I114" s="1" t="s">
        <v>520</v>
      </c>
      <c r="J114" s="1" t="s">
        <v>314</v>
      </c>
      <c r="K114" s="1">
        <v>500</v>
      </c>
      <c r="L114" s="1"/>
      <c r="M114" s="23" t="str">
        <f t="shared" si="1"/>
        <v>-</v>
      </c>
    </row>
    <row r="115" spans="1:13" x14ac:dyDescent="0.25">
      <c r="A115" s="3">
        <v>20164090547822</v>
      </c>
      <c r="B115" s="2">
        <v>42551</v>
      </c>
      <c r="C115" s="2">
        <v>42576</v>
      </c>
      <c r="D115" s="3"/>
      <c r="E115" s="1" t="s">
        <v>18</v>
      </c>
      <c r="F115" s="1" t="s">
        <v>31</v>
      </c>
      <c r="G115" s="1" t="s">
        <v>138</v>
      </c>
      <c r="H115" s="1">
        <v>304</v>
      </c>
      <c r="I115" s="1" t="s">
        <v>622</v>
      </c>
      <c r="J115" s="1" t="s">
        <v>262</v>
      </c>
      <c r="K115" s="1">
        <v>304</v>
      </c>
      <c r="L115" s="1"/>
      <c r="M115" s="23" t="str">
        <f t="shared" si="1"/>
        <v>-</v>
      </c>
    </row>
    <row r="116" spans="1:13" x14ac:dyDescent="0.25">
      <c r="A116" s="3">
        <v>20164090553012</v>
      </c>
      <c r="B116" s="2">
        <v>42551</v>
      </c>
      <c r="C116" s="2">
        <v>42576</v>
      </c>
      <c r="D116" s="3"/>
      <c r="E116" s="1" t="s">
        <v>18</v>
      </c>
      <c r="F116" s="1" t="s">
        <v>31</v>
      </c>
      <c r="G116" s="1" t="s">
        <v>138</v>
      </c>
      <c r="H116" s="1">
        <v>300</v>
      </c>
      <c r="I116" s="1" t="s">
        <v>627</v>
      </c>
      <c r="J116" s="1" t="s">
        <v>231</v>
      </c>
      <c r="K116" s="1">
        <v>300</v>
      </c>
      <c r="L116" s="1"/>
      <c r="M116" s="23" t="str">
        <f t="shared" si="1"/>
        <v>-</v>
      </c>
    </row>
    <row r="117" spans="1:13" x14ac:dyDescent="0.25">
      <c r="A117" s="3">
        <v>20164090553022</v>
      </c>
      <c r="B117" s="2">
        <v>42551</v>
      </c>
      <c r="C117" s="2">
        <v>42576</v>
      </c>
      <c r="D117" s="3"/>
      <c r="E117" s="1" t="s">
        <v>18</v>
      </c>
      <c r="F117" s="1" t="s">
        <v>31</v>
      </c>
      <c r="G117" s="1" t="s">
        <v>138</v>
      </c>
      <c r="H117" s="1">
        <v>999</v>
      </c>
      <c r="I117" s="1" t="s">
        <v>20</v>
      </c>
      <c r="J117" s="1" t="s">
        <v>18</v>
      </c>
      <c r="K117" s="1" t="s">
        <v>18</v>
      </c>
      <c r="L117" s="1" t="s">
        <v>22</v>
      </c>
      <c r="M117" s="23" t="str">
        <f t="shared" si="1"/>
        <v>-</v>
      </c>
    </row>
    <row r="119" spans="1:13" x14ac:dyDescent="0.25">
      <c r="D119" s="9" t="s">
        <v>646</v>
      </c>
      <c r="E119" s="26" t="s">
        <v>632</v>
      </c>
      <c r="F119" s="26" t="s">
        <v>633</v>
      </c>
    </row>
    <row r="120" spans="1:13" x14ac:dyDescent="0.25">
      <c r="D120" s="12" t="s">
        <v>634</v>
      </c>
      <c r="E120" s="12">
        <v>81</v>
      </c>
      <c r="F120" s="13">
        <f>+E120/$E$124</f>
        <v>0.71052631578947367</v>
      </c>
    </row>
    <row r="121" spans="1:13" x14ac:dyDescent="0.25">
      <c r="D121" s="15" t="s">
        <v>645</v>
      </c>
      <c r="E121" s="15">
        <v>13</v>
      </c>
      <c r="F121" s="16">
        <f t="shared" ref="F121:F124" si="2">+E121/$E$124</f>
        <v>0.11403508771929824</v>
      </c>
    </row>
    <row r="122" spans="1:13" x14ac:dyDescent="0.25">
      <c r="D122" s="18" t="s">
        <v>636</v>
      </c>
      <c r="E122" s="18">
        <v>8</v>
      </c>
      <c r="F122" s="19">
        <f t="shared" si="2"/>
        <v>7.0175438596491224E-2</v>
      </c>
    </row>
    <row r="123" spans="1:13" x14ac:dyDescent="0.25">
      <c r="D123" s="21" t="s">
        <v>647</v>
      </c>
      <c r="E123" s="21">
        <v>12</v>
      </c>
      <c r="F123" s="22">
        <f t="shared" si="2"/>
        <v>0.10526315789473684</v>
      </c>
    </row>
    <row r="124" spans="1:13" x14ac:dyDescent="0.25">
      <c r="D124" s="9" t="s">
        <v>632</v>
      </c>
      <c r="E124" s="9">
        <f>SUBTOTAL(9,E120:E123)</f>
        <v>114</v>
      </c>
      <c r="F124" s="27">
        <f t="shared" si="2"/>
        <v>1</v>
      </c>
    </row>
  </sheetData>
  <autoFilter ref="A3:M117"/>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5"/>
  <sheetViews>
    <sheetView workbookViewId="0">
      <selection activeCell="P14" sqref="P14"/>
    </sheetView>
  </sheetViews>
  <sheetFormatPr baseColWidth="10" defaultRowHeight="15" x14ac:dyDescent="0.25"/>
  <cols>
    <col min="1" max="1" width="17.7109375" customWidth="1"/>
    <col min="4" max="4" width="25.85546875" customWidth="1"/>
  </cols>
  <sheetData>
    <row r="2" spans="1:13" ht="18.75" x14ac:dyDescent="0.3">
      <c r="A2" s="25" t="s">
        <v>644</v>
      </c>
    </row>
    <row r="3" spans="1:13" x14ac:dyDescent="0.25">
      <c r="A3" s="3" t="s">
        <v>1</v>
      </c>
      <c r="B3" s="1" t="s">
        <v>2</v>
      </c>
      <c r="C3" s="1" t="s">
        <v>3</v>
      </c>
      <c r="D3" s="3" t="s">
        <v>4</v>
      </c>
      <c r="E3" s="1" t="s">
        <v>5</v>
      </c>
      <c r="F3" s="1" t="s">
        <v>6</v>
      </c>
      <c r="G3" s="1" t="s">
        <v>7</v>
      </c>
      <c r="H3" s="1" t="s">
        <v>8</v>
      </c>
      <c r="I3" s="1" t="s">
        <v>9</v>
      </c>
      <c r="J3" s="1" t="s">
        <v>10</v>
      </c>
      <c r="K3" s="1" t="s">
        <v>11</v>
      </c>
      <c r="L3" s="1" t="s">
        <v>12</v>
      </c>
      <c r="M3" s="1" t="s">
        <v>630</v>
      </c>
    </row>
    <row r="4" spans="1:13" x14ac:dyDescent="0.25">
      <c r="A4" s="3">
        <v>20164090276192</v>
      </c>
      <c r="B4" s="2">
        <v>42467</v>
      </c>
      <c r="C4" s="2">
        <v>42481</v>
      </c>
      <c r="D4" s="3">
        <v>20163000097511</v>
      </c>
      <c r="E4" s="2">
        <v>42478</v>
      </c>
      <c r="F4" s="1" t="s">
        <v>110</v>
      </c>
      <c r="G4" s="1" t="s">
        <v>25</v>
      </c>
      <c r="H4" s="1">
        <v>999</v>
      </c>
      <c r="I4" s="1" t="s">
        <v>20</v>
      </c>
      <c r="J4" s="1" t="s">
        <v>47</v>
      </c>
      <c r="K4" s="1">
        <v>300</v>
      </c>
      <c r="L4" s="1" t="s">
        <v>22</v>
      </c>
      <c r="M4" s="23">
        <f t="shared" ref="M4:M17" si="0">IFERROR(E4-B4,"-")</f>
        <v>11</v>
      </c>
    </row>
    <row r="5" spans="1:13" x14ac:dyDescent="0.25">
      <c r="A5" s="3">
        <v>20164090312012</v>
      </c>
      <c r="B5" s="2">
        <v>42479</v>
      </c>
      <c r="C5" s="2">
        <v>42493</v>
      </c>
      <c r="D5" s="3" t="s">
        <v>195</v>
      </c>
      <c r="E5" s="1" t="s">
        <v>18</v>
      </c>
      <c r="F5" s="1" t="s">
        <v>110</v>
      </c>
      <c r="G5" s="1" t="s">
        <v>19</v>
      </c>
      <c r="H5" s="1">
        <v>999</v>
      </c>
      <c r="I5" s="1" t="s">
        <v>20</v>
      </c>
      <c r="J5" s="1" t="s">
        <v>64</v>
      </c>
      <c r="K5" s="1">
        <v>304</v>
      </c>
      <c r="L5" s="1" t="s">
        <v>22</v>
      </c>
      <c r="M5" s="23" t="str">
        <f t="shared" si="0"/>
        <v>-</v>
      </c>
    </row>
    <row r="6" spans="1:13" x14ac:dyDescent="0.25">
      <c r="A6" s="3">
        <v>20164090320452</v>
      </c>
      <c r="B6" s="2">
        <v>42481</v>
      </c>
      <c r="C6" s="2">
        <v>42495</v>
      </c>
      <c r="D6" s="3">
        <v>20163090102851</v>
      </c>
      <c r="E6" s="2">
        <v>42485</v>
      </c>
      <c r="F6" s="1" t="s">
        <v>110</v>
      </c>
      <c r="G6" s="1" t="s">
        <v>25</v>
      </c>
      <c r="H6" s="1">
        <v>999</v>
      </c>
      <c r="I6" s="1" t="s">
        <v>20</v>
      </c>
      <c r="J6" s="1" t="s">
        <v>211</v>
      </c>
      <c r="K6" s="1">
        <v>309</v>
      </c>
      <c r="L6" s="1" t="s">
        <v>22</v>
      </c>
      <c r="M6" s="23">
        <f t="shared" si="0"/>
        <v>4</v>
      </c>
    </row>
    <row r="7" spans="1:13" x14ac:dyDescent="0.25">
      <c r="A7" s="3">
        <v>20164090320612</v>
      </c>
      <c r="B7" s="2">
        <v>42481</v>
      </c>
      <c r="C7" s="2">
        <v>42495</v>
      </c>
      <c r="D7" s="3">
        <v>20165000116961</v>
      </c>
      <c r="E7" s="2">
        <v>42494</v>
      </c>
      <c r="F7" s="1" t="s">
        <v>110</v>
      </c>
      <c r="G7" s="1" t="s">
        <v>25</v>
      </c>
      <c r="H7" s="1">
        <v>999</v>
      </c>
      <c r="I7" s="1" t="s">
        <v>20</v>
      </c>
      <c r="J7" s="1" t="s">
        <v>92</v>
      </c>
      <c r="K7" s="1">
        <v>500</v>
      </c>
      <c r="L7" s="1" t="s">
        <v>22</v>
      </c>
      <c r="M7" s="23">
        <f t="shared" si="0"/>
        <v>13</v>
      </c>
    </row>
    <row r="8" spans="1:13" x14ac:dyDescent="0.25">
      <c r="A8" s="3">
        <v>20164090343812</v>
      </c>
      <c r="B8" s="2">
        <v>42488</v>
      </c>
      <c r="C8" s="2">
        <v>42503</v>
      </c>
      <c r="D8" s="3" t="s">
        <v>280</v>
      </c>
      <c r="E8" s="2">
        <v>42495</v>
      </c>
      <c r="F8" s="1" t="s">
        <v>110</v>
      </c>
      <c r="G8" s="1" t="s">
        <v>25</v>
      </c>
      <c r="H8" s="1">
        <v>999</v>
      </c>
      <c r="I8" s="1" t="s">
        <v>20</v>
      </c>
      <c r="J8" s="1" t="s">
        <v>30</v>
      </c>
      <c r="K8" s="1">
        <v>402</v>
      </c>
      <c r="L8" s="1" t="s">
        <v>22</v>
      </c>
      <c r="M8" s="23">
        <f t="shared" si="0"/>
        <v>7</v>
      </c>
    </row>
    <row r="9" spans="1:13" x14ac:dyDescent="0.25">
      <c r="A9" s="3">
        <v>20164090393562</v>
      </c>
      <c r="B9" s="2">
        <v>42506</v>
      </c>
      <c r="C9" s="2">
        <v>42521</v>
      </c>
      <c r="D9" s="3"/>
      <c r="E9" s="1" t="s">
        <v>18</v>
      </c>
      <c r="F9" s="1" t="s">
        <v>110</v>
      </c>
      <c r="G9" s="1" t="s">
        <v>19</v>
      </c>
      <c r="H9" s="1">
        <v>999</v>
      </c>
      <c r="I9" s="1" t="s">
        <v>20</v>
      </c>
      <c r="J9" s="1" t="s">
        <v>71</v>
      </c>
      <c r="K9" s="1">
        <v>306</v>
      </c>
      <c r="L9" s="1" t="s">
        <v>22</v>
      </c>
      <c r="M9" s="23" t="str">
        <f t="shared" si="0"/>
        <v>-</v>
      </c>
    </row>
    <row r="10" spans="1:13" x14ac:dyDescent="0.25">
      <c r="A10" s="3">
        <v>20164090406792</v>
      </c>
      <c r="B10" s="2">
        <v>42508</v>
      </c>
      <c r="C10" s="2">
        <v>42523</v>
      </c>
      <c r="D10" s="3">
        <v>20165000150611</v>
      </c>
      <c r="E10" s="2">
        <v>42521</v>
      </c>
      <c r="F10" s="1" t="s">
        <v>110</v>
      </c>
      <c r="G10" s="1" t="s">
        <v>25</v>
      </c>
      <c r="H10" s="1">
        <v>999</v>
      </c>
      <c r="I10" s="1" t="s">
        <v>20</v>
      </c>
      <c r="J10" s="1" t="s">
        <v>117</v>
      </c>
      <c r="K10" s="1">
        <v>500</v>
      </c>
      <c r="L10" s="1" t="s">
        <v>22</v>
      </c>
      <c r="M10" s="23">
        <f t="shared" si="0"/>
        <v>13</v>
      </c>
    </row>
    <row r="11" spans="1:13" x14ac:dyDescent="0.25">
      <c r="A11" s="3">
        <v>20164090442912</v>
      </c>
      <c r="B11" s="2">
        <v>42518</v>
      </c>
      <c r="C11" s="2">
        <v>42535</v>
      </c>
      <c r="D11" s="3">
        <v>20165000156621</v>
      </c>
      <c r="E11" s="2">
        <v>42523</v>
      </c>
      <c r="F11" s="1" t="s">
        <v>110</v>
      </c>
      <c r="G11" s="1" t="s">
        <v>25</v>
      </c>
      <c r="H11" s="1">
        <v>999</v>
      </c>
      <c r="I11" s="1" t="s">
        <v>20</v>
      </c>
      <c r="J11" s="1" t="s">
        <v>92</v>
      </c>
      <c r="K11" s="1">
        <v>500</v>
      </c>
      <c r="L11" s="1" t="s">
        <v>22</v>
      </c>
      <c r="M11" s="23">
        <f t="shared" si="0"/>
        <v>5</v>
      </c>
    </row>
    <row r="12" spans="1:13" x14ac:dyDescent="0.25">
      <c r="A12" s="3">
        <v>20164090442922</v>
      </c>
      <c r="B12" s="2">
        <v>42518</v>
      </c>
      <c r="C12" s="2">
        <v>42535</v>
      </c>
      <c r="D12" s="3"/>
      <c r="E12" s="1" t="s">
        <v>18</v>
      </c>
      <c r="F12" s="1" t="s">
        <v>110</v>
      </c>
      <c r="G12" s="1" t="s">
        <v>19</v>
      </c>
      <c r="H12" s="1">
        <v>999</v>
      </c>
      <c r="I12" s="1" t="s">
        <v>20</v>
      </c>
      <c r="J12" s="1" t="s">
        <v>92</v>
      </c>
      <c r="K12" s="1">
        <v>500</v>
      </c>
      <c r="L12" s="1" t="s">
        <v>22</v>
      </c>
      <c r="M12" s="23" t="str">
        <f t="shared" si="0"/>
        <v>-</v>
      </c>
    </row>
    <row r="13" spans="1:13" x14ac:dyDescent="0.25">
      <c r="A13" s="3">
        <v>20164090442932</v>
      </c>
      <c r="B13" s="2">
        <v>42518</v>
      </c>
      <c r="C13" s="2">
        <v>42535</v>
      </c>
      <c r="D13" s="3"/>
      <c r="E13" s="1" t="s">
        <v>18</v>
      </c>
      <c r="F13" s="1" t="s">
        <v>110</v>
      </c>
      <c r="G13" s="1" t="s">
        <v>19</v>
      </c>
      <c r="H13" s="1">
        <v>999</v>
      </c>
      <c r="I13" s="1" t="s">
        <v>20</v>
      </c>
      <c r="J13" s="1" t="s">
        <v>92</v>
      </c>
      <c r="K13" s="1">
        <v>500</v>
      </c>
      <c r="L13" s="1" t="s">
        <v>22</v>
      </c>
      <c r="M13" s="23" t="str">
        <f t="shared" si="0"/>
        <v>-</v>
      </c>
    </row>
    <row r="14" spans="1:13" x14ac:dyDescent="0.25">
      <c r="A14" s="3">
        <v>20164090442942</v>
      </c>
      <c r="B14" s="2">
        <v>42518</v>
      </c>
      <c r="C14" s="2">
        <v>42535</v>
      </c>
      <c r="D14" s="3"/>
      <c r="E14" s="1" t="s">
        <v>18</v>
      </c>
      <c r="F14" s="1" t="s">
        <v>110</v>
      </c>
      <c r="G14" s="1" t="s">
        <v>19</v>
      </c>
      <c r="H14" s="1">
        <v>999</v>
      </c>
      <c r="I14" s="1" t="s">
        <v>20</v>
      </c>
      <c r="J14" s="1" t="s">
        <v>92</v>
      </c>
      <c r="K14" s="1">
        <v>500</v>
      </c>
      <c r="L14" s="1" t="s">
        <v>22</v>
      </c>
      <c r="M14" s="23" t="str">
        <f t="shared" si="0"/>
        <v>-</v>
      </c>
    </row>
    <row r="15" spans="1:13" x14ac:dyDescent="0.25">
      <c r="A15" s="3">
        <v>20164090465212</v>
      </c>
      <c r="B15" s="2">
        <v>42528</v>
      </c>
      <c r="C15" s="2">
        <v>42542</v>
      </c>
      <c r="D15" s="3">
        <v>20165000173561</v>
      </c>
      <c r="E15" s="2">
        <v>42537</v>
      </c>
      <c r="F15" s="1" t="s">
        <v>110</v>
      </c>
      <c r="G15" s="1" t="s">
        <v>25</v>
      </c>
      <c r="H15" s="1">
        <v>999</v>
      </c>
      <c r="I15" s="1" t="s">
        <v>20</v>
      </c>
      <c r="J15" s="1" t="s">
        <v>38</v>
      </c>
      <c r="K15" s="1">
        <v>500</v>
      </c>
      <c r="L15" s="1" t="s">
        <v>22</v>
      </c>
      <c r="M15" s="23">
        <f t="shared" si="0"/>
        <v>9</v>
      </c>
    </row>
    <row r="16" spans="1:13" x14ac:dyDescent="0.25">
      <c r="A16" s="3">
        <v>20164090512062</v>
      </c>
      <c r="B16" s="2">
        <v>42541</v>
      </c>
      <c r="C16" s="2">
        <v>42556</v>
      </c>
      <c r="D16" s="3"/>
      <c r="E16" s="1" t="s">
        <v>18</v>
      </c>
      <c r="F16" s="1" t="s">
        <v>110</v>
      </c>
      <c r="G16" s="1" t="s">
        <v>19</v>
      </c>
      <c r="H16" s="1">
        <v>999</v>
      </c>
      <c r="I16" s="1" t="s">
        <v>20</v>
      </c>
      <c r="J16" s="1" t="s">
        <v>159</v>
      </c>
      <c r="K16" s="1">
        <v>409</v>
      </c>
      <c r="L16" s="1" t="s">
        <v>22</v>
      </c>
      <c r="M16" s="23" t="str">
        <f t="shared" si="0"/>
        <v>-</v>
      </c>
    </row>
    <row r="17" spans="1:13" x14ac:dyDescent="0.25">
      <c r="A17" s="3">
        <v>20164090536532</v>
      </c>
      <c r="B17" s="2">
        <v>42548</v>
      </c>
      <c r="C17" s="2">
        <v>42563</v>
      </c>
      <c r="D17" s="3"/>
      <c r="E17" s="1" t="s">
        <v>18</v>
      </c>
      <c r="F17" s="1" t="s">
        <v>110</v>
      </c>
      <c r="G17" s="1" t="s">
        <v>138</v>
      </c>
      <c r="H17" s="1">
        <v>999</v>
      </c>
      <c r="I17" s="1" t="s">
        <v>20</v>
      </c>
      <c r="J17" s="1" t="s">
        <v>18</v>
      </c>
      <c r="K17" s="1" t="s">
        <v>18</v>
      </c>
      <c r="L17" s="1" t="s">
        <v>22</v>
      </c>
      <c r="M17" s="23" t="str">
        <f t="shared" si="0"/>
        <v>-</v>
      </c>
    </row>
    <row r="20" spans="1:13" x14ac:dyDescent="0.25">
      <c r="D20" s="9" t="s">
        <v>644</v>
      </c>
      <c r="E20" s="26" t="s">
        <v>632</v>
      </c>
      <c r="F20" s="26" t="s">
        <v>633</v>
      </c>
    </row>
    <row r="21" spans="1:13" x14ac:dyDescent="0.25">
      <c r="D21" s="12" t="s">
        <v>634</v>
      </c>
      <c r="E21" s="12">
        <v>7</v>
      </c>
      <c r="F21" s="13">
        <f>+E21/$E$25</f>
        <v>0.5</v>
      </c>
    </row>
    <row r="22" spans="1:13" x14ac:dyDescent="0.25">
      <c r="D22" s="15" t="s">
        <v>645</v>
      </c>
      <c r="E22" s="15">
        <v>1</v>
      </c>
      <c r="F22" s="16">
        <f t="shared" ref="F22:F25" si="1">+E22/$E$25</f>
        <v>7.1428571428571425E-2</v>
      </c>
    </row>
    <row r="23" spans="1:13" x14ac:dyDescent="0.25">
      <c r="D23" s="18" t="s">
        <v>636</v>
      </c>
      <c r="E23" s="18">
        <v>1</v>
      </c>
      <c r="F23" s="19">
        <f t="shared" si="1"/>
        <v>7.1428571428571425E-2</v>
      </c>
    </row>
    <row r="24" spans="1:13" x14ac:dyDescent="0.25">
      <c r="D24" s="21" t="s">
        <v>637</v>
      </c>
      <c r="E24" s="21">
        <v>5</v>
      </c>
      <c r="F24" s="22">
        <f t="shared" si="1"/>
        <v>0.35714285714285715</v>
      </c>
    </row>
    <row r="25" spans="1:13" x14ac:dyDescent="0.25">
      <c r="D25" s="9" t="s">
        <v>632</v>
      </c>
      <c r="E25" s="9">
        <f>SUBTOTAL(9,E21:E24)</f>
        <v>14</v>
      </c>
      <c r="F25" s="13">
        <f t="shared" si="1"/>
        <v>1</v>
      </c>
    </row>
  </sheetData>
  <autoFilter ref="A3:M17"/>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8"/>
  <sheetViews>
    <sheetView workbookViewId="0">
      <selection activeCell="B23" sqref="B23:B24"/>
    </sheetView>
  </sheetViews>
  <sheetFormatPr baseColWidth="10" defaultRowHeight="15" x14ac:dyDescent="0.25"/>
  <cols>
    <col min="1" max="1" width="16.28515625" customWidth="1"/>
    <col min="4" max="4" width="17.5703125" customWidth="1"/>
  </cols>
  <sheetData>
    <row r="2" spans="1:13" x14ac:dyDescent="0.25">
      <c r="A2" s="3" t="s">
        <v>1</v>
      </c>
      <c r="B2" s="1" t="s">
        <v>2</v>
      </c>
      <c r="C2" s="1" t="s">
        <v>3</v>
      </c>
      <c r="D2" s="3" t="s">
        <v>4</v>
      </c>
      <c r="E2" s="1" t="s">
        <v>5</v>
      </c>
      <c r="F2" s="1" t="s">
        <v>6</v>
      </c>
      <c r="G2" s="1" t="s">
        <v>7</v>
      </c>
      <c r="H2" s="1" t="s">
        <v>8</v>
      </c>
      <c r="I2" s="1" t="s">
        <v>9</v>
      </c>
      <c r="J2" s="1" t="s">
        <v>10</v>
      </c>
      <c r="K2" s="1" t="s">
        <v>11</v>
      </c>
      <c r="L2" s="1" t="s">
        <v>12</v>
      </c>
      <c r="M2" s="1" t="s">
        <v>630</v>
      </c>
    </row>
    <row r="3" spans="1:13" x14ac:dyDescent="0.25">
      <c r="A3" s="3">
        <v>20164090496862</v>
      </c>
      <c r="B3" s="2">
        <v>42536</v>
      </c>
      <c r="C3" s="2">
        <v>42541</v>
      </c>
      <c r="D3" s="3" t="s">
        <v>513</v>
      </c>
      <c r="E3" s="2">
        <v>42538</v>
      </c>
      <c r="F3" s="1" t="s">
        <v>514</v>
      </c>
      <c r="G3" s="1" t="s">
        <v>25</v>
      </c>
      <c r="H3" s="1">
        <v>999</v>
      </c>
      <c r="I3" s="1" t="s">
        <v>20</v>
      </c>
      <c r="J3" s="1" t="s">
        <v>33</v>
      </c>
      <c r="K3" s="1">
        <v>200</v>
      </c>
      <c r="L3" s="1" t="s">
        <v>22</v>
      </c>
      <c r="M3" s="23">
        <f t="shared" ref="M3" si="0">IFERROR(E3-B3,"-")</f>
        <v>2</v>
      </c>
    </row>
    <row r="6" spans="1:13" x14ac:dyDescent="0.25">
      <c r="D6" s="9" t="s">
        <v>643</v>
      </c>
      <c r="E6" s="26" t="s">
        <v>632</v>
      </c>
      <c r="F6" s="26" t="s">
        <v>633</v>
      </c>
    </row>
    <row r="7" spans="1:13" x14ac:dyDescent="0.25">
      <c r="D7" s="12" t="s">
        <v>634</v>
      </c>
      <c r="E7" s="12">
        <v>1</v>
      </c>
      <c r="F7" s="28">
        <v>1</v>
      </c>
    </row>
    <row r="8" spans="1:13" x14ac:dyDescent="0.25">
      <c r="D8" s="9" t="s">
        <v>632</v>
      </c>
      <c r="E8" s="9">
        <v>1</v>
      </c>
      <c r="F8" s="29">
        <v>1</v>
      </c>
    </row>
  </sheetData>
  <autoFilter ref="A2:M2"/>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topLeftCell="A7" workbookViewId="0">
      <selection activeCell="F23" sqref="F23"/>
    </sheetView>
  </sheetViews>
  <sheetFormatPr baseColWidth="10" defaultRowHeight="15" x14ac:dyDescent="0.25"/>
  <cols>
    <col min="1" max="1" width="15.7109375" customWidth="1"/>
    <col min="4" max="4" width="18.5703125" customWidth="1"/>
  </cols>
  <sheetData>
    <row r="1" spans="1:13" ht="18.75" x14ac:dyDescent="0.3">
      <c r="A1" s="25" t="s">
        <v>642</v>
      </c>
    </row>
    <row r="2" spans="1:13" x14ac:dyDescent="0.25">
      <c r="A2" s="3" t="s">
        <v>1</v>
      </c>
      <c r="B2" s="1" t="s">
        <v>2</v>
      </c>
      <c r="C2" s="1" t="s">
        <v>3</v>
      </c>
      <c r="D2" s="3" t="s">
        <v>4</v>
      </c>
      <c r="E2" s="1" t="s">
        <v>5</v>
      </c>
      <c r="F2" s="1" t="s">
        <v>6</v>
      </c>
      <c r="G2" s="1" t="s">
        <v>7</v>
      </c>
      <c r="H2" s="1" t="s">
        <v>8</v>
      </c>
      <c r="I2" s="1" t="s">
        <v>9</v>
      </c>
      <c r="J2" s="1" t="s">
        <v>10</v>
      </c>
      <c r="K2" s="1" t="s">
        <v>11</v>
      </c>
      <c r="L2" s="1" t="s">
        <v>12</v>
      </c>
      <c r="M2" s="1" t="s">
        <v>630</v>
      </c>
    </row>
    <row r="3" spans="1:13" x14ac:dyDescent="0.25">
      <c r="A3" s="3">
        <v>20164090257142</v>
      </c>
      <c r="B3" s="2">
        <v>42461</v>
      </c>
      <c r="C3" s="2">
        <v>42482</v>
      </c>
      <c r="D3" s="3">
        <v>20163000090501</v>
      </c>
      <c r="E3" s="2">
        <v>42472</v>
      </c>
      <c r="F3" s="1" t="s">
        <v>46</v>
      </c>
      <c r="G3" s="1" t="s">
        <v>25</v>
      </c>
      <c r="H3" s="1">
        <v>999</v>
      </c>
      <c r="I3" s="1" t="s">
        <v>20</v>
      </c>
      <c r="J3" s="1" t="s">
        <v>47</v>
      </c>
      <c r="K3" s="1">
        <v>300</v>
      </c>
      <c r="L3" s="1" t="s">
        <v>22</v>
      </c>
      <c r="M3" s="23">
        <f t="shared" ref="M3:M10" si="0">IFERROR(E3-B3,"-")</f>
        <v>11</v>
      </c>
    </row>
    <row r="4" spans="1:13" x14ac:dyDescent="0.25">
      <c r="A4" s="3">
        <v>20164090267852</v>
      </c>
      <c r="B4" s="2">
        <v>42465</v>
      </c>
      <c r="C4" s="2">
        <v>42486</v>
      </c>
      <c r="D4" s="3">
        <v>20163000090491</v>
      </c>
      <c r="E4" s="2">
        <v>42472</v>
      </c>
      <c r="F4" s="1" t="s">
        <v>46</v>
      </c>
      <c r="G4" s="1" t="s">
        <v>25</v>
      </c>
      <c r="H4" s="1">
        <v>999</v>
      </c>
      <c r="I4" s="1" t="s">
        <v>20</v>
      </c>
      <c r="J4" s="1" t="s">
        <v>47</v>
      </c>
      <c r="K4" s="1">
        <v>300</v>
      </c>
      <c r="L4" s="1" t="s">
        <v>22</v>
      </c>
      <c r="M4" s="23">
        <f t="shared" si="0"/>
        <v>7</v>
      </c>
    </row>
    <row r="5" spans="1:13" x14ac:dyDescent="0.25">
      <c r="A5" s="3">
        <v>20164090298952</v>
      </c>
      <c r="B5" s="2">
        <v>42475</v>
      </c>
      <c r="C5" s="2">
        <v>42496</v>
      </c>
      <c r="D5" s="3">
        <v>20165000116951</v>
      </c>
      <c r="E5" s="2">
        <v>42494</v>
      </c>
      <c r="F5" s="1" t="s">
        <v>46</v>
      </c>
      <c r="G5" s="1" t="s">
        <v>25</v>
      </c>
      <c r="H5" s="1">
        <v>999</v>
      </c>
      <c r="I5" s="1" t="s">
        <v>20</v>
      </c>
      <c r="J5" s="1" t="s">
        <v>92</v>
      </c>
      <c r="K5" s="1">
        <v>500</v>
      </c>
      <c r="L5" s="1" t="s">
        <v>22</v>
      </c>
      <c r="M5" s="23">
        <f t="shared" si="0"/>
        <v>19</v>
      </c>
    </row>
    <row r="6" spans="1:13" x14ac:dyDescent="0.25">
      <c r="A6" s="3">
        <v>20164090299642</v>
      </c>
      <c r="B6" s="2">
        <v>42475</v>
      </c>
      <c r="C6" s="2">
        <v>42496</v>
      </c>
      <c r="D6" s="3">
        <v>20163000101121</v>
      </c>
      <c r="E6" s="2">
        <v>42481</v>
      </c>
      <c r="F6" s="1" t="s">
        <v>46</v>
      </c>
      <c r="G6" s="1" t="s">
        <v>25</v>
      </c>
      <c r="H6" s="1">
        <v>999</v>
      </c>
      <c r="I6" s="1" t="s">
        <v>20</v>
      </c>
      <c r="J6" s="1" t="s">
        <v>47</v>
      </c>
      <c r="K6" s="1">
        <v>300</v>
      </c>
      <c r="L6" s="1" t="s">
        <v>22</v>
      </c>
      <c r="M6" s="23">
        <f t="shared" si="0"/>
        <v>6</v>
      </c>
    </row>
    <row r="7" spans="1:13" x14ac:dyDescent="0.25">
      <c r="A7" s="3">
        <v>20164090403692</v>
      </c>
      <c r="B7" s="2">
        <v>42507</v>
      </c>
      <c r="C7" s="2">
        <v>42530</v>
      </c>
      <c r="D7" s="3">
        <v>20163000146601</v>
      </c>
      <c r="E7" s="2">
        <v>42516</v>
      </c>
      <c r="F7" s="1" t="s">
        <v>46</v>
      </c>
      <c r="G7" s="1" t="s">
        <v>25</v>
      </c>
      <c r="H7" s="1">
        <v>999</v>
      </c>
      <c r="I7" s="1" t="s">
        <v>20</v>
      </c>
      <c r="J7" s="1" t="s">
        <v>47</v>
      </c>
      <c r="K7" s="1">
        <v>300</v>
      </c>
      <c r="L7" s="1" t="s">
        <v>22</v>
      </c>
      <c r="M7" s="23">
        <f t="shared" si="0"/>
        <v>9</v>
      </c>
    </row>
    <row r="8" spans="1:13" x14ac:dyDescent="0.25">
      <c r="A8" s="3">
        <v>20164090411542</v>
      </c>
      <c r="B8" s="2">
        <v>42509</v>
      </c>
      <c r="C8" s="2">
        <v>42534</v>
      </c>
      <c r="D8" s="3">
        <v>20165000151551</v>
      </c>
      <c r="E8" s="2">
        <v>42521</v>
      </c>
      <c r="F8" s="1" t="s">
        <v>46</v>
      </c>
      <c r="G8" s="1" t="s">
        <v>25</v>
      </c>
      <c r="H8" s="1">
        <v>999</v>
      </c>
      <c r="I8" s="1" t="s">
        <v>20</v>
      </c>
      <c r="J8" s="1" t="s">
        <v>26</v>
      </c>
      <c r="K8" s="1">
        <v>500</v>
      </c>
      <c r="L8" s="1" t="s">
        <v>22</v>
      </c>
      <c r="M8" s="23">
        <f t="shared" si="0"/>
        <v>12</v>
      </c>
    </row>
    <row r="9" spans="1:13" x14ac:dyDescent="0.25">
      <c r="A9" s="3">
        <v>20164090464702</v>
      </c>
      <c r="B9" s="2">
        <v>42528</v>
      </c>
      <c r="C9" s="2">
        <v>42549</v>
      </c>
      <c r="D9" s="3">
        <v>20161000169951</v>
      </c>
      <c r="E9" s="2">
        <v>42535</v>
      </c>
      <c r="F9" s="1" t="s">
        <v>46</v>
      </c>
      <c r="G9" s="1" t="s">
        <v>25</v>
      </c>
      <c r="H9" s="1">
        <v>999</v>
      </c>
      <c r="I9" s="1" t="s">
        <v>20</v>
      </c>
      <c r="J9" s="1" t="s">
        <v>348</v>
      </c>
      <c r="K9" s="1">
        <v>706</v>
      </c>
      <c r="L9" s="1" t="s">
        <v>22</v>
      </c>
      <c r="M9" s="23">
        <f t="shared" si="0"/>
        <v>7</v>
      </c>
    </row>
    <row r="10" spans="1:13" x14ac:dyDescent="0.25">
      <c r="A10" s="3">
        <v>20164090488652</v>
      </c>
      <c r="B10" s="2">
        <v>42534</v>
      </c>
      <c r="C10" s="2">
        <v>42556</v>
      </c>
      <c r="D10" s="3" t="s">
        <v>489</v>
      </c>
      <c r="E10" s="2">
        <v>42549</v>
      </c>
      <c r="F10" s="1" t="s">
        <v>46</v>
      </c>
      <c r="G10" s="1" t="s">
        <v>25</v>
      </c>
      <c r="H10" s="1">
        <v>999</v>
      </c>
      <c r="I10" s="1" t="s">
        <v>20</v>
      </c>
      <c r="J10" s="1" t="s">
        <v>490</v>
      </c>
      <c r="K10" s="1">
        <v>703</v>
      </c>
      <c r="L10" s="1" t="s">
        <v>22</v>
      </c>
      <c r="M10" s="23">
        <f t="shared" si="0"/>
        <v>15</v>
      </c>
    </row>
    <row r="14" spans="1:13" x14ac:dyDescent="0.25">
      <c r="D14" s="9" t="s">
        <v>642</v>
      </c>
      <c r="E14" s="26" t="s">
        <v>632</v>
      </c>
      <c r="F14" s="26" t="s">
        <v>633</v>
      </c>
    </row>
    <row r="15" spans="1:13" x14ac:dyDescent="0.25">
      <c r="D15" s="15" t="s">
        <v>634</v>
      </c>
      <c r="E15" s="15">
        <v>8</v>
      </c>
      <c r="F15" s="16">
        <f>+E15/$E$16</f>
        <v>1</v>
      </c>
    </row>
    <row r="16" spans="1:13" x14ac:dyDescent="0.25">
      <c r="D16" s="9" t="s">
        <v>632</v>
      </c>
      <c r="E16" s="9">
        <v>8</v>
      </c>
      <c r="F16" s="10">
        <f>+E16/$E$16</f>
        <v>1</v>
      </c>
    </row>
  </sheetData>
  <autoFilter ref="A2:M2"/>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4"/>
  <sheetViews>
    <sheetView topLeftCell="A37" workbookViewId="0">
      <selection activeCell="F58" sqref="F58"/>
    </sheetView>
  </sheetViews>
  <sheetFormatPr baseColWidth="10" defaultRowHeight="15" x14ac:dyDescent="0.25"/>
  <cols>
    <col min="1" max="1" width="14.7109375" customWidth="1"/>
    <col min="4" max="4" width="24.7109375" customWidth="1"/>
  </cols>
  <sheetData>
    <row r="1" spans="1:13" ht="18.75" x14ac:dyDescent="0.3">
      <c r="A1" s="25" t="s">
        <v>641</v>
      </c>
    </row>
    <row r="2" spans="1:13" x14ac:dyDescent="0.25">
      <c r="A2" s="3" t="s">
        <v>1</v>
      </c>
      <c r="B2" s="1" t="s">
        <v>2</v>
      </c>
      <c r="C2" s="1" t="s">
        <v>3</v>
      </c>
      <c r="D2" s="3" t="s">
        <v>4</v>
      </c>
      <c r="E2" s="1" t="s">
        <v>5</v>
      </c>
      <c r="F2" s="1" t="s">
        <v>6</v>
      </c>
      <c r="G2" s="1" t="s">
        <v>7</v>
      </c>
      <c r="H2" s="1" t="s">
        <v>8</v>
      </c>
      <c r="I2" s="1" t="s">
        <v>9</v>
      </c>
      <c r="J2" s="1" t="s">
        <v>10</v>
      </c>
      <c r="K2" s="1" t="s">
        <v>11</v>
      </c>
      <c r="L2" s="1" t="s">
        <v>12</v>
      </c>
      <c r="M2" s="1" t="s">
        <v>630</v>
      </c>
    </row>
    <row r="3" spans="1:13" x14ac:dyDescent="0.25">
      <c r="A3" s="3">
        <v>20164090261932</v>
      </c>
      <c r="B3" s="2">
        <v>42464</v>
      </c>
      <c r="C3" s="2">
        <v>42507</v>
      </c>
      <c r="D3" s="3"/>
      <c r="E3" s="1" t="s">
        <v>18</v>
      </c>
      <c r="F3" s="1" t="s">
        <v>63</v>
      </c>
      <c r="G3" s="1" t="s">
        <v>19</v>
      </c>
      <c r="H3" s="1">
        <v>999</v>
      </c>
      <c r="I3" s="1" t="s">
        <v>20</v>
      </c>
      <c r="J3" s="1" t="s">
        <v>64</v>
      </c>
      <c r="K3" s="1">
        <v>304</v>
      </c>
      <c r="L3" s="1" t="s">
        <v>22</v>
      </c>
      <c r="M3" s="23" t="str">
        <f t="shared" ref="M3:M46" si="0">IFERROR(E3-B3,"-")</f>
        <v>-</v>
      </c>
    </row>
    <row r="4" spans="1:13" x14ac:dyDescent="0.25">
      <c r="A4" s="3">
        <v>20164090271202</v>
      </c>
      <c r="B4" s="2">
        <v>42466</v>
      </c>
      <c r="C4" s="2">
        <v>42509</v>
      </c>
      <c r="D4" s="3" t="s">
        <v>98</v>
      </c>
      <c r="E4" s="1" t="s">
        <v>18</v>
      </c>
      <c r="F4" s="1" t="s">
        <v>63</v>
      </c>
      <c r="G4" s="1" t="s">
        <v>19</v>
      </c>
      <c r="H4" s="1">
        <v>999</v>
      </c>
      <c r="I4" s="1" t="s">
        <v>20</v>
      </c>
      <c r="J4" s="1" t="s">
        <v>96</v>
      </c>
      <c r="K4" s="1">
        <v>304</v>
      </c>
      <c r="L4" s="1" t="s">
        <v>22</v>
      </c>
      <c r="M4" s="23" t="str">
        <f t="shared" si="0"/>
        <v>-</v>
      </c>
    </row>
    <row r="5" spans="1:13" x14ac:dyDescent="0.25">
      <c r="A5" s="3">
        <v>20164090272342</v>
      </c>
      <c r="B5" s="2">
        <v>42467</v>
      </c>
      <c r="C5" s="2">
        <v>42510</v>
      </c>
      <c r="D5" s="3"/>
      <c r="E5" s="1" t="s">
        <v>18</v>
      </c>
      <c r="F5" s="1" t="s">
        <v>63</v>
      </c>
      <c r="G5" s="1" t="s">
        <v>19</v>
      </c>
      <c r="H5" s="1">
        <v>999</v>
      </c>
      <c r="I5" s="1" t="s">
        <v>20</v>
      </c>
      <c r="J5" s="1" t="s">
        <v>96</v>
      </c>
      <c r="K5" s="1">
        <v>304</v>
      </c>
      <c r="L5" s="1" t="s">
        <v>22</v>
      </c>
      <c r="M5" s="23" t="str">
        <f t="shared" si="0"/>
        <v>-</v>
      </c>
    </row>
    <row r="6" spans="1:13" x14ac:dyDescent="0.25">
      <c r="A6" s="3">
        <v>20164090279262</v>
      </c>
      <c r="B6" s="2">
        <v>42468</v>
      </c>
      <c r="C6" s="2">
        <v>42513</v>
      </c>
      <c r="D6" s="3"/>
      <c r="E6" s="1" t="s">
        <v>18</v>
      </c>
      <c r="F6" s="1" t="s">
        <v>63</v>
      </c>
      <c r="G6" s="1" t="s">
        <v>19</v>
      </c>
      <c r="H6" s="1">
        <v>999</v>
      </c>
      <c r="I6" s="1" t="s">
        <v>20</v>
      </c>
      <c r="J6" s="1" t="s">
        <v>100</v>
      </c>
      <c r="K6" s="1">
        <v>308</v>
      </c>
      <c r="L6" s="1" t="s">
        <v>22</v>
      </c>
      <c r="M6" s="23" t="str">
        <f t="shared" si="0"/>
        <v>-</v>
      </c>
    </row>
    <row r="7" spans="1:13" x14ac:dyDescent="0.25">
      <c r="A7" s="3">
        <v>20164090285652</v>
      </c>
      <c r="B7" s="2">
        <v>42472</v>
      </c>
      <c r="C7" s="2">
        <v>42515</v>
      </c>
      <c r="D7" s="3"/>
      <c r="E7" s="1" t="s">
        <v>18</v>
      </c>
      <c r="F7" s="1" t="s">
        <v>63</v>
      </c>
      <c r="G7" s="1" t="s">
        <v>19</v>
      </c>
      <c r="H7" s="1">
        <v>999</v>
      </c>
      <c r="I7" s="1" t="s">
        <v>20</v>
      </c>
      <c r="J7" s="1" t="s">
        <v>101</v>
      </c>
      <c r="K7" s="1">
        <v>304</v>
      </c>
      <c r="L7" s="1" t="s">
        <v>22</v>
      </c>
      <c r="M7" s="23" t="str">
        <f t="shared" si="0"/>
        <v>-</v>
      </c>
    </row>
    <row r="8" spans="1:13" x14ac:dyDescent="0.25">
      <c r="A8" s="3">
        <v>20164090312462</v>
      </c>
      <c r="B8" s="2">
        <v>42479</v>
      </c>
      <c r="C8" s="2">
        <v>42523</v>
      </c>
      <c r="D8" s="3">
        <v>20163000110611</v>
      </c>
      <c r="E8" s="2">
        <v>42489</v>
      </c>
      <c r="F8" s="1" t="s">
        <v>63</v>
      </c>
      <c r="G8" s="1" t="s">
        <v>25</v>
      </c>
      <c r="H8" s="1">
        <v>999</v>
      </c>
      <c r="I8" s="1" t="s">
        <v>20</v>
      </c>
      <c r="J8" s="1" t="s">
        <v>196</v>
      </c>
      <c r="K8" s="1">
        <v>300</v>
      </c>
      <c r="L8" s="1" t="s">
        <v>22</v>
      </c>
      <c r="M8" s="23">
        <f t="shared" si="0"/>
        <v>10</v>
      </c>
    </row>
    <row r="9" spans="1:13" x14ac:dyDescent="0.25">
      <c r="A9" s="3">
        <v>20164090322172</v>
      </c>
      <c r="B9" s="2">
        <v>42482</v>
      </c>
      <c r="C9" s="2">
        <v>42529</v>
      </c>
      <c r="D9" s="3"/>
      <c r="E9" s="1" t="s">
        <v>18</v>
      </c>
      <c r="F9" s="1" t="s">
        <v>63</v>
      </c>
      <c r="G9" s="1" t="s">
        <v>19</v>
      </c>
      <c r="H9" s="1">
        <v>999</v>
      </c>
      <c r="I9" s="1" t="s">
        <v>20</v>
      </c>
      <c r="J9" s="1" t="s">
        <v>101</v>
      </c>
      <c r="K9" s="1">
        <v>304</v>
      </c>
      <c r="L9" s="1" t="s">
        <v>22</v>
      </c>
      <c r="M9" s="23" t="str">
        <f t="shared" si="0"/>
        <v>-</v>
      </c>
    </row>
    <row r="10" spans="1:13" x14ac:dyDescent="0.25">
      <c r="A10" s="3">
        <v>20164090326232</v>
      </c>
      <c r="B10" s="2">
        <v>42482</v>
      </c>
      <c r="C10" s="2">
        <v>42529</v>
      </c>
      <c r="D10" s="3"/>
      <c r="E10" s="1" t="s">
        <v>18</v>
      </c>
      <c r="F10" s="1" t="s">
        <v>63</v>
      </c>
      <c r="G10" s="1" t="s">
        <v>19</v>
      </c>
      <c r="H10" s="1">
        <v>999</v>
      </c>
      <c r="I10" s="1" t="s">
        <v>20</v>
      </c>
      <c r="J10" s="1" t="s">
        <v>64</v>
      </c>
      <c r="K10" s="1">
        <v>304</v>
      </c>
      <c r="L10" s="1" t="s">
        <v>22</v>
      </c>
      <c r="M10" s="23" t="str">
        <f t="shared" si="0"/>
        <v>-</v>
      </c>
    </row>
    <row r="11" spans="1:13" x14ac:dyDescent="0.25">
      <c r="A11" s="3">
        <v>20164090326492</v>
      </c>
      <c r="B11" s="2">
        <v>42483</v>
      </c>
      <c r="C11" s="2">
        <v>42529</v>
      </c>
      <c r="D11" s="3" t="s">
        <v>239</v>
      </c>
      <c r="E11" s="2">
        <v>42507</v>
      </c>
      <c r="F11" s="1" t="s">
        <v>63</v>
      </c>
      <c r="G11" s="1" t="s">
        <v>25</v>
      </c>
      <c r="H11" s="1">
        <v>999</v>
      </c>
      <c r="I11" s="1" t="s">
        <v>20</v>
      </c>
      <c r="J11" s="1" t="s">
        <v>240</v>
      </c>
      <c r="K11" s="1">
        <v>703</v>
      </c>
      <c r="L11" s="1" t="s">
        <v>22</v>
      </c>
      <c r="M11" s="23">
        <f t="shared" si="0"/>
        <v>24</v>
      </c>
    </row>
    <row r="12" spans="1:13" x14ac:dyDescent="0.25">
      <c r="A12" s="3">
        <v>20164090331682</v>
      </c>
      <c r="B12" s="2">
        <v>42486</v>
      </c>
      <c r="C12" s="2">
        <v>42531</v>
      </c>
      <c r="D12" s="3"/>
      <c r="E12" s="1" t="s">
        <v>18</v>
      </c>
      <c r="F12" s="1" t="s">
        <v>63</v>
      </c>
      <c r="G12" s="1" t="s">
        <v>19</v>
      </c>
      <c r="H12" s="1">
        <v>999</v>
      </c>
      <c r="I12" s="1" t="s">
        <v>20</v>
      </c>
      <c r="J12" s="1" t="s">
        <v>96</v>
      </c>
      <c r="K12" s="1">
        <v>304</v>
      </c>
      <c r="L12" s="1" t="s">
        <v>22</v>
      </c>
      <c r="M12" s="23" t="str">
        <f t="shared" si="0"/>
        <v>-</v>
      </c>
    </row>
    <row r="13" spans="1:13" x14ac:dyDescent="0.25">
      <c r="A13" s="3">
        <v>20164090345642</v>
      </c>
      <c r="B13" s="2">
        <v>42489</v>
      </c>
      <c r="C13" s="2">
        <v>42536</v>
      </c>
      <c r="D13" s="3">
        <v>20163000137391</v>
      </c>
      <c r="E13" s="2">
        <v>42509</v>
      </c>
      <c r="F13" s="1" t="s">
        <v>63</v>
      </c>
      <c r="G13" s="1" t="s">
        <v>25</v>
      </c>
      <c r="H13" s="1">
        <v>999</v>
      </c>
      <c r="I13" s="1" t="s">
        <v>20</v>
      </c>
      <c r="J13" s="1" t="s">
        <v>125</v>
      </c>
      <c r="K13" s="1">
        <v>300</v>
      </c>
      <c r="L13" s="1" t="s">
        <v>22</v>
      </c>
      <c r="M13" s="23">
        <f t="shared" si="0"/>
        <v>20</v>
      </c>
    </row>
    <row r="14" spans="1:13" x14ac:dyDescent="0.25">
      <c r="A14" s="3">
        <v>20164090351782</v>
      </c>
      <c r="B14" s="2">
        <v>42492</v>
      </c>
      <c r="C14" s="2">
        <v>42537</v>
      </c>
      <c r="D14" s="3">
        <v>20162000164111</v>
      </c>
      <c r="E14" s="2">
        <v>42530</v>
      </c>
      <c r="F14" s="1" t="s">
        <v>63</v>
      </c>
      <c r="G14" s="1" t="s">
        <v>25</v>
      </c>
      <c r="H14" s="1">
        <v>999</v>
      </c>
      <c r="I14" s="1" t="s">
        <v>20</v>
      </c>
      <c r="J14" s="1" t="s">
        <v>33</v>
      </c>
      <c r="K14" s="1">
        <v>200</v>
      </c>
      <c r="L14" s="1" t="s">
        <v>22</v>
      </c>
      <c r="M14" s="23">
        <f t="shared" si="0"/>
        <v>38</v>
      </c>
    </row>
    <row r="15" spans="1:13" x14ac:dyDescent="0.25">
      <c r="A15" s="3">
        <v>20164090352512</v>
      </c>
      <c r="B15" s="2">
        <v>42492</v>
      </c>
      <c r="C15" s="2">
        <v>42537</v>
      </c>
      <c r="D15" s="3">
        <v>20163040124061</v>
      </c>
      <c r="E15" s="2">
        <v>42500</v>
      </c>
      <c r="F15" s="1" t="s">
        <v>63</v>
      </c>
      <c r="G15" s="1" t="s">
        <v>25</v>
      </c>
      <c r="H15" s="1">
        <v>999</v>
      </c>
      <c r="I15" s="1" t="s">
        <v>20</v>
      </c>
      <c r="J15" s="1" t="s">
        <v>291</v>
      </c>
      <c r="K15" s="1">
        <v>304</v>
      </c>
      <c r="L15" s="1" t="s">
        <v>22</v>
      </c>
      <c r="M15" s="23">
        <f t="shared" si="0"/>
        <v>8</v>
      </c>
    </row>
    <row r="16" spans="1:13" x14ac:dyDescent="0.25">
      <c r="A16" s="3">
        <v>20164090352552</v>
      </c>
      <c r="B16" s="2">
        <v>42492</v>
      </c>
      <c r="C16" s="2">
        <v>42537</v>
      </c>
      <c r="D16" s="3">
        <v>20163040124951</v>
      </c>
      <c r="E16" s="2">
        <v>42501</v>
      </c>
      <c r="F16" s="1" t="s">
        <v>63</v>
      </c>
      <c r="G16" s="1" t="s">
        <v>25</v>
      </c>
      <c r="H16" s="1">
        <v>999</v>
      </c>
      <c r="I16" s="1" t="s">
        <v>20</v>
      </c>
      <c r="J16" s="1" t="s">
        <v>291</v>
      </c>
      <c r="K16" s="1">
        <v>304</v>
      </c>
      <c r="L16" s="1" t="s">
        <v>22</v>
      </c>
      <c r="M16" s="23">
        <f t="shared" si="0"/>
        <v>9</v>
      </c>
    </row>
    <row r="17" spans="1:13" x14ac:dyDescent="0.25">
      <c r="A17" s="3">
        <v>20164090352862</v>
      </c>
      <c r="B17" s="2">
        <v>42492</v>
      </c>
      <c r="C17" s="2">
        <v>42537</v>
      </c>
      <c r="D17" s="3" t="s">
        <v>292</v>
      </c>
      <c r="E17" s="1" t="s">
        <v>18</v>
      </c>
      <c r="F17" s="1" t="s">
        <v>63</v>
      </c>
      <c r="G17" s="1" t="s">
        <v>19</v>
      </c>
      <c r="H17" s="1">
        <v>999</v>
      </c>
      <c r="I17" s="1" t="s">
        <v>20</v>
      </c>
      <c r="J17" s="1" t="s">
        <v>101</v>
      </c>
      <c r="K17" s="1">
        <v>304</v>
      </c>
      <c r="L17" s="1" t="s">
        <v>22</v>
      </c>
      <c r="M17" s="23" t="str">
        <f t="shared" si="0"/>
        <v>-</v>
      </c>
    </row>
    <row r="18" spans="1:13" x14ac:dyDescent="0.25">
      <c r="A18" s="3">
        <v>20164090367112</v>
      </c>
      <c r="B18" s="2">
        <v>42495</v>
      </c>
      <c r="C18" s="2">
        <v>42542</v>
      </c>
      <c r="D18" s="3">
        <v>20163040121101</v>
      </c>
      <c r="E18" s="2">
        <v>42496</v>
      </c>
      <c r="F18" s="1" t="s">
        <v>63</v>
      </c>
      <c r="G18" s="1" t="s">
        <v>25</v>
      </c>
      <c r="H18" s="1">
        <v>999</v>
      </c>
      <c r="I18" s="1" t="s">
        <v>20</v>
      </c>
      <c r="J18" s="1" t="s">
        <v>137</v>
      </c>
      <c r="K18" s="1">
        <v>304</v>
      </c>
      <c r="L18" s="1" t="s">
        <v>22</v>
      </c>
      <c r="M18" s="23">
        <f t="shared" si="0"/>
        <v>1</v>
      </c>
    </row>
    <row r="19" spans="1:13" x14ac:dyDescent="0.25">
      <c r="A19" s="3">
        <v>20164090371202</v>
      </c>
      <c r="B19" s="2">
        <v>42496</v>
      </c>
      <c r="C19" s="2">
        <v>42543</v>
      </c>
      <c r="D19" s="3">
        <v>20165000141831</v>
      </c>
      <c r="E19" s="2">
        <v>42514</v>
      </c>
      <c r="F19" s="1" t="s">
        <v>63</v>
      </c>
      <c r="G19" s="1" t="s">
        <v>25</v>
      </c>
      <c r="H19" s="1">
        <v>999</v>
      </c>
      <c r="I19" s="1" t="s">
        <v>20</v>
      </c>
      <c r="J19" s="1" t="s">
        <v>26</v>
      </c>
      <c r="K19" s="1">
        <v>500</v>
      </c>
      <c r="L19" s="1" t="s">
        <v>22</v>
      </c>
      <c r="M19" s="23">
        <f t="shared" si="0"/>
        <v>18</v>
      </c>
    </row>
    <row r="20" spans="1:13" x14ac:dyDescent="0.25">
      <c r="A20" s="3">
        <v>20164090372742</v>
      </c>
      <c r="B20" s="2">
        <v>42499</v>
      </c>
      <c r="C20" s="2">
        <v>42543</v>
      </c>
      <c r="D20" s="3">
        <v>20163040127611</v>
      </c>
      <c r="E20" s="2">
        <v>42502</v>
      </c>
      <c r="F20" s="1" t="s">
        <v>63</v>
      </c>
      <c r="G20" s="1" t="s">
        <v>25</v>
      </c>
      <c r="H20" s="1">
        <v>999</v>
      </c>
      <c r="I20" s="1" t="s">
        <v>20</v>
      </c>
      <c r="J20" s="1" t="s">
        <v>143</v>
      </c>
      <c r="K20" s="1">
        <v>304</v>
      </c>
      <c r="L20" s="1" t="s">
        <v>22</v>
      </c>
      <c r="M20" s="23">
        <f t="shared" si="0"/>
        <v>3</v>
      </c>
    </row>
    <row r="21" spans="1:13" x14ac:dyDescent="0.25">
      <c r="A21" s="3">
        <v>20164090380802</v>
      </c>
      <c r="B21" s="2">
        <v>42501</v>
      </c>
      <c r="C21" s="2">
        <v>42545</v>
      </c>
      <c r="D21" s="3"/>
      <c r="E21" s="1" t="s">
        <v>18</v>
      </c>
      <c r="F21" s="1" t="s">
        <v>63</v>
      </c>
      <c r="G21" s="1" t="s">
        <v>19</v>
      </c>
      <c r="H21" s="1">
        <v>999</v>
      </c>
      <c r="I21" s="1" t="s">
        <v>20</v>
      </c>
      <c r="J21" s="1" t="s">
        <v>327</v>
      </c>
      <c r="K21" s="1">
        <v>304</v>
      </c>
      <c r="L21" s="1" t="s">
        <v>22</v>
      </c>
      <c r="M21" s="23" t="str">
        <f t="shared" si="0"/>
        <v>-</v>
      </c>
    </row>
    <row r="22" spans="1:13" x14ac:dyDescent="0.25">
      <c r="A22" s="3">
        <v>20164090385082</v>
      </c>
      <c r="B22" s="2">
        <v>42502</v>
      </c>
      <c r="C22" s="2">
        <v>42548</v>
      </c>
      <c r="D22" s="3">
        <v>20163060143681</v>
      </c>
      <c r="E22" s="2">
        <v>42515</v>
      </c>
      <c r="F22" s="1" t="s">
        <v>63</v>
      </c>
      <c r="G22" s="1" t="s">
        <v>25</v>
      </c>
      <c r="H22" s="1">
        <v>999</v>
      </c>
      <c r="I22" s="1" t="s">
        <v>20</v>
      </c>
      <c r="J22" s="1" t="s">
        <v>180</v>
      </c>
      <c r="K22" s="1">
        <v>306</v>
      </c>
      <c r="L22" s="1" t="s">
        <v>22</v>
      </c>
      <c r="M22" s="23">
        <f t="shared" si="0"/>
        <v>13</v>
      </c>
    </row>
    <row r="23" spans="1:13" x14ac:dyDescent="0.25">
      <c r="A23" s="3">
        <v>20164090385912</v>
      </c>
      <c r="B23" s="2">
        <v>42502</v>
      </c>
      <c r="C23" s="2">
        <v>42548</v>
      </c>
      <c r="D23" s="3"/>
      <c r="E23" s="1" t="s">
        <v>18</v>
      </c>
      <c r="F23" s="1" t="s">
        <v>63</v>
      </c>
      <c r="G23" s="1" t="s">
        <v>19</v>
      </c>
      <c r="H23" s="1">
        <v>200</v>
      </c>
      <c r="I23" s="1" t="s">
        <v>337</v>
      </c>
      <c r="J23" s="1" t="s">
        <v>338</v>
      </c>
      <c r="K23" s="1">
        <v>200</v>
      </c>
      <c r="L23" s="1"/>
      <c r="M23" s="23" t="str">
        <f t="shared" si="0"/>
        <v>-</v>
      </c>
    </row>
    <row r="24" spans="1:13" x14ac:dyDescent="0.25">
      <c r="A24" s="3">
        <v>20164090399892</v>
      </c>
      <c r="B24" s="2">
        <v>42507</v>
      </c>
      <c r="C24" s="2">
        <v>42551</v>
      </c>
      <c r="D24" s="3">
        <v>20167060192471</v>
      </c>
      <c r="E24" s="2">
        <v>42550</v>
      </c>
      <c r="F24" s="1" t="s">
        <v>63</v>
      </c>
      <c r="G24" s="1" t="s">
        <v>25</v>
      </c>
      <c r="H24" s="1">
        <v>604</v>
      </c>
      <c r="I24" s="1" t="s">
        <v>351</v>
      </c>
      <c r="J24" s="1" t="s">
        <v>348</v>
      </c>
      <c r="K24" s="1">
        <v>706</v>
      </c>
      <c r="L24" s="1"/>
      <c r="M24" s="23">
        <f t="shared" si="0"/>
        <v>43</v>
      </c>
    </row>
    <row r="25" spans="1:13" x14ac:dyDescent="0.25">
      <c r="A25" s="3">
        <v>20164090402782</v>
      </c>
      <c r="B25" s="2">
        <v>42507</v>
      </c>
      <c r="C25" s="2">
        <v>42551</v>
      </c>
      <c r="D25" s="3">
        <v>20163060148521</v>
      </c>
      <c r="E25" s="2">
        <v>42517</v>
      </c>
      <c r="F25" s="1" t="s">
        <v>63</v>
      </c>
      <c r="G25" s="1" t="s">
        <v>25</v>
      </c>
      <c r="H25" s="1">
        <v>999</v>
      </c>
      <c r="I25" s="1" t="s">
        <v>20</v>
      </c>
      <c r="J25" s="1" t="s">
        <v>324</v>
      </c>
      <c r="K25" s="1">
        <v>306</v>
      </c>
      <c r="L25" s="1" t="s">
        <v>22</v>
      </c>
      <c r="M25" s="23">
        <f t="shared" si="0"/>
        <v>10</v>
      </c>
    </row>
    <row r="26" spans="1:13" x14ac:dyDescent="0.25">
      <c r="A26" s="3">
        <v>20164090418462</v>
      </c>
      <c r="B26" s="2">
        <v>42513</v>
      </c>
      <c r="C26" s="2">
        <v>42558</v>
      </c>
      <c r="D26" s="3"/>
      <c r="E26" s="1" t="s">
        <v>18</v>
      </c>
      <c r="F26" s="1" t="s">
        <v>63</v>
      </c>
      <c r="G26" s="1" t="s">
        <v>19</v>
      </c>
      <c r="H26" s="1">
        <v>999</v>
      </c>
      <c r="I26" s="1" t="s">
        <v>20</v>
      </c>
      <c r="J26" s="1" t="s">
        <v>146</v>
      </c>
      <c r="K26" s="1">
        <v>309</v>
      </c>
      <c r="L26" s="1" t="s">
        <v>95</v>
      </c>
      <c r="M26" s="23" t="str">
        <f t="shared" si="0"/>
        <v>-</v>
      </c>
    </row>
    <row r="27" spans="1:13" x14ac:dyDescent="0.25">
      <c r="A27" s="3">
        <v>20164090423972</v>
      </c>
      <c r="B27" s="2">
        <v>42514</v>
      </c>
      <c r="C27" s="2">
        <v>42559</v>
      </c>
      <c r="D27" s="3"/>
      <c r="E27" s="1" t="s">
        <v>18</v>
      </c>
      <c r="F27" s="1" t="s">
        <v>63</v>
      </c>
      <c r="G27" s="1" t="s">
        <v>19</v>
      </c>
      <c r="H27" s="1">
        <v>999</v>
      </c>
      <c r="I27" s="1" t="s">
        <v>20</v>
      </c>
      <c r="J27" s="1" t="s">
        <v>96</v>
      </c>
      <c r="K27" s="1">
        <v>304</v>
      </c>
      <c r="L27" s="1" t="s">
        <v>22</v>
      </c>
      <c r="M27" s="23" t="str">
        <f t="shared" si="0"/>
        <v>-</v>
      </c>
    </row>
    <row r="28" spans="1:13" x14ac:dyDescent="0.25">
      <c r="A28" s="3">
        <v>20164090424002</v>
      </c>
      <c r="B28" s="2">
        <v>42514</v>
      </c>
      <c r="C28" s="2">
        <v>42559</v>
      </c>
      <c r="D28" s="3">
        <v>20163040150651</v>
      </c>
      <c r="E28" s="2">
        <v>42521</v>
      </c>
      <c r="F28" s="1" t="s">
        <v>63</v>
      </c>
      <c r="G28" s="1" t="s">
        <v>25</v>
      </c>
      <c r="H28" s="1">
        <v>999</v>
      </c>
      <c r="I28" s="1" t="s">
        <v>20</v>
      </c>
      <c r="J28" s="1" t="s">
        <v>129</v>
      </c>
      <c r="K28" s="1">
        <v>304</v>
      </c>
      <c r="L28" s="1" t="s">
        <v>22</v>
      </c>
      <c r="M28" s="23">
        <f t="shared" si="0"/>
        <v>7</v>
      </c>
    </row>
    <row r="29" spans="1:13" x14ac:dyDescent="0.25">
      <c r="A29" s="3">
        <v>20164090429772</v>
      </c>
      <c r="B29" s="2">
        <v>42515</v>
      </c>
      <c r="C29" s="2">
        <v>42562</v>
      </c>
      <c r="D29" s="3">
        <v>20163040165251</v>
      </c>
      <c r="E29" s="2">
        <v>42530</v>
      </c>
      <c r="F29" s="1" t="s">
        <v>63</v>
      </c>
      <c r="G29" s="1" t="s">
        <v>25</v>
      </c>
      <c r="H29" s="1">
        <v>999</v>
      </c>
      <c r="I29" s="1" t="s">
        <v>20</v>
      </c>
      <c r="J29" s="1" t="s">
        <v>64</v>
      </c>
      <c r="K29" s="1">
        <v>304</v>
      </c>
      <c r="L29" s="1" t="s">
        <v>22</v>
      </c>
      <c r="M29" s="23">
        <f t="shared" si="0"/>
        <v>15</v>
      </c>
    </row>
    <row r="30" spans="1:13" x14ac:dyDescent="0.25">
      <c r="A30" s="3">
        <v>20164090434472</v>
      </c>
      <c r="B30" s="2">
        <v>42516</v>
      </c>
      <c r="C30" s="2">
        <v>42563</v>
      </c>
      <c r="D30" s="3">
        <v>20167030068343</v>
      </c>
      <c r="E30" s="2">
        <v>42523</v>
      </c>
      <c r="F30" s="1" t="s">
        <v>63</v>
      </c>
      <c r="G30" s="1" t="s">
        <v>25</v>
      </c>
      <c r="H30" s="1">
        <v>703</v>
      </c>
      <c r="I30" s="1" t="s">
        <v>407</v>
      </c>
      <c r="J30" s="1" t="s">
        <v>328</v>
      </c>
      <c r="K30" s="1">
        <v>703</v>
      </c>
      <c r="L30" s="1"/>
      <c r="M30" s="23">
        <f t="shared" si="0"/>
        <v>7</v>
      </c>
    </row>
    <row r="31" spans="1:13" x14ac:dyDescent="0.25">
      <c r="A31" s="3">
        <v>20164090436282</v>
      </c>
      <c r="B31" s="2">
        <v>42516</v>
      </c>
      <c r="C31" s="2">
        <v>42563</v>
      </c>
      <c r="D31" s="3">
        <v>20163040189041</v>
      </c>
      <c r="E31" s="2">
        <v>42549</v>
      </c>
      <c r="F31" s="1" t="s">
        <v>63</v>
      </c>
      <c r="G31" s="1" t="s">
        <v>25</v>
      </c>
      <c r="H31" s="1">
        <v>999</v>
      </c>
      <c r="I31" s="1" t="s">
        <v>20</v>
      </c>
      <c r="J31" s="1" t="s">
        <v>64</v>
      </c>
      <c r="K31" s="1">
        <v>304</v>
      </c>
      <c r="L31" s="1" t="s">
        <v>22</v>
      </c>
      <c r="M31" s="23">
        <f t="shared" si="0"/>
        <v>33</v>
      </c>
    </row>
    <row r="32" spans="1:13" x14ac:dyDescent="0.25">
      <c r="A32" s="3">
        <v>20164090436952</v>
      </c>
      <c r="B32" s="2">
        <v>42516</v>
      </c>
      <c r="C32" s="2">
        <v>42563</v>
      </c>
      <c r="D32" s="3">
        <v>20163050172941</v>
      </c>
      <c r="E32" s="2">
        <v>42536</v>
      </c>
      <c r="F32" s="1" t="s">
        <v>63</v>
      </c>
      <c r="G32" s="1" t="s">
        <v>25</v>
      </c>
      <c r="H32" s="1">
        <v>999</v>
      </c>
      <c r="I32" s="1" t="s">
        <v>20</v>
      </c>
      <c r="J32" s="1" t="s">
        <v>247</v>
      </c>
      <c r="K32" s="1">
        <v>305</v>
      </c>
      <c r="L32" s="1" t="s">
        <v>22</v>
      </c>
      <c r="M32" s="23">
        <f t="shared" si="0"/>
        <v>20</v>
      </c>
    </row>
    <row r="33" spans="1:13" x14ac:dyDescent="0.25">
      <c r="A33" s="3">
        <v>20164090442952</v>
      </c>
      <c r="B33" s="2">
        <v>42519</v>
      </c>
      <c r="C33" s="2">
        <v>42564</v>
      </c>
      <c r="D33" s="3"/>
      <c r="E33" s="1" t="s">
        <v>18</v>
      </c>
      <c r="F33" s="1" t="s">
        <v>63</v>
      </c>
      <c r="G33" s="1" t="s">
        <v>138</v>
      </c>
      <c r="H33" s="1">
        <v>999</v>
      </c>
      <c r="I33" s="1" t="s">
        <v>20</v>
      </c>
      <c r="J33" s="1" t="s">
        <v>423</v>
      </c>
      <c r="K33" s="1">
        <v>409</v>
      </c>
      <c r="L33" s="1" t="s">
        <v>22</v>
      </c>
      <c r="M33" s="23" t="str">
        <f t="shared" si="0"/>
        <v>-</v>
      </c>
    </row>
    <row r="34" spans="1:13" x14ac:dyDescent="0.25">
      <c r="A34" s="3">
        <v>20164090442962</v>
      </c>
      <c r="B34" s="2">
        <v>42519</v>
      </c>
      <c r="C34" s="2">
        <v>42564</v>
      </c>
      <c r="D34" s="3"/>
      <c r="E34" s="1" t="s">
        <v>18</v>
      </c>
      <c r="F34" s="1" t="s">
        <v>63</v>
      </c>
      <c r="G34" s="1" t="s">
        <v>138</v>
      </c>
      <c r="H34" s="1">
        <v>409</v>
      </c>
      <c r="I34" s="1" t="s">
        <v>424</v>
      </c>
      <c r="J34" s="1" t="s">
        <v>94</v>
      </c>
      <c r="K34" s="1">
        <v>300</v>
      </c>
      <c r="L34" s="1"/>
      <c r="M34" s="23" t="str">
        <f t="shared" si="0"/>
        <v>-</v>
      </c>
    </row>
    <row r="35" spans="1:13" x14ac:dyDescent="0.25">
      <c r="A35" s="3">
        <v>20164090450072</v>
      </c>
      <c r="B35" s="2">
        <v>42522</v>
      </c>
      <c r="C35" s="2">
        <v>42566</v>
      </c>
      <c r="D35" s="3">
        <v>20163050202441</v>
      </c>
      <c r="E35" s="2">
        <v>42559</v>
      </c>
      <c r="F35" s="1" t="s">
        <v>63</v>
      </c>
      <c r="G35" s="1" t="s">
        <v>25</v>
      </c>
      <c r="H35" s="1">
        <v>305</v>
      </c>
      <c r="I35" s="1" t="s">
        <v>428</v>
      </c>
      <c r="J35" s="1" t="s">
        <v>429</v>
      </c>
      <c r="K35" s="1">
        <v>305</v>
      </c>
      <c r="L35" s="1"/>
      <c r="M35" s="23">
        <f t="shared" si="0"/>
        <v>37</v>
      </c>
    </row>
    <row r="36" spans="1:13" x14ac:dyDescent="0.25">
      <c r="A36" s="3">
        <v>20164090459002</v>
      </c>
      <c r="B36" s="2">
        <v>42523</v>
      </c>
      <c r="C36" s="2">
        <v>42569</v>
      </c>
      <c r="D36" s="3">
        <v>20163040192291</v>
      </c>
      <c r="E36" s="2">
        <v>42550</v>
      </c>
      <c r="F36" s="1" t="s">
        <v>63</v>
      </c>
      <c r="G36" s="1" t="s">
        <v>25</v>
      </c>
      <c r="H36" s="1">
        <v>999</v>
      </c>
      <c r="I36" s="1" t="s">
        <v>20</v>
      </c>
      <c r="J36" s="1" t="s">
        <v>439</v>
      </c>
      <c r="K36" s="1">
        <v>304</v>
      </c>
      <c r="L36" s="1" t="s">
        <v>22</v>
      </c>
      <c r="M36" s="23">
        <f t="shared" si="0"/>
        <v>27</v>
      </c>
    </row>
    <row r="37" spans="1:13" x14ac:dyDescent="0.25">
      <c r="A37" s="3">
        <v>20164090460542</v>
      </c>
      <c r="B37" s="2">
        <v>42524</v>
      </c>
      <c r="C37" s="2">
        <v>42570</v>
      </c>
      <c r="D37" s="3"/>
      <c r="E37" s="1" t="s">
        <v>18</v>
      </c>
      <c r="F37" s="1" t="s">
        <v>63</v>
      </c>
      <c r="G37" s="1" t="s">
        <v>138</v>
      </c>
      <c r="H37" s="1">
        <v>304</v>
      </c>
      <c r="I37" s="1" t="s">
        <v>421</v>
      </c>
      <c r="J37" s="1" t="s">
        <v>262</v>
      </c>
      <c r="K37" s="1">
        <v>304</v>
      </c>
      <c r="L37" s="1"/>
      <c r="M37" s="23" t="str">
        <f t="shared" si="0"/>
        <v>-</v>
      </c>
    </row>
    <row r="38" spans="1:13" x14ac:dyDescent="0.25">
      <c r="A38" s="3">
        <v>20164090477762</v>
      </c>
      <c r="B38" s="2">
        <v>42530</v>
      </c>
      <c r="C38" s="2">
        <v>42576</v>
      </c>
      <c r="D38" s="3">
        <v>20163040197201</v>
      </c>
      <c r="E38" s="2">
        <v>42556</v>
      </c>
      <c r="F38" s="1" t="s">
        <v>63</v>
      </c>
      <c r="G38" s="1" t="s">
        <v>25</v>
      </c>
      <c r="H38" s="1">
        <v>999</v>
      </c>
      <c r="I38" s="1" t="s">
        <v>20</v>
      </c>
      <c r="J38" s="1" t="s">
        <v>439</v>
      </c>
      <c r="K38" s="1">
        <v>304</v>
      </c>
      <c r="L38" s="1" t="s">
        <v>22</v>
      </c>
      <c r="M38" s="23">
        <f t="shared" si="0"/>
        <v>26</v>
      </c>
    </row>
    <row r="39" spans="1:13" x14ac:dyDescent="0.25">
      <c r="A39" s="3">
        <v>20164090481592</v>
      </c>
      <c r="B39" s="2">
        <v>42531</v>
      </c>
      <c r="C39" s="2">
        <v>42577</v>
      </c>
      <c r="D39" s="3" t="s">
        <v>468</v>
      </c>
      <c r="E39" s="1" t="s">
        <v>18</v>
      </c>
      <c r="F39" s="1" t="s">
        <v>63</v>
      </c>
      <c r="G39" s="1" t="s">
        <v>138</v>
      </c>
      <c r="H39" s="1">
        <v>300</v>
      </c>
      <c r="I39" s="1" t="s">
        <v>469</v>
      </c>
      <c r="J39" s="1" t="s">
        <v>262</v>
      </c>
      <c r="K39" s="1">
        <v>304</v>
      </c>
      <c r="L39" s="1"/>
      <c r="M39" s="23" t="str">
        <f t="shared" si="0"/>
        <v>-</v>
      </c>
    </row>
    <row r="40" spans="1:13" x14ac:dyDescent="0.25">
      <c r="A40" s="3">
        <v>20164090484522</v>
      </c>
      <c r="B40" s="2">
        <v>42534</v>
      </c>
      <c r="C40" s="2">
        <v>42578</v>
      </c>
      <c r="D40" s="3">
        <v>20163030176931</v>
      </c>
      <c r="E40" s="2">
        <v>42538</v>
      </c>
      <c r="F40" s="1" t="s">
        <v>63</v>
      </c>
      <c r="G40" s="1" t="s">
        <v>25</v>
      </c>
      <c r="H40" s="1">
        <v>303</v>
      </c>
      <c r="I40" s="1" t="s">
        <v>436</v>
      </c>
      <c r="J40" s="1" t="s">
        <v>480</v>
      </c>
      <c r="K40" s="1">
        <v>303</v>
      </c>
      <c r="L40" s="1"/>
      <c r="M40" s="23">
        <f t="shared" si="0"/>
        <v>4</v>
      </c>
    </row>
    <row r="41" spans="1:13" x14ac:dyDescent="0.25">
      <c r="A41" s="3">
        <v>20164090493832</v>
      </c>
      <c r="B41" s="2">
        <v>42535</v>
      </c>
      <c r="C41" s="2">
        <v>42579</v>
      </c>
      <c r="D41" s="3" t="s">
        <v>499</v>
      </c>
      <c r="E41" s="1" t="s">
        <v>18</v>
      </c>
      <c r="F41" s="1" t="s">
        <v>63</v>
      </c>
      <c r="G41" s="1" t="s">
        <v>138</v>
      </c>
      <c r="H41" s="1">
        <v>604</v>
      </c>
      <c r="I41" s="1" t="s">
        <v>500</v>
      </c>
      <c r="J41" s="1" t="s">
        <v>58</v>
      </c>
      <c r="K41" s="1">
        <v>706</v>
      </c>
      <c r="L41" s="1"/>
      <c r="M41" s="23" t="str">
        <f t="shared" si="0"/>
        <v>-</v>
      </c>
    </row>
    <row r="42" spans="1:13" x14ac:dyDescent="0.25">
      <c r="A42" s="3">
        <v>20164090504182</v>
      </c>
      <c r="B42" s="2">
        <v>42537</v>
      </c>
      <c r="C42" s="2">
        <v>42583</v>
      </c>
      <c r="D42" s="3"/>
      <c r="E42" s="1" t="s">
        <v>18</v>
      </c>
      <c r="F42" s="1" t="s">
        <v>63</v>
      </c>
      <c r="G42" s="1" t="s">
        <v>138</v>
      </c>
      <c r="H42" s="1">
        <v>306</v>
      </c>
      <c r="I42" s="1" t="s">
        <v>525</v>
      </c>
      <c r="J42" s="1" t="s">
        <v>526</v>
      </c>
      <c r="K42" s="1">
        <v>306</v>
      </c>
      <c r="L42" s="1"/>
      <c r="M42" s="23" t="str">
        <f t="shared" si="0"/>
        <v>-</v>
      </c>
    </row>
    <row r="43" spans="1:13" x14ac:dyDescent="0.25">
      <c r="A43" s="3">
        <v>20164090515112</v>
      </c>
      <c r="B43" s="2">
        <v>42542</v>
      </c>
      <c r="C43" s="2">
        <v>42586</v>
      </c>
      <c r="D43" s="3">
        <v>20163080193111</v>
      </c>
      <c r="E43" s="2">
        <v>42551</v>
      </c>
      <c r="F43" s="1" t="s">
        <v>63</v>
      </c>
      <c r="G43" s="1" t="s">
        <v>25</v>
      </c>
      <c r="H43" s="1">
        <v>999</v>
      </c>
      <c r="I43" s="1" t="s">
        <v>20</v>
      </c>
      <c r="J43" s="1" t="s">
        <v>358</v>
      </c>
      <c r="K43" s="1">
        <v>308</v>
      </c>
      <c r="L43" s="1" t="s">
        <v>22</v>
      </c>
      <c r="M43" s="23">
        <f t="shared" si="0"/>
        <v>9</v>
      </c>
    </row>
    <row r="44" spans="1:13" x14ac:dyDescent="0.25">
      <c r="A44" s="3">
        <v>20164090516332</v>
      </c>
      <c r="B44" s="2">
        <v>42542</v>
      </c>
      <c r="C44" s="2">
        <v>42586</v>
      </c>
      <c r="D44" s="3"/>
      <c r="E44" s="1" t="s">
        <v>18</v>
      </c>
      <c r="F44" s="1" t="s">
        <v>63</v>
      </c>
      <c r="G44" s="1" t="s">
        <v>138</v>
      </c>
      <c r="H44" s="1">
        <v>304</v>
      </c>
      <c r="I44" s="1" t="s">
        <v>550</v>
      </c>
      <c r="J44" s="1" t="s">
        <v>64</v>
      </c>
      <c r="K44" s="1">
        <v>304</v>
      </c>
      <c r="L44" s="1"/>
      <c r="M44" s="23" t="str">
        <f t="shared" si="0"/>
        <v>-</v>
      </c>
    </row>
    <row r="45" spans="1:13" x14ac:dyDescent="0.25">
      <c r="A45" s="3">
        <v>20164090520252</v>
      </c>
      <c r="B45" s="2">
        <v>42543</v>
      </c>
      <c r="C45" s="2">
        <v>42587</v>
      </c>
      <c r="D45" s="3"/>
      <c r="E45" s="1" t="s">
        <v>18</v>
      </c>
      <c r="F45" s="1" t="s">
        <v>63</v>
      </c>
      <c r="G45" s="1" t="s">
        <v>138</v>
      </c>
      <c r="H45" s="1">
        <v>304</v>
      </c>
      <c r="I45" s="1" t="s">
        <v>421</v>
      </c>
      <c r="J45" s="1" t="s">
        <v>262</v>
      </c>
      <c r="K45" s="1">
        <v>304</v>
      </c>
      <c r="L45" s="1"/>
      <c r="M45" s="23" t="str">
        <f t="shared" si="0"/>
        <v>-</v>
      </c>
    </row>
    <row r="46" spans="1:13" x14ac:dyDescent="0.25">
      <c r="A46" s="3">
        <v>20164090544242</v>
      </c>
      <c r="B46" s="2">
        <v>42550</v>
      </c>
      <c r="C46" s="2">
        <v>42594</v>
      </c>
      <c r="D46" s="3"/>
      <c r="E46" s="1" t="s">
        <v>18</v>
      </c>
      <c r="F46" s="1" t="s">
        <v>63</v>
      </c>
      <c r="G46" s="1" t="s">
        <v>138</v>
      </c>
      <c r="H46" s="1">
        <v>999</v>
      </c>
      <c r="I46" s="1" t="s">
        <v>20</v>
      </c>
      <c r="J46" s="1" t="s">
        <v>124</v>
      </c>
      <c r="K46" s="1">
        <v>300</v>
      </c>
      <c r="L46" s="1" t="s">
        <v>22</v>
      </c>
      <c r="M46" s="23" t="str">
        <f t="shared" si="0"/>
        <v>-</v>
      </c>
    </row>
    <row r="49" spans="4:6" x14ac:dyDescent="0.25">
      <c r="D49" s="9" t="s">
        <v>641</v>
      </c>
      <c r="E49" s="26" t="s">
        <v>632</v>
      </c>
      <c r="F49" s="26" t="s">
        <v>633</v>
      </c>
    </row>
    <row r="50" spans="4:6" x14ac:dyDescent="0.25">
      <c r="D50" s="12" t="s">
        <v>634</v>
      </c>
      <c r="E50" s="12">
        <v>22</v>
      </c>
      <c r="F50" s="13">
        <f>+E50/$E$54</f>
        <v>0.5</v>
      </c>
    </row>
    <row r="51" spans="4:6" x14ac:dyDescent="0.25">
      <c r="D51" s="15" t="s">
        <v>635</v>
      </c>
      <c r="E51" s="15">
        <v>2</v>
      </c>
      <c r="F51" s="16">
        <f t="shared" ref="F51:F54" si="1">+E51/$E$54</f>
        <v>4.5454545454545456E-2</v>
      </c>
    </row>
    <row r="52" spans="4:6" x14ac:dyDescent="0.25">
      <c r="D52" s="18" t="s">
        <v>636</v>
      </c>
      <c r="E52" s="18">
        <v>9</v>
      </c>
      <c r="F52" s="19">
        <f t="shared" si="1"/>
        <v>0.20454545454545456</v>
      </c>
    </row>
    <row r="53" spans="4:6" x14ac:dyDescent="0.25">
      <c r="D53" s="21" t="s">
        <v>637</v>
      </c>
      <c r="E53" s="21">
        <v>11</v>
      </c>
      <c r="F53" s="22">
        <f t="shared" si="1"/>
        <v>0.25</v>
      </c>
    </row>
    <row r="54" spans="4:6" x14ac:dyDescent="0.25">
      <c r="D54" s="9" t="s">
        <v>632</v>
      </c>
      <c r="E54" s="9">
        <f>SUBTOTAL(9,E50:E53)</f>
        <v>44</v>
      </c>
      <c r="F54" s="27">
        <f t="shared" si="1"/>
        <v>1</v>
      </c>
    </row>
  </sheetData>
  <autoFilter ref="A2:M46"/>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workbookViewId="0">
      <selection activeCell="O6" sqref="O6"/>
    </sheetView>
  </sheetViews>
  <sheetFormatPr baseColWidth="10" defaultRowHeight="15" x14ac:dyDescent="0.25"/>
  <cols>
    <col min="1" max="1" width="15.140625" customWidth="1"/>
    <col min="4" max="4" width="23.85546875" customWidth="1"/>
  </cols>
  <sheetData>
    <row r="1" spans="1:13" ht="18.75" x14ac:dyDescent="0.3">
      <c r="A1" s="25" t="s">
        <v>639</v>
      </c>
    </row>
    <row r="2" spans="1:13" x14ac:dyDescent="0.25">
      <c r="A2" s="3" t="s">
        <v>1</v>
      </c>
      <c r="B2" s="1" t="s">
        <v>2</v>
      </c>
      <c r="C2" s="1" t="s">
        <v>3</v>
      </c>
      <c r="D2" s="3" t="s">
        <v>4</v>
      </c>
      <c r="E2" s="1" t="s">
        <v>5</v>
      </c>
      <c r="F2" s="1" t="s">
        <v>6</v>
      </c>
      <c r="G2" s="1" t="s">
        <v>7</v>
      </c>
      <c r="H2" s="1" t="s">
        <v>8</v>
      </c>
      <c r="I2" s="1" t="s">
        <v>9</v>
      </c>
      <c r="J2" s="1" t="s">
        <v>10</v>
      </c>
      <c r="K2" s="1" t="s">
        <v>11</v>
      </c>
      <c r="L2" s="1" t="s">
        <v>12</v>
      </c>
      <c r="M2" s="1" t="s">
        <v>630</v>
      </c>
    </row>
    <row r="3" spans="1:13" x14ac:dyDescent="0.25">
      <c r="A3" s="3">
        <v>20164090261142</v>
      </c>
      <c r="B3" s="2">
        <v>42464</v>
      </c>
      <c r="C3" s="2">
        <v>42467</v>
      </c>
      <c r="D3" s="3"/>
      <c r="E3" s="1" t="s">
        <v>18</v>
      </c>
      <c r="F3" s="1" t="s">
        <v>56</v>
      </c>
      <c r="G3" s="1" t="s">
        <v>19</v>
      </c>
      <c r="H3" s="1">
        <v>999</v>
      </c>
      <c r="I3" s="1" t="s">
        <v>20</v>
      </c>
      <c r="J3" s="1" t="s">
        <v>57</v>
      </c>
      <c r="K3" s="1">
        <v>701</v>
      </c>
      <c r="L3" s="1" t="s">
        <v>22</v>
      </c>
      <c r="M3" s="23" t="str">
        <f t="shared" ref="M3:M28" si="0">IFERROR(E3-B3,"-")</f>
        <v>-</v>
      </c>
    </row>
    <row r="4" spans="1:13" x14ac:dyDescent="0.25">
      <c r="A4" s="3">
        <v>20164090274442</v>
      </c>
      <c r="B4" s="2">
        <v>42467</v>
      </c>
      <c r="C4" s="2">
        <v>42472</v>
      </c>
      <c r="D4" s="3">
        <v>20167010089431</v>
      </c>
      <c r="E4" s="2">
        <v>42471</v>
      </c>
      <c r="F4" s="1" t="s">
        <v>56</v>
      </c>
      <c r="G4" s="1" t="s">
        <v>25</v>
      </c>
      <c r="H4" s="1">
        <v>999</v>
      </c>
      <c r="I4" s="1" t="s">
        <v>20</v>
      </c>
      <c r="J4" s="1" t="s">
        <v>107</v>
      </c>
      <c r="K4" s="1">
        <v>701</v>
      </c>
      <c r="L4" s="1" t="s">
        <v>22</v>
      </c>
      <c r="M4" s="23">
        <f t="shared" si="0"/>
        <v>4</v>
      </c>
    </row>
    <row r="5" spans="1:13" x14ac:dyDescent="0.25">
      <c r="A5" s="3">
        <v>20164090329682</v>
      </c>
      <c r="B5" s="2">
        <v>42485</v>
      </c>
      <c r="C5" s="2">
        <v>42488</v>
      </c>
      <c r="D5" s="3"/>
      <c r="E5" s="1" t="s">
        <v>18</v>
      </c>
      <c r="F5" s="1" t="s">
        <v>56</v>
      </c>
      <c r="G5" s="1" t="s">
        <v>19</v>
      </c>
      <c r="H5" s="1">
        <v>999</v>
      </c>
      <c r="I5" s="1" t="s">
        <v>20</v>
      </c>
      <c r="J5" s="1" t="s">
        <v>107</v>
      </c>
      <c r="K5" s="1">
        <v>701</v>
      </c>
      <c r="L5" s="1" t="s">
        <v>22</v>
      </c>
      <c r="M5" s="23" t="str">
        <f t="shared" si="0"/>
        <v>-</v>
      </c>
    </row>
    <row r="6" spans="1:13" x14ac:dyDescent="0.25">
      <c r="A6" s="3">
        <v>20164090351292</v>
      </c>
      <c r="B6" s="2">
        <v>42492</v>
      </c>
      <c r="C6" s="2">
        <v>42495</v>
      </c>
      <c r="D6" s="3"/>
      <c r="E6" s="1" t="s">
        <v>18</v>
      </c>
      <c r="F6" s="1" t="s">
        <v>56</v>
      </c>
      <c r="G6" s="1" t="s">
        <v>19</v>
      </c>
      <c r="H6" s="1">
        <v>999</v>
      </c>
      <c r="I6" s="1" t="s">
        <v>20</v>
      </c>
      <c r="J6" s="1" t="s">
        <v>290</v>
      </c>
      <c r="K6" s="1">
        <v>701</v>
      </c>
      <c r="L6" s="1" t="s">
        <v>22</v>
      </c>
      <c r="M6" s="23" t="str">
        <f t="shared" si="0"/>
        <v>-</v>
      </c>
    </row>
    <row r="7" spans="1:13" x14ac:dyDescent="0.25">
      <c r="A7" s="3">
        <v>20164090366352</v>
      </c>
      <c r="B7" s="2">
        <v>42495</v>
      </c>
      <c r="C7" s="2">
        <v>42501</v>
      </c>
      <c r="D7" s="3">
        <v>20167010123141</v>
      </c>
      <c r="E7" s="2">
        <v>42500</v>
      </c>
      <c r="F7" s="1" t="s">
        <v>56</v>
      </c>
      <c r="G7" s="1" t="s">
        <v>25</v>
      </c>
      <c r="H7" s="1">
        <v>999</v>
      </c>
      <c r="I7" s="1" t="s">
        <v>20</v>
      </c>
      <c r="J7" s="1" t="s">
        <v>107</v>
      </c>
      <c r="K7" s="1">
        <v>701</v>
      </c>
      <c r="L7" s="1" t="s">
        <v>22</v>
      </c>
      <c r="M7" s="23">
        <f t="shared" si="0"/>
        <v>5</v>
      </c>
    </row>
    <row r="8" spans="1:13" x14ac:dyDescent="0.25">
      <c r="A8" s="3">
        <v>20164090366602</v>
      </c>
      <c r="B8" s="2">
        <v>42495</v>
      </c>
      <c r="C8" s="2">
        <v>42501</v>
      </c>
      <c r="D8" s="3"/>
      <c r="E8" s="1" t="s">
        <v>18</v>
      </c>
      <c r="F8" s="1" t="s">
        <v>56</v>
      </c>
      <c r="G8" s="1" t="s">
        <v>19</v>
      </c>
      <c r="H8" s="1">
        <v>999</v>
      </c>
      <c r="I8" s="1" t="s">
        <v>20</v>
      </c>
      <c r="J8" s="1" t="s">
        <v>306</v>
      </c>
      <c r="K8" s="1">
        <v>701</v>
      </c>
      <c r="L8" s="1" t="s">
        <v>22</v>
      </c>
      <c r="M8" s="23" t="str">
        <f t="shared" si="0"/>
        <v>-</v>
      </c>
    </row>
    <row r="9" spans="1:13" x14ac:dyDescent="0.25">
      <c r="A9" s="3">
        <v>20164090377742</v>
      </c>
      <c r="B9" s="2">
        <v>42500</v>
      </c>
      <c r="C9" s="2">
        <v>42503</v>
      </c>
      <c r="D9" s="3"/>
      <c r="E9" s="1" t="s">
        <v>18</v>
      </c>
      <c r="F9" s="1" t="s">
        <v>56</v>
      </c>
      <c r="G9" s="1" t="s">
        <v>19</v>
      </c>
      <c r="H9" s="1">
        <v>999</v>
      </c>
      <c r="I9" s="1" t="s">
        <v>20</v>
      </c>
      <c r="J9" s="1" t="s">
        <v>323</v>
      </c>
      <c r="K9" s="1">
        <v>701</v>
      </c>
      <c r="L9" s="1" t="s">
        <v>22</v>
      </c>
      <c r="M9" s="23" t="str">
        <f t="shared" si="0"/>
        <v>-</v>
      </c>
    </row>
    <row r="10" spans="1:13" x14ac:dyDescent="0.25">
      <c r="A10" s="3">
        <v>20164090412282</v>
      </c>
      <c r="B10" s="2">
        <v>42509</v>
      </c>
      <c r="C10" s="2">
        <v>42514</v>
      </c>
      <c r="D10" s="3"/>
      <c r="E10" s="1" t="s">
        <v>18</v>
      </c>
      <c r="F10" s="1" t="s">
        <v>56</v>
      </c>
      <c r="G10" s="1" t="s">
        <v>19</v>
      </c>
      <c r="H10" s="1">
        <v>999</v>
      </c>
      <c r="I10" s="1" t="s">
        <v>20</v>
      </c>
      <c r="J10" s="1" t="s">
        <v>306</v>
      </c>
      <c r="K10" s="1">
        <v>701</v>
      </c>
      <c r="L10" s="1" t="s">
        <v>22</v>
      </c>
      <c r="M10" s="23" t="str">
        <f t="shared" si="0"/>
        <v>-</v>
      </c>
    </row>
    <row r="11" spans="1:13" x14ac:dyDescent="0.25">
      <c r="A11" s="3">
        <v>20164090421432</v>
      </c>
      <c r="B11" s="2">
        <v>42513</v>
      </c>
      <c r="C11" s="2">
        <v>42516</v>
      </c>
      <c r="D11" s="3"/>
      <c r="E11" s="1" t="s">
        <v>18</v>
      </c>
      <c r="F11" s="1" t="s">
        <v>56</v>
      </c>
      <c r="G11" s="1" t="s">
        <v>19</v>
      </c>
      <c r="H11" s="1">
        <v>999</v>
      </c>
      <c r="I11" s="1" t="s">
        <v>20</v>
      </c>
      <c r="J11" s="1" t="s">
        <v>107</v>
      </c>
      <c r="K11" s="1">
        <v>701</v>
      </c>
      <c r="L11" s="1" t="s">
        <v>22</v>
      </c>
      <c r="M11" s="23" t="str">
        <f t="shared" si="0"/>
        <v>-</v>
      </c>
    </row>
    <row r="12" spans="1:13" x14ac:dyDescent="0.25">
      <c r="A12" s="3">
        <v>20164090432662</v>
      </c>
      <c r="B12" s="2">
        <v>42515</v>
      </c>
      <c r="C12" s="2">
        <v>42521</v>
      </c>
      <c r="D12" s="3"/>
      <c r="E12" s="1" t="s">
        <v>18</v>
      </c>
      <c r="F12" s="1" t="s">
        <v>56</v>
      </c>
      <c r="G12" s="1" t="s">
        <v>19</v>
      </c>
      <c r="H12" s="1">
        <v>999</v>
      </c>
      <c r="I12" s="1" t="s">
        <v>20</v>
      </c>
      <c r="J12" s="1" t="s">
        <v>403</v>
      </c>
      <c r="K12" s="1">
        <v>701</v>
      </c>
      <c r="L12" s="1" t="s">
        <v>22</v>
      </c>
      <c r="M12" s="23" t="str">
        <f t="shared" si="0"/>
        <v>-</v>
      </c>
    </row>
    <row r="13" spans="1:13" x14ac:dyDescent="0.25">
      <c r="A13" s="3">
        <v>20164090445612</v>
      </c>
      <c r="B13" s="2">
        <v>42521</v>
      </c>
      <c r="C13" s="2">
        <v>42524</v>
      </c>
      <c r="D13" s="3">
        <v>20167010154341</v>
      </c>
      <c r="E13" s="2">
        <v>42522</v>
      </c>
      <c r="F13" s="1" t="s">
        <v>56</v>
      </c>
      <c r="G13" s="1" t="s">
        <v>25</v>
      </c>
      <c r="H13" s="1">
        <v>999</v>
      </c>
      <c r="I13" s="1" t="s">
        <v>20</v>
      </c>
      <c r="J13" s="1" t="s">
        <v>57</v>
      </c>
      <c r="K13" s="1">
        <v>701</v>
      </c>
      <c r="L13" s="1" t="s">
        <v>22</v>
      </c>
      <c r="M13" s="23">
        <f t="shared" si="0"/>
        <v>1</v>
      </c>
    </row>
    <row r="14" spans="1:13" x14ac:dyDescent="0.25">
      <c r="A14" s="3">
        <v>20164090456732</v>
      </c>
      <c r="B14" s="2">
        <v>42523</v>
      </c>
      <c r="C14" s="2">
        <v>42529</v>
      </c>
      <c r="D14" s="3"/>
      <c r="E14" s="1" t="s">
        <v>18</v>
      </c>
      <c r="F14" s="1" t="s">
        <v>56</v>
      </c>
      <c r="G14" s="1" t="s">
        <v>19</v>
      </c>
      <c r="H14" s="1">
        <v>999</v>
      </c>
      <c r="I14" s="1" t="s">
        <v>20</v>
      </c>
      <c r="J14" s="1" t="s">
        <v>435</v>
      </c>
      <c r="K14" s="1">
        <v>701</v>
      </c>
      <c r="L14" s="1" t="s">
        <v>22</v>
      </c>
      <c r="M14" s="23" t="str">
        <f t="shared" si="0"/>
        <v>-</v>
      </c>
    </row>
    <row r="15" spans="1:13" x14ac:dyDescent="0.25">
      <c r="A15" s="3">
        <v>20164090456752</v>
      </c>
      <c r="B15" s="2">
        <v>42523</v>
      </c>
      <c r="C15" s="2">
        <v>42529</v>
      </c>
      <c r="D15" s="3"/>
      <c r="E15" s="1" t="s">
        <v>18</v>
      </c>
      <c r="F15" s="1" t="s">
        <v>56</v>
      </c>
      <c r="G15" s="1" t="s">
        <v>19</v>
      </c>
      <c r="H15" s="1">
        <v>999</v>
      </c>
      <c r="I15" s="1" t="s">
        <v>20</v>
      </c>
      <c r="J15" s="1" t="s">
        <v>435</v>
      </c>
      <c r="K15" s="1">
        <v>701</v>
      </c>
      <c r="L15" s="1" t="s">
        <v>22</v>
      </c>
      <c r="M15" s="23" t="str">
        <f t="shared" si="0"/>
        <v>-</v>
      </c>
    </row>
    <row r="16" spans="1:13" x14ac:dyDescent="0.25">
      <c r="A16" s="3">
        <v>20164090461882</v>
      </c>
      <c r="B16" s="2">
        <v>42524</v>
      </c>
      <c r="C16" s="2">
        <v>42530</v>
      </c>
      <c r="D16" s="3"/>
      <c r="E16" s="1" t="s">
        <v>18</v>
      </c>
      <c r="F16" s="1" t="s">
        <v>56</v>
      </c>
      <c r="G16" s="1" t="s">
        <v>19</v>
      </c>
      <c r="H16" s="1">
        <v>999</v>
      </c>
      <c r="I16" s="1" t="s">
        <v>20</v>
      </c>
      <c r="J16" s="1" t="s">
        <v>290</v>
      </c>
      <c r="K16" s="1">
        <v>701</v>
      </c>
      <c r="L16" s="1" t="s">
        <v>22</v>
      </c>
      <c r="M16" s="23" t="str">
        <f t="shared" si="0"/>
        <v>-</v>
      </c>
    </row>
    <row r="17" spans="1:13" x14ac:dyDescent="0.25">
      <c r="A17" s="3">
        <v>20164090463182</v>
      </c>
      <c r="B17" s="2">
        <v>42524</v>
      </c>
      <c r="C17" s="2">
        <v>42530</v>
      </c>
      <c r="D17" s="3"/>
      <c r="E17" s="1" t="s">
        <v>18</v>
      </c>
      <c r="F17" s="1" t="s">
        <v>56</v>
      </c>
      <c r="G17" s="1" t="s">
        <v>19</v>
      </c>
      <c r="H17" s="1">
        <v>999</v>
      </c>
      <c r="I17" s="1" t="s">
        <v>20</v>
      </c>
      <c r="J17" s="1" t="s">
        <v>446</v>
      </c>
      <c r="K17" s="1">
        <v>701</v>
      </c>
      <c r="L17" s="1" t="s">
        <v>22</v>
      </c>
      <c r="M17" s="23" t="str">
        <f t="shared" si="0"/>
        <v>-</v>
      </c>
    </row>
    <row r="18" spans="1:13" x14ac:dyDescent="0.25">
      <c r="A18" s="3">
        <v>20164090466382</v>
      </c>
      <c r="B18" s="2">
        <v>42528</v>
      </c>
      <c r="C18" s="2">
        <v>42531</v>
      </c>
      <c r="D18" s="3"/>
      <c r="E18" s="1" t="s">
        <v>18</v>
      </c>
      <c r="F18" s="1" t="s">
        <v>56</v>
      </c>
      <c r="G18" s="1" t="s">
        <v>19</v>
      </c>
      <c r="H18" s="1">
        <v>999</v>
      </c>
      <c r="I18" s="1" t="s">
        <v>20</v>
      </c>
      <c r="J18" s="1" t="s">
        <v>290</v>
      </c>
      <c r="K18" s="1">
        <v>701</v>
      </c>
      <c r="L18" s="1" t="s">
        <v>22</v>
      </c>
      <c r="M18" s="23" t="str">
        <f t="shared" si="0"/>
        <v>-</v>
      </c>
    </row>
    <row r="19" spans="1:13" x14ac:dyDescent="0.25">
      <c r="A19" s="3">
        <v>20164090466442</v>
      </c>
      <c r="B19" s="2">
        <v>42528</v>
      </c>
      <c r="C19" s="2">
        <v>42531</v>
      </c>
      <c r="D19" s="3" t="s">
        <v>451</v>
      </c>
      <c r="E19" s="2">
        <v>42529</v>
      </c>
      <c r="F19" s="1" t="s">
        <v>56</v>
      </c>
      <c r="G19" s="1" t="s">
        <v>25</v>
      </c>
      <c r="H19" s="1">
        <v>999</v>
      </c>
      <c r="I19" s="1" t="s">
        <v>20</v>
      </c>
      <c r="J19" s="1" t="s">
        <v>452</v>
      </c>
      <c r="K19" s="1">
        <v>701</v>
      </c>
      <c r="L19" s="1" t="s">
        <v>22</v>
      </c>
      <c r="M19" s="23">
        <f t="shared" si="0"/>
        <v>1</v>
      </c>
    </row>
    <row r="20" spans="1:13" x14ac:dyDescent="0.25">
      <c r="A20" s="3">
        <v>20164090481122</v>
      </c>
      <c r="B20" s="2">
        <v>42531</v>
      </c>
      <c r="C20" s="2">
        <v>42536</v>
      </c>
      <c r="D20" s="3"/>
      <c r="E20" s="1" t="s">
        <v>18</v>
      </c>
      <c r="F20" s="1" t="s">
        <v>56</v>
      </c>
      <c r="G20" s="1" t="s">
        <v>19</v>
      </c>
      <c r="H20" s="1">
        <v>999</v>
      </c>
      <c r="I20" s="1" t="s">
        <v>20</v>
      </c>
      <c r="J20" s="1" t="s">
        <v>435</v>
      </c>
      <c r="K20" s="1">
        <v>701</v>
      </c>
      <c r="L20" s="1" t="s">
        <v>22</v>
      </c>
      <c r="M20" s="23" t="str">
        <f t="shared" si="0"/>
        <v>-</v>
      </c>
    </row>
    <row r="21" spans="1:13" x14ac:dyDescent="0.25">
      <c r="A21" s="3">
        <v>20164090486002</v>
      </c>
      <c r="B21" s="2">
        <v>42534</v>
      </c>
      <c r="C21" s="2">
        <v>42537</v>
      </c>
      <c r="D21" s="3"/>
      <c r="E21" s="1" t="s">
        <v>18</v>
      </c>
      <c r="F21" s="1" t="s">
        <v>56</v>
      </c>
      <c r="G21" s="1" t="s">
        <v>19</v>
      </c>
      <c r="H21" s="1">
        <v>999</v>
      </c>
      <c r="I21" s="1" t="s">
        <v>20</v>
      </c>
      <c r="J21" s="1" t="s">
        <v>290</v>
      </c>
      <c r="K21" s="1">
        <v>701</v>
      </c>
      <c r="L21" s="1" t="s">
        <v>22</v>
      </c>
      <c r="M21" s="23" t="str">
        <f t="shared" si="0"/>
        <v>-</v>
      </c>
    </row>
    <row r="22" spans="1:13" x14ac:dyDescent="0.25">
      <c r="A22" s="3">
        <v>20164090491862</v>
      </c>
      <c r="B22" s="2">
        <v>42535</v>
      </c>
      <c r="C22" s="2">
        <v>42538</v>
      </c>
      <c r="D22" s="3"/>
      <c r="E22" s="1" t="s">
        <v>18</v>
      </c>
      <c r="F22" s="1" t="s">
        <v>56</v>
      </c>
      <c r="G22" s="1" t="s">
        <v>19</v>
      </c>
      <c r="H22" s="1">
        <v>999</v>
      </c>
      <c r="I22" s="1" t="s">
        <v>20</v>
      </c>
      <c r="J22" s="1" t="s">
        <v>393</v>
      </c>
      <c r="K22" s="1">
        <v>604</v>
      </c>
      <c r="L22" s="1" t="s">
        <v>22</v>
      </c>
      <c r="M22" s="23" t="str">
        <f t="shared" si="0"/>
        <v>-</v>
      </c>
    </row>
    <row r="23" spans="1:13" x14ac:dyDescent="0.25">
      <c r="A23" s="3">
        <v>20164090493822</v>
      </c>
      <c r="B23" s="2">
        <v>42535</v>
      </c>
      <c r="C23" s="2">
        <v>42538</v>
      </c>
      <c r="D23" s="3"/>
      <c r="E23" s="1" t="s">
        <v>18</v>
      </c>
      <c r="F23" s="1" t="s">
        <v>56</v>
      </c>
      <c r="G23" s="1" t="s">
        <v>19</v>
      </c>
      <c r="H23" s="1">
        <v>999</v>
      </c>
      <c r="I23" s="1" t="s">
        <v>20</v>
      </c>
      <c r="J23" s="1" t="s">
        <v>498</v>
      </c>
      <c r="K23" s="1">
        <v>701</v>
      </c>
      <c r="L23" s="1" t="s">
        <v>22</v>
      </c>
      <c r="M23" s="23" t="str">
        <f t="shared" si="0"/>
        <v>-</v>
      </c>
    </row>
    <row r="24" spans="1:13" x14ac:dyDescent="0.25">
      <c r="A24" s="3">
        <v>20164090495002</v>
      </c>
      <c r="B24" s="2">
        <v>42536</v>
      </c>
      <c r="C24" s="2">
        <v>42541</v>
      </c>
      <c r="D24" s="3">
        <v>20167010176861</v>
      </c>
      <c r="E24" s="2">
        <v>42538</v>
      </c>
      <c r="F24" s="1" t="s">
        <v>56</v>
      </c>
      <c r="G24" s="1" t="s">
        <v>25</v>
      </c>
      <c r="H24" s="1">
        <v>999</v>
      </c>
      <c r="I24" s="1" t="s">
        <v>20</v>
      </c>
      <c r="J24" s="1" t="s">
        <v>118</v>
      </c>
      <c r="K24" s="1">
        <v>701</v>
      </c>
      <c r="L24" s="1" t="s">
        <v>22</v>
      </c>
      <c r="M24" s="23">
        <f t="shared" si="0"/>
        <v>2</v>
      </c>
    </row>
    <row r="25" spans="1:13" x14ac:dyDescent="0.25">
      <c r="A25" s="3">
        <v>20164090495012</v>
      </c>
      <c r="B25" s="2">
        <v>42536</v>
      </c>
      <c r="C25" s="2">
        <v>42541</v>
      </c>
      <c r="D25" s="3"/>
      <c r="E25" s="1" t="s">
        <v>18</v>
      </c>
      <c r="F25" s="1" t="s">
        <v>56</v>
      </c>
      <c r="G25" s="1" t="s">
        <v>19</v>
      </c>
      <c r="H25" s="1">
        <v>999</v>
      </c>
      <c r="I25" s="1" t="s">
        <v>20</v>
      </c>
      <c r="J25" s="1" t="s">
        <v>435</v>
      </c>
      <c r="K25" s="1">
        <v>701</v>
      </c>
      <c r="L25" s="1" t="s">
        <v>22</v>
      </c>
      <c r="M25" s="23" t="str">
        <f t="shared" si="0"/>
        <v>-</v>
      </c>
    </row>
    <row r="26" spans="1:13" x14ac:dyDescent="0.25">
      <c r="A26" s="3">
        <v>20164090500862</v>
      </c>
      <c r="B26" s="2">
        <v>42537</v>
      </c>
      <c r="C26" s="2">
        <v>42542</v>
      </c>
      <c r="D26" s="3"/>
      <c r="E26" s="1" t="s">
        <v>18</v>
      </c>
      <c r="F26" s="1" t="s">
        <v>56</v>
      </c>
      <c r="G26" s="1" t="s">
        <v>19</v>
      </c>
      <c r="H26" s="1">
        <v>999</v>
      </c>
      <c r="I26" s="1" t="s">
        <v>20</v>
      </c>
      <c r="J26" s="1" t="s">
        <v>393</v>
      </c>
      <c r="K26" s="1">
        <v>604</v>
      </c>
      <c r="L26" s="1" t="s">
        <v>22</v>
      </c>
      <c r="M26" s="23" t="str">
        <f t="shared" si="0"/>
        <v>-</v>
      </c>
    </row>
    <row r="27" spans="1:13" x14ac:dyDescent="0.25">
      <c r="A27" s="3">
        <v>20164090521272</v>
      </c>
      <c r="B27" s="2">
        <v>42543</v>
      </c>
      <c r="C27" s="2">
        <v>42548</v>
      </c>
      <c r="D27" s="3"/>
      <c r="E27" s="1" t="s">
        <v>18</v>
      </c>
      <c r="F27" s="1" t="s">
        <v>56</v>
      </c>
      <c r="G27" s="1" t="s">
        <v>19</v>
      </c>
      <c r="H27" s="1">
        <v>999</v>
      </c>
      <c r="I27" s="1" t="s">
        <v>20</v>
      </c>
      <c r="J27" s="1" t="s">
        <v>290</v>
      </c>
      <c r="K27" s="1">
        <v>701</v>
      </c>
      <c r="L27" s="1" t="s">
        <v>22</v>
      </c>
      <c r="M27" s="23" t="str">
        <f t="shared" si="0"/>
        <v>-</v>
      </c>
    </row>
    <row r="28" spans="1:13" x14ac:dyDescent="0.25">
      <c r="A28" s="3">
        <v>20164090544482</v>
      </c>
      <c r="B28" s="2">
        <v>42550</v>
      </c>
      <c r="C28" s="2">
        <v>42556</v>
      </c>
      <c r="D28" s="3"/>
      <c r="E28" s="1" t="s">
        <v>18</v>
      </c>
      <c r="F28" s="1" t="s">
        <v>56</v>
      </c>
      <c r="G28" s="1" t="s">
        <v>19</v>
      </c>
      <c r="H28" s="1">
        <v>999</v>
      </c>
      <c r="I28" s="1" t="s">
        <v>20</v>
      </c>
      <c r="J28" s="1" t="s">
        <v>435</v>
      </c>
      <c r="K28" s="1">
        <v>701</v>
      </c>
      <c r="L28" s="1" t="s">
        <v>22</v>
      </c>
      <c r="M28" s="23" t="str">
        <f t="shared" si="0"/>
        <v>-</v>
      </c>
    </row>
    <row r="32" spans="1:13" x14ac:dyDescent="0.25">
      <c r="D32" s="9" t="s">
        <v>640</v>
      </c>
      <c r="E32" s="26" t="s">
        <v>632</v>
      </c>
      <c r="F32" s="26" t="s">
        <v>633</v>
      </c>
    </row>
    <row r="33" spans="4:6" x14ac:dyDescent="0.25">
      <c r="D33" s="12" t="s">
        <v>634</v>
      </c>
      <c r="E33" s="12">
        <v>5</v>
      </c>
      <c r="F33" s="13">
        <f>+E33/$E$35</f>
        <v>0.19230769230769232</v>
      </c>
    </row>
    <row r="34" spans="4:6" x14ac:dyDescent="0.25">
      <c r="D34" s="21" t="s">
        <v>637</v>
      </c>
      <c r="E34" s="21">
        <v>21</v>
      </c>
      <c r="F34" s="22">
        <f t="shared" ref="F34:F35" si="1">+E34/$E$35</f>
        <v>0.80769230769230771</v>
      </c>
    </row>
    <row r="35" spans="4:6" x14ac:dyDescent="0.25">
      <c r="D35" s="9" t="s">
        <v>632</v>
      </c>
      <c r="E35" s="9">
        <v>26</v>
      </c>
      <c r="F35" s="10">
        <f t="shared" si="1"/>
        <v>1</v>
      </c>
    </row>
  </sheetData>
  <autoFilter ref="A2:M28"/>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M432"/>
  <sheetViews>
    <sheetView topLeftCell="A83" workbookViewId="0">
      <selection activeCell="E431" sqref="E431"/>
    </sheetView>
  </sheetViews>
  <sheetFormatPr baseColWidth="10" defaultRowHeight="15" x14ac:dyDescent="0.25"/>
  <cols>
    <col min="1" max="1" width="16.140625" customWidth="1"/>
    <col min="4" max="4" width="15.7109375" customWidth="1"/>
  </cols>
  <sheetData>
    <row r="1" spans="1:13" ht="21" x14ac:dyDescent="0.35">
      <c r="A1" s="62" t="s">
        <v>2947</v>
      </c>
    </row>
    <row r="2" spans="1:13" x14ac:dyDescent="0.25">
      <c r="A2" s="3" t="s">
        <v>1</v>
      </c>
      <c r="B2" s="1" t="s">
        <v>2</v>
      </c>
      <c r="C2" s="1" t="s">
        <v>3</v>
      </c>
      <c r="D2" s="3" t="s">
        <v>4</v>
      </c>
      <c r="E2" s="1" t="s">
        <v>5</v>
      </c>
      <c r="F2" s="1" t="s">
        <v>6</v>
      </c>
      <c r="G2" s="1" t="s">
        <v>7</v>
      </c>
      <c r="H2" s="1" t="s">
        <v>8</v>
      </c>
      <c r="I2" s="1" t="s">
        <v>9</v>
      </c>
      <c r="J2" s="1" t="s">
        <v>10</v>
      </c>
      <c r="K2" s="1" t="s">
        <v>11</v>
      </c>
      <c r="L2" s="1" t="s">
        <v>12</v>
      </c>
      <c r="M2" s="1" t="s">
        <v>630</v>
      </c>
    </row>
    <row r="3" spans="1:13" hidden="1" x14ac:dyDescent="0.25">
      <c r="A3" s="3">
        <v>20164090254922</v>
      </c>
      <c r="B3" s="2">
        <v>42461</v>
      </c>
      <c r="C3" s="2">
        <v>42482</v>
      </c>
      <c r="D3" s="3">
        <v>20165000100181</v>
      </c>
      <c r="E3" s="2">
        <v>42481</v>
      </c>
      <c r="F3" s="1" t="s">
        <v>24</v>
      </c>
      <c r="G3" s="1" t="s">
        <v>25</v>
      </c>
      <c r="H3" s="1">
        <v>999</v>
      </c>
      <c r="I3" s="1" t="s">
        <v>20</v>
      </c>
      <c r="J3" s="1" t="s">
        <v>26</v>
      </c>
      <c r="K3" s="1">
        <v>500</v>
      </c>
      <c r="L3" s="1" t="s">
        <v>22</v>
      </c>
      <c r="M3" s="23">
        <v>20</v>
      </c>
    </row>
    <row r="4" spans="1:13" hidden="1" x14ac:dyDescent="0.25">
      <c r="A4" s="3">
        <v>20164090255032</v>
      </c>
      <c r="B4" s="2">
        <v>42461</v>
      </c>
      <c r="C4" s="2">
        <v>42482</v>
      </c>
      <c r="D4" s="3">
        <v>20167060118861</v>
      </c>
      <c r="E4" s="2">
        <v>42495</v>
      </c>
      <c r="F4" s="1" t="s">
        <v>24</v>
      </c>
      <c r="G4" s="1" t="s">
        <v>19</v>
      </c>
      <c r="H4" s="1">
        <v>999</v>
      </c>
      <c r="I4" s="1" t="s">
        <v>20</v>
      </c>
      <c r="J4" s="1" t="s">
        <v>27</v>
      </c>
      <c r="K4" s="1">
        <v>706</v>
      </c>
      <c r="L4" s="1" t="s">
        <v>22</v>
      </c>
      <c r="M4" s="23">
        <v>34</v>
      </c>
    </row>
    <row r="5" spans="1:13" hidden="1" x14ac:dyDescent="0.25">
      <c r="A5" s="3">
        <v>20164090255982</v>
      </c>
      <c r="B5" s="2">
        <v>42461</v>
      </c>
      <c r="C5" s="2">
        <v>42482</v>
      </c>
      <c r="D5" s="3">
        <v>20162000099691</v>
      </c>
      <c r="E5" s="2">
        <v>42480</v>
      </c>
      <c r="F5" s="1" t="s">
        <v>24</v>
      </c>
      <c r="G5" s="1" t="s">
        <v>25</v>
      </c>
      <c r="H5" s="1">
        <v>999</v>
      </c>
      <c r="I5" s="1" t="s">
        <v>20</v>
      </c>
      <c r="J5" s="1" t="s">
        <v>33</v>
      </c>
      <c r="K5" s="1">
        <v>200</v>
      </c>
      <c r="L5" s="1" t="s">
        <v>22</v>
      </c>
      <c r="M5" s="23">
        <v>19</v>
      </c>
    </row>
    <row r="6" spans="1:13" hidden="1" x14ac:dyDescent="0.25">
      <c r="A6" s="3">
        <v>20164090256402</v>
      </c>
      <c r="B6" s="2">
        <v>42461</v>
      </c>
      <c r="C6" s="2">
        <v>42482</v>
      </c>
      <c r="D6" s="3">
        <v>20167060106131</v>
      </c>
      <c r="E6" s="2">
        <v>42486</v>
      </c>
      <c r="F6" s="1" t="s">
        <v>24</v>
      </c>
      <c r="G6" s="1" t="s">
        <v>19</v>
      </c>
      <c r="H6" s="1">
        <v>604</v>
      </c>
      <c r="I6" s="1" t="s">
        <v>35</v>
      </c>
      <c r="J6" s="1" t="s">
        <v>36</v>
      </c>
      <c r="K6" s="1">
        <v>706</v>
      </c>
      <c r="L6" s="1"/>
      <c r="M6" s="23">
        <v>25</v>
      </c>
    </row>
    <row r="7" spans="1:13" hidden="1" x14ac:dyDescent="0.25">
      <c r="A7" s="3">
        <v>20164090256442</v>
      </c>
      <c r="B7" s="2">
        <v>42461</v>
      </c>
      <c r="C7" s="2">
        <v>42482</v>
      </c>
      <c r="D7" s="3">
        <v>20165000097401</v>
      </c>
      <c r="E7" s="2">
        <v>42478</v>
      </c>
      <c r="F7" s="1" t="s">
        <v>24</v>
      </c>
      <c r="G7" s="1" t="s">
        <v>25</v>
      </c>
      <c r="H7" s="1">
        <v>999</v>
      </c>
      <c r="I7" s="1" t="s">
        <v>20</v>
      </c>
      <c r="J7" s="1" t="s">
        <v>37</v>
      </c>
      <c r="K7" s="1">
        <v>500</v>
      </c>
      <c r="L7" s="1" t="s">
        <v>22</v>
      </c>
      <c r="M7" s="23">
        <v>17</v>
      </c>
    </row>
    <row r="8" spans="1:13" hidden="1" x14ac:dyDescent="0.25">
      <c r="A8" s="3">
        <v>20164090256462</v>
      </c>
      <c r="B8" s="2">
        <v>42461</v>
      </c>
      <c r="C8" s="2">
        <v>42482</v>
      </c>
      <c r="D8" s="3">
        <v>20165000086581</v>
      </c>
      <c r="E8" s="2">
        <v>42467</v>
      </c>
      <c r="F8" s="1" t="s">
        <v>24</v>
      </c>
      <c r="G8" s="1" t="s">
        <v>25</v>
      </c>
      <c r="H8" s="1">
        <v>999</v>
      </c>
      <c r="I8" s="1" t="s">
        <v>20</v>
      </c>
      <c r="J8" s="1" t="s">
        <v>38</v>
      </c>
      <c r="K8" s="1">
        <v>500</v>
      </c>
      <c r="L8" s="1" t="s">
        <v>22</v>
      </c>
      <c r="M8" s="23">
        <v>6</v>
      </c>
    </row>
    <row r="9" spans="1:13" hidden="1" x14ac:dyDescent="0.25">
      <c r="A9" s="3">
        <v>20164090256492</v>
      </c>
      <c r="B9" s="2">
        <v>42461</v>
      </c>
      <c r="C9" s="2">
        <v>42482</v>
      </c>
      <c r="D9" s="3">
        <v>20166040119271</v>
      </c>
      <c r="E9" s="2">
        <v>42495</v>
      </c>
      <c r="F9" s="1" t="s">
        <v>24</v>
      </c>
      <c r="G9" s="1" t="s">
        <v>19</v>
      </c>
      <c r="H9" s="1">
        <v>999</v>
      </c>
      <c r="I9" s="1" t="s">
        <v>20</v>
      </c>
      <c r="J9" s="1" t="s">
        <v>39</v>
      </c>
      <c r="K9" s="1">
        <v>604</v>
      </c>
      <c r="L9" s="1" t="s">
        <v>22</v>
      </c>
      <c r="M9" s="23">
        <v>34</v>
      </c>
    </row>
    <row r="10" spans="1:13" hidden="1" x14ac:dyDescent="0.25">
      <c r="A10" s="3">
        <v>20164090256592</v>
      </c>
      <c r="B10" s="2">
        <v>42461</v>
      </c>
      <c r="C10" s="2">
        <v>42482</v>
      </c>
      <c r="D10" s="3">
        <v>20163060092801</v>
      </c>
      <c r="E10" s="2">
        <v>42473</v>
      </c>
      <c r="F10" s="1" t="s">
        <v>24</v>
      </c>
      <c r="G10" s="1" t="s">
        <v>25</v>
      </c>
      <c r="H10" s="1">
        <v>999</v>
      </c>
      <c r="I10" s="1" t="s">
        <v>20</v>
      </c>
      <c r="J10" s="1" t="s">
        <v>40</v>
      </c>
      <c r="K10" s="1">
        <v>306</v>
      </c>
      <c r="L10" s="1" t="s">
        <v>22</v>
      </c>
      <c r="M10" s="23">
        <v>12</v>
      </c>
    </row>
    <row r="11" spans="1:13" x14ac:dyDescent="0.25">
      <c r="A11" s="3">
        <v>20164090256632</v>
      </c>
      <c r="B11" s="2">
        <v>42461</v>
      </c>
      <c r="C11" s="2">
        <v>42482</v>
      </c>
      <c r="D11" s="3"/>
      <c r="E11" s="1" t="s">
        <v>18</v>
      </c>
      <c r="F11" s="1" t="s">
        <v>24</v>
      </c>
      <c r="G11" s="1" t="s">
        <v>19</v>
      </c>
      <c r="H11" s="1">
        <v>999</v>
      </c>
      <c r="I11" s="1" t="s">
        <v>20</v>
      </c>
      <c r="J11" s="1" t="s">
        <v>45</v>
      </c>
      <c r="K11" s="1">
        <v>604</v>
      </c>
      <c r="L11" s="1" t="s">
        <v>22</v>
      </c>
      <c r="M11" s="23" t="s">
        <v>2946</v>
      </c>
    </row>
    <row r="12" spans="1:13" hidden="1" x14ac:dyDescent="0.25">
      <c r="A12" s="3">
        <v>20164090259892</v>
      </c>
      <c r="B12" s="2">
        <v>42464</v>
      </c>
      <c r="C12" s="2">
        <v>42485</v>
      </c>
      <c r="D12" s="3">
        <v>20163060103541</v>
      </c>
      <c r="E12" s="2">
        <v>42485</v>
      </c>
      <c r="F12" s="1" t="s">
        <v>24</v>
      </c>
      <c r="G12" s="1" t="s">
        <v>25</v>
      </c>
      <c r="H12" s="1">
        <v>999</v>
      </c>
      <c r="I12" s="1" t="s">
        <v>20</v>
      </c>
      <c r="J12" s="1" t="s">
        <v>40</v>
      </c>
      <c r="K12" s="1">
        <v>306</v>
      </c>
      <c r="L12" s="1" t="s">
        <v>22</v>
      </c>
      <c r="M12" s="23">
        <v>21</v>
      </c>
    </row>
    <row r="13" spans="1:13" hidden="1" x14ac:dyDescent="0.25">
      <c r="A13" s="3">
        <v>20164090261192</v>
      </c>
      <c r="B13" s="2">
        <v>42464</v>
      </c>
      <c r="C13" s="2">
        <v>42485</v>
      </c>
      <c r="D13" s="3">
        <v>20163040047103</v>
      </c>
      <c r="E13" s="2">
        <v>42473</v>
      </c>
      <c r="F13" s="1" t="s">
        <v>24</v>
      </c>
      <c r="G13" s="1" t="s">
        <v>25</v>
      </c>
      <c r="H13" s="1">
        <v>999</v>
      </c>
      <c r="I13" s="1" t="s">
        <v>20</v>
      </c>
      <c r="J13" s="1" t="s">
        <v>32</v>
      </c>
      <c r="K13" s="1">
        <v>304</v>
      </c>
      <c r="L13" s="1" t="s">
        <v>22</v>
      </c>
      <c r="M13" s="23">
        <v>9</v>
      </c>
    </row>
    <row r="14" spans="1:13" hidden="1" x14ac:dyDescent="0.25">
      <c r="A14" s="3">
        <v>20164090261262</v>
      </c>
      <c r="B14" s="2">
        <v>42464</v>
      </c>
      <c r="C14" s="2">
        <v>42485</v>
      </c>
      <c r="D14" s="3">
        <v>20163040089851</v>
      </c>
      <c r="E14" s="2">
        <v>42471</v>
      </c>
      <c r="F14" s="1" t="s">
        <v>24</v>
      </c>
      <c r="G14" s="1" t="s">
        <v>25</v>
      </c>
      <c r="H14" s="1">
        <v>999</v>
      </c>
      <c r="I14" s="1" t="s">
        <v>20</v>
      </c>
      <c r="J14" s="1" t="s">
        <v>59</v>
      </c>
      <c r="K14" s="1">
        <v>304</v>
      </c>
      <c r="L14" s="1" t="s">
        <v>22</v>
      </c>
      <c r="M14" s="23">
        <v>7</v>
      </c>
    </row>
    <row r="15" spans="1:13" hidden="1" x14ac:dyDescent="0.25">
      <c r="A15" s="3">
        <v>20164090263462</v>
      </c>
      <c r="B15" s="2">
        <v>42464</v>
      </c>
      <c r="C15" s="2">
        <v>42485</v>
      </c>
      <c r="D15" s="3">
        <v>20163060092411</v>
      </c>
      <c r="E15" s="2">
        <v>42473</v>
      </c>
      <c r="F15" s="1" t="s">
        <v>24</v>
      </c>
      <c r="G15" s="1" t="s">
        <v>25</v>
      </c>
      <c r="H15" s="1">
        <v>306</v>
      </c>
      <c r="I15" s="1" t="s">
        <v>69</v>
      </c>
      <c r="J15" s="1" t="s">
        <v>21</v>
      </c>
      <c r="K15" s="1">
        <v>306</v>
      </c>
      <c r="L15" s="1"/>
      <c r="M15" s="23">
        <v>9</v>
      </c>
    </row>
    <row r="16" spans="1:13" hidden="1" x14ac:dyDescent="0.25">
      <c r="A16" s="3">
        <v>20164090263702</v>
      </c>
      <c r="B16" s="2">
        <v>42465</v>
      </c>
      <c r="C16" s="2">
        <v>42486</v>
      </c>
      <c r="D16" s="3">
        <v>20165000100341</v>
      </c>
      <c r="E16" s="2">
        <v>42481</v>
      </c>
      <c r="F16" s="1" t="s">
        <v>24</v>
      </c>
      <c r="G16" s="1" t="s">
        <v>25</v>
      </c>
      <c r="H16" s="1">
        <v>999</v>
      </c>
      <c r="I16" s="1" t="s">
        <v>20</v>
      </c>
      <c r="J16" s="1" t="s">
        <v>73</v>
      </c>
      <c r="K16" s="1">
        <v>500</v>
      </c>
      <c r="L16" s="1" t="s">
        <v>22</v>
      </c>
      <c r="M16" s="23">
        <v>16</v>
      </c>
    </row>
    <row r="17" spans="1:13" hidden="1" x14ac:dyDescent="0.25">
      <c r="A17" s="3">
        <v>20164090263882</v>
      </c>
      <c r="B17" s="2">
        <v>42465</v>
      </c>
      <c r="C17" s="2">
        <v>42486</v>
      </c>
      <c r="D17" s="3" t="s">
        <v>76</v>
      </c>
      <c r="E17" s="2">
        <v>42494</v>
      </c>
      <c r="F17" s="1" t="s">
        <v>24</v>
      </c>
      <c r="G17" s="1" t="s">
        <v>19</v>
      </c>
      <c r="H17" s="1">
        <v>702</v>
      </c>
      <c r="I17" s="1" t="s">
        <v>77</v>
      </c>
      <c r="J17" s="1" t="s">
        <v>78</v>
      </c>
      <c r="K17" s="1">
        <v>702</v>
      </c>
      <c r="L17" s="1"/>
      <c r="M17" s="23">
        <v>29</v>
      </c>
    </row>
    <row r="18" spans="1:13" hidden="1" x14ac:dyDescent="0.25">
      <c r="A18" s="3">
        <v>20164090264182</v>
      </c>
      <c r="B18" s="2">
        <v>42465</v>
      </c>
      <c r="C18" s="2">
        <v>42486</v>
      </c>
      <c r="D18" s="3">
        <v>20167030094641</v>
      </c>
      <c r="E18" s="2">
        <v>42475</v>
      </c>
      <c r="F18" s="1" t="s">
        <v>24</v>
      </c>
      <c r="G18" s="1" t="s">
        <v>25</v>
      </c>
      <c r="H18" s="1">
        <v>999</v>
      </c>
      <c r="I18" s="1" t="s">
        <v>20</v>
      </c>
      <c r="J18" s="1" t="s">
        <v>82</v>
      </c>
      <c r="K18" s="1">
        <v>703</v>
      </c>
      <c r="L18" s="1" t="s">
        <v>22</v>
      </c>
      <c r="M18" s="23">
        <v>10</v>
      </c>
    </row>
    <row r="19" spans="1:13" hidden="1" x14ac:dyDescent="0.25">
      <c r="A19" s="3">
        <v>20164090265042</v>
      </c>
      <c r="B19" s="2">
        <v>42465</v>
      </c>
      <c r="C19" s="2">
        <v>42486</v>
      </c>
      <c r="D19" s="3">
        <v>20163060089491</v>
      </c>
      <c r="E19" s="2">
        <v>42471</v>
      </c>
      <c r="F19" s="1" t="s">
        <v>24</v>
      </c>
      <c r="G19" s="1" t="s">
        <v>25</v>
      </c>
      <c r="H19" s="1">
        <v>999</v>
      </c>
      <c r="I19" s="1" t="s">
        <v>20</v>
      </c>
      <c r="J19" s="1" t="s">
        <v>84</v>
      </c>
      <c r="K19" s="1">
        <v>306</v>
      </c>
      <c r="L19" s="1" t="s">
        <v>22</v>
      </c>
      <c r="M19" s="23">
        <v>6</v>
      </c>
    </row>
    <row r="20" spans="1:13" hidden="1" x14ac:dyDescent="0.25">
      <c r="A20" s="3">
        <v>20164090266422</v>
      </c>
      <c r="B20" s="2">
        <v>42465</v>
      </c>
      <c r="C20" s="2">
        <v>42486</v>
      </c>
      <c r="D20" s="3">
        <v>20163040104111</v>
      </c>
      <c r="E20" s="2">
        <v>42485</v>
      </c>
      <c r="F20" s="1" t="s">
        <v>24</v>
      </c>
      <c r="G20" s="1" t="s">
        <v>25</v>
      </c>
      <c r="H20" s="1">
        <v>999</v>
      </c>
      <c r="I20" s="1" t="s">
        <v>20</v>
      </c>
      <c r="J20" s="1" t="s">
        <v>64</v>
      </c>
      <c r="K20" s="1">
        <v>304</v>
      </c>
      <c r="L20" s="1" t="s">
        <v>22</v>
      </c>
      <c r="M20" s="23">
        <v>20</v>
      </c>
    </row>
    <row r="21" spans="1:13" hidden="1" x14ac:dyDescent="0.25">
      <c r="A21" s="3">
        <v>20164090266502</v>
      </c>
      <c r="B21" s="2">
        <v>42465</v>
      </c>
      <c r="C21" s="2">
        <v>42486</v>
      </c>
      <c r="D21" s="3">
        <v>20166030104581</v>
      </c>
      <c r="E21" s="2">
        <v>42486</v>
      </c>
      <c r="F21" s="1" t="s">
        <v>24</v>
      </c>
      <c r="G21" s="1" t="s">
        <v>25</v>
      </c>
      <c r="H21" s="1">
        <v>603</v>
      </c>
      <c r="I21" s="1" t="s">
        <v>86</v>
      </c>
      <c r="J21" s="1" t="s">
        <v>67</v>
      </c>
      <c r="K21" s="1">
        <v>603</v>
      </c>
      <c r="L21" s="1"/>
      <c r="M21" s="23">
        <v>21</v>
      </c>
    </row>
    <row r="22" spans="1:13" x14ac:dyDescent="0.25">
      <c r="A22" s="3">
        <v>20164090266572</v>
      </c>
      <c r="B22" s="2">
        <v>42465</v>
      </c>
      <c r="C22" s="2">
        <v>42486</v>
      </c>
      <c r="D22" s="3"/>
      <c r="E22" s="1" t="s">
        <v>18</v>
      </c>
      <c r="F22" s="1" t="s">
        <v>24</v>
      </c>
      <c r="G22" s="1" t="s">
        <v>19</v>
      </c>
      <c r="H22" s="1">
        <v>999</v>
      </c>
      <c r="I22" s="1" t="s">
        <v>20</v>
      </c>
      <c r="J22" s="1" t="s">
        <v>62</v>
      </c>
      <c r="K22" s="1">
        <v>701</v>
      </c>
      <c r="L22" s="1" t="s">
        <v>22</v>
      </c>
      <c r="M22" s="23" t="s">
        <v>2946</v>
      </c>
    </row>
    <row r="23" spans="1:13" hidden="1" x14ac:dyDescent="0.25">
      <c r="A23" s="3">
        <v>20164090267052</v>
      </c>
      <c r="B23" s="2">
        <v>42465</v>
      </c>
      <c r="C23" s="2">
        <v>42486</v>
      </c>
      <c r="D23" s="3">
        <v>20165000095831</v>
      </c>
      <c r="E23" s="2">
        <v>42475</v>
      </c>
      <c r="F23" s="1" t="s">
        <v>24</v>
      </c>
      <c r="G23" s="1" t="s">
        <v>25</v>
      </c>
      <c r="H23" s="1">
        <v>999</v>
      </c>
      <c r="I23" s="1" t="s">
        <v>20</v>
      </c>
      <c r="J23" s="1" t="s">
        <v>73</v>
      </c>
      <c r="K23" s="1">
        <v>500</v>
      </c>
      <c r="L23" s="1" t="s">
        <v>22</v>
      </c>
      <c r="M23" s="23">
        <v>10</v>
      </c>
    </row>
    <row r="24" spans="1:13" hidden="1" x14ac:dyDescent="0.25">
      <c r="A24" s="3">
        <v>20164090268522</v>
      </c>
      <c r="B24" s="2">
        <v>42466</v>
      </c>
      <c r="C24" s="2">
        <v>42487</v>
      </c>
      <c r="D24" s="3">
        <v>20165000100621</v>
      </c>
      <c r="E24" s="2">
        <v>42481</v>
      </c>
      <c r="F24" s="1" t="s">
        <v>24</v>
      </c>
      <c r="G24" s="1" t="s">
        <v>25</v>
      </c>
      <c r="H24" s="1">
        <v>999</v>
      </c>
      <c r="I24" s="1" t="s">
        <v>20</v>
      </c>
      <c r="J24" s="1" t="s">
        <v>92</v>
      </c>
      <c r="K24" s="1">
        <v>500</v>
      </c>
      <c r="L24" s="1" t="s">
        <v>22</v>
      </c>
      <c r="M24" s="23">
        <v>15</v>
      </c>
    </row>
    <row r="25" spans="1:13" hidden="1" x14ac:dyDescent="0.25">
      <c r="A25" s="3">
        <v>20164090269492</v>
      </c>
      <c r="B25" s="2">
        <v>42466</v>
      </c>
      <c r="C25" s="2">
        <v>42487</v>
      </c>
      <c r="D25" s="3">
        <v>20166030098861</v>
      </c>
      <c r="E25" s="2">
        <v>42480</v>
      </c>
      <c r="F25" s="1" t="s">
        <v>24</v>
      </c>
      <c r="G25" s="1" t="s">
        <v>25</v>
      </c>
      <c r="H25" s="1">
        <v>603</v>
      </c>
      <c r="I25" s="1" t="s">
        <v>86</v>
      </c>
      <c r="J25" s="1" t="s">
        <v>67</v>
      </c>
      <c r="K25" s="1">
        <v>603</v>
      </c>
      <c r="L25" s="1"/>
      <c r="M25" s="23">
        <v>14</v>
      </c>
    </row>
    <row r="26" spans="1:13" hidden="1" x14ac:dyDescent="0.25">
      <c r="A26" s="3">
        <v>20164090270202</v>
      </c>
      <c r="B26" s="2">
        <v>42466</v>
      </c>
      <c r="C26" s="2">
        <v>42487</v>
      </c>
      <c r="D26" s="3">
        <v>20163080094411</v>
      </c>
      <c r="E26" s="2">
        <v>42474</v>
      </c>
      <c r="F26" s="1" t="s">
        <v>24</v>
      </c>
      <c r="G26" s="1" t="s">
        <v>25</v>
      </c>
      <c r="H26" s="1">
        <v>999</v>
      </c>
      <c r="I26" s="1" t="s">
        <v>20</v>
      </c>
      <c r="J26" s="1" t="s">
        <v>97</v>
      </c>
      <c r="K26" s="1">
        <v>308</v>
      </c>
      <c r="L26" s="1" t="s">
        <v>22</v>
      </c>
      <c r="M26" s="23">
        <v>8</v>
      </c>
    </row>
    <row r="27" spans="1:13" hidden="1" x14ac:dyDescent="0.25">
      <c r="A27" s="3">
        <v>20164090272752</v>
      </c>
      <c r="B27" s="2">
        <v>42467</v>
      </c>
      <c r="C27" s="2">
        <v>42488</v>
      </c>
      <c r="D27" s="3">
        <v>20163040105441</v>
      </c>
      <c r="E27" s="2">
        <v>42486</v>
      </c>
      <c r="F27" s="1" t="s">
        <v>24</v>
      </c>
      <c r="G27" s="1" t="s">
        <v>25</v>
      </c>
      <c r="H27" s="1">
        <v>999</v>
      </c>
      <c r="I27" s="1" t="s">
        <v>20</v>
      </c>
      <c r="J27" s="1" t="s">
        <v>101</v>
      </c>
      <c r="K27" s="1">
        <v>304</v>
      </c>
      <c r="L27" s="1" t="s">
        <v>22</v>
      </c>
      <c r="M27" s="23">
        <v>19</v>
      </c>
    </row>
    <row r="28" spans="1:13" hidden="1" x14ac:dyDescent="0.25">
      <c r="A28" s="3">
        <v>20164090273712</v>
      </c>
      <c r="B28" s="2">
        <v>42467</v>
      </c>
      <c r="C28" s="2">
        <v>42488</v>
      </c>
      <c r="D28" s="3">
        <v>20163040104141</v>
      </c>
      <c r="E28" s="2">
        <v>42485</v>
      </c>
      <c r="F28" s="1" t="s">
        <v>24</v>
      </c>
      <c r="G28" s="1" t="s">
        <v>25</v>
      </c>
      <c r="H28" s="1">
        <v>999</v>
      </c>
      <c r="I28" s="1" t="s">
        <v>20</v>
      </c>
      <c r="J28" s="1" t="s">
        <v>96</v>
      </c>
      <c r="K28" s="1">
        <v>304</v>
      </c>
      <c r="L28" s="1" t="s">
        <v>22</v>
      </c>
      <c r="M28" s="23">
        <v>18</v>
      </c>
    </row>
    <row r="29" spans="1:13" hidden="1" x14ac:dyDescent="0.25">
      <c r="A29" s="3">
        <v>20164090274072</v>
      </c>
      <c r="B29" s="2">
        <v>42467</v>
      </c>
      <c r="C29" s="2">
        <v>42488</v>
      </c>
      <c r="D29" s="3">
        <v>20165000090731</v>
      </c>
      <c r="E29" s="2">
        <v>42472</v>
      </c>
      <c r="F29" s="1" t="s">
        <v>24</v>
      </c>
      <c r="G29" s="1" t="s">
        <v>25</v>
      </c>
      <c r="H29" s="1">
        <v>999</v>
      </c>
      <c r="I29" s="1" t="s">
        <v>20</v>
      </c>
      <c r="J29" s="1" t="s">
        <v>38</v>
      </c>
      <c r="K29" s="1">
        <v>500</v>
      </c>
      <c r="L29" s="1" t="s">
        <v>22</v>
      </c>
      <c r="M29" s="23">
        <v>5</v>
      </c>
    </row>
    <row r="30" spans="1:13" hidden="1" x14ac:dyDescent="0.25">
      <c r="A30" s="3">
        <v>20164090275882</v>
      </c>
      <c r="B30" s="2">
        <v>42467</v>
      </c>
      <c r="C30" s="2">
        <v>42488</v>
      </c>
      <c r="D30" s="3">
        <v>20163000106991</v>
      </c>
      <c r="E30" s="2">
        <v>42487</v>
      </c>
      <c r="F30" s="1" t="s">
        <v>24</v>
      </c>
      <c r="G30" s="1" t="s">
        <v>25</v>
      </c>
      <c r="H30" s="1">
        <v>999</v>
      </c>
      <c r="I30" s="1" t="s">
        <v>20</v>
      </c>
      <c r="J30" s="1" t="s">
        <v>109</v>
      </c>
      <c r="K30" s="1">
        <v>300</v>
      </c>
      <c r="L30" s="1" t="s">
        <v>22</v>
      </c>
      <c r="M30" s="23">
        <v>20</v>
      </c>
    </row>
    <row r="31" spans="1:13" hidden="1" x14ac:dyDescent="0.25">
      <c r="A31" s="3">
        <v>20164090276212</v>
      </c>
      <c r="B31" s="2">
        <v>42468</v>
      </c>
      <c r="C31" s="2">
        <v>42489</v>
      </c>
      <c r="D31" s="3">
        <v>20165000089571</v>
      </c>
      <c r="E31" s="2">
        <v>42471</v>
      </c>
      <c r="F31" s="1" t="s">
        <v>24</v>
      </c>
      <c r="G31" s="1" t="s">
        <v>25</v>
      </c>
      <c r="H31" s="1">
        <v>999</v>
      </c>
      <c r="I31" s="1" t="s">
        <v>20</v>
      </c>
      <c r="J31" s="1" t="s">
        <v>26</v>
      </c>
      <c r="K31" s="1">
        <v>500</v>
      </c>
      <c r="L31" s="1" t="s">
        <v>22</v>
      </c>
      <c r="M31" s="23">
        <v>3</v>
      </c>
    </row>
    <row r="32" spans="1:13" x14ac:dyDescent="0.25">
      <c r="A32" s="3">
        <v>20164090278072</v>
      </c>
      <c r="B32" s="2">
        <v>42468</v>
      </c>
      <c r="C32" s="2">
        <v>42489</v>
      </c>
      <c r="D32" s="3"/>
      <c r="E32" s="1" t="s">
        <v>18</v>
      </c>
      <c r="F32" s="1" t="s">
        <v>24</v>
      </c>
      <c r="G32" s="1" t="s">
        <v>19</v>
      </c>
      <c r="H32" s="1">
        <v>999</v>
      </c>
      <c r="I32" s="1" t="s">
        <v>20</v>
      </c>
      <c r="J32" s="1" t="s">
        <v>118</v>
      </c>
      <c r="K32" s="1">
        <v>701</v>
      </c>
      <c r="L32" s="1" t="s">
        <v>22</v>
      </c>
      <c r="M32" s="23" t="s">
        <v>2946</v>
      </c>
    </row>
    <row r="33" spans="1:13" hidden="1" x14ac:dyDescent="0.25">
      <c r="A33" s="3">
        <v>20164090278212</v>
      </c>
      <c r="B33" s="2">
        <v>42468</v>
      </c>
      <c r="C33" s="2">
        <v>42489</v>
      </c>
      <c r="D33" s="3">
        <v>20163060104501</v>
      </c>
      <c r="E33" s="2">
        <v>42486</v>
      </c>
      <c r="F33" s="1" t="s">
        <v>24</v>
      </c>
      <c r="G33" s="1" t="s">
        <v>25</v>
      </c>
      <c r="H33" s="1">
        <v>999</v>
      </c>
      <c r="I33" s="1" t="s">
        <v>20</v>
      </c>
      <c r="J33" s="1" t="s">
        <v>119</v>
      </c>
      <c r="K33" s="1">
        <v>306</v>
      </c>
      <c r="L33" s="1" t="s">
        <v>22</v>
      </c>
      <c r="M33" s="23">
        <v>18</v>
      </c>
    </row>
    <row r="34" spans="1:13" hidden="1" x14ac:dyDescent="0.25">
      <c r="A34" s="3">
        <v>20164090278242</v>
      </c>
      <c r="B34" s="2">
        <v>42468</v>
      </c>
      <c r="C34" s="2">
        <v>42489</v>
      </c>
      <c r="D34" s="3">
        <v>20163060093671</v>
      </c>
      <c r="E34" s="2">
        <v>42474</v>
      </c>
      <c r="F34" s="1" t="s">
        <v>24</v>
      </c>
      <c r="G34" s="1" t="s">
        <v>25</v>
      </c>
      <c r="H34" s="1">
        <v>999</v>
      </c>
      <c r="I34" s="1" t="s">
        <v>20</v>
      </c>
      <c r="J34" s="1" t="s">
        <v>72</v>
      </c>
      <c r="K34" s="1">
        <v>306</v>
      </c>
      <c r="L34" s="1" t="s">
        <v>22</v>
      </c>
      <c r="M34" s="23">
        <v>6</v>
      </c>
    </row>
    <row r="35" spans="1:13" hidden="1" x14ac:dyDescent="0.25">
      <c r="A35" s="3">
        <v>20164090278272</v>
      </c>
      <c r="B35" s="2">
        <v>42468</v>
      </c>
      <c r="C35" s="2">
        <v>42489</v>
      </c>
      <c r="D35" s="3" t="s">
        <v>120</v>
      </c>
      <c r="E35" s="2">
        <v>42495</v>
      </c>
      <c r="F35" s="1" t="s">
        <v>24</v>
      </c>
      <c r="G35" s="1" t="s">
        <v>19</v>
      </c>
      <c r="H35" s="1">
        <v>999</v>
      </c>
      <c r="I35" s="1" t="s">
        <v>20</v>
      </c>
      <c r="J35" s="1" t="s">
        <v>121</v>
      </c>
      <c r="K35" s="1">
        <v>104</v>
      </c>
      <c r="L35" s="1" t="s">
        <v>22</v>
      </c>
      <c r="M35" s="23">
        <v>27</v>
      </c>
    </row>
    <row r="36" spans="1:13" hidden="1" x14ac:dyDescent="0.25">
      <c r="A36" s="3">
        <v>20164090279612</v>
      </c>
      <c r="B36" s="2">
        <v>42468</v>
      </c>
      <c r="C36" s="2">
        <v>42489</v>
      </c>
      <c r="D36" s="3">
        <v>20166030104461</v>
      </c>
      <c r="E36" s="2">
        <v>42486</v>
      </c>
      <c r="F36" s="1" t="s">
        <v>24</v>
      </c>
      <c r="G36" s="1" t="s">
        <v>25</v>
      </c>
      <c r="H36" s="1">
        <v>603</v>
      </c>
      <c r="I36" s="1" t="s">
        <v>86</v>
      </c>
      <c r="J36" s="1" t="s">
        <v>67</v>
      </c>
      <c r="K36" s="1">
        <v>603</v>
      </c>
      <c r="L36" s="1"/>
      <c r="M36" s="23">
        <v>18</v>
      </c>
    </row>
    <row r="37" spans="1:13" hidden="1" x14ac:dyDescent="0.25">
      <c r="A37" s="3">
        <v>20164090279912</v>
      </c>
      <c r="B37" s="2">
        <v>42468</v>
      </c>
      <c r="C37" s="2">
        <v>42489</v>
      </c>
      <c r="D37" s="3">
        <v>20167060118041</v>
      </c>
      <c r="E37" s="2">
        <v>42494</v>
      </c>
      <c r="F37" s="1" t="s">
        <v>24</v>
      </c>
      <c r="G37" s="1" t="s">
        <v>19</v>
      </c>
      <c r="H37" s="1">
        <v>999</v>
      </c>
      <c r="I37" s="1" t="s">
        <v>20</v>
      </c>
      <c r="J37" s="1" t="s">
        <v>58</v>
      </c>
      <c r="K37" s="1">
        <v>706</v>
      </c>
      <c r="L37" s="1" t="s">
        <v>22</v>
      </c>
      <c r="M37" s="23">
        <v>26</v>
      </c>
    </row>
    <row r="38" spans="1:13" hidden="1" x14ac:dyDescent="0.25">
      <c r="A38" s="3">
        <v>20164090280562</v>
      </c>
      <c r="B38" s="2">
        <v>42470</v>
      </c>
      <c r="C38" s="2">
        <v>42489</v>
      </c>
      <c r="D38" s="3">
        <v>20166040111411</v>
      </c>
      <c r="E38" s="2">
        <v>42489</v>
      </c>
      <c r="F38" s="1" t="s">
        <v>24</v>
      </c>
      <c r="G38" s="1" t="s">
        <v>25</v>
      </c>
      <c r="H38" s="1">
        <v>604</v>
      </c>
      <c r="I38" s="1" t="s">
        <v>87</v>
      </c>
      <c r="J38" s="1" t="s">
        <v>127</v>
      </c>
      <c r="K38" s="1">
        <v>604</v>
      </c>
      <c r="L38" s="1"/>
      <c r="M38" s="23">
        <v>19</v>
      </c>
    </row>
    <row r="39" spans="1:13" x14ac:dyDescent="0.25">
      <c r="A39" s="3">
        <v>20164090280582</v>
      </c>
      <c r="B39" s="2">
        <v>42471</v>
      </c>
      <c r="C39" s="2">
        <v>42492</v>
      </c>
      <c r="D39" s="3"/>
      <c r="E39" s="1" t="s">
        <v>18</v>
      </c>
      <c r="F39" s="1" t="s">
        <v>24</v>
      </c>
      <c r="G39" s="1" t="s">
        <v>19</v>
      </c>
      <c r="H39" s="1">
        <v>300</v>
      </c>
      <c r="I39" s="1" t="s">
        <v>128</v>
      </c>
      <c r="J39" s="1" t="s">
        <v>94</v>
      </c>
      <c r="K39" s="1">
        <v>300</v>
      </c>
      <c r="L39" s="1"/>
      <c r="M39" s="23" t="s">
        <v>2946</v>
      </c>
    </row>
    <row r="40" spans="1:13" x14ac:dyDescent="0.25">
      <c r="A40" s="3">
        <v>20164090281772</v>
      </c>
      <c r="B40" s="2">
        <v>42471</v>
      </c>
      <c r="C40" s="2">
        <v>42492</v>
      </c>
      <c r="D40" s="3"/>
      <c r="E40" s="1" t="s">
        <v>18</v>
      </c>
      <c r="F40" s="1" t="s">
        <v>24</v>
      </c>
      <c r="G40" s="1" t="s">
        <v>19</v>
      </c>
      <c r="H40" s="1">
        <v>999</v>
      </c>
      <c r="I40" s="1" t="s">
        <v>20</v>
      </c>
      <c r="J40" s="1" t="s">
        <v>134</v>
      </c>
      <c r="K40" s="1">
        <v>306</v>
      </c>
      <c r="L40" s="1" t="s">
        <v>95</v>
      </c>
      <c r="M40" s="23" t="s">
        <v>2946</v>
      </c>
    </row>
    <row r="41" spans="1:13" hidden="1" x14ac:dyDescent="0.25">
      <c r="A41" s="3">
        <v>20164090283352</v>
      </c>
      <c r="B41" s="2">
        <v>42471</v>
      </c>
      <c r="C41" s="2">
        <v>42492</v>
      </c>
      <c r="D41" s="3">
        <v>20163000113481</v>
      </c>
      <c r="E41" s="2">
        <v>42492</v>
      </c>
      <c r="F41" s="1" t="s">
        <v>24</v>
      </c>
      <c r="G41" s="1" t="s">
        <v>25</v>
      </c>
      <c r="H41" s="1">
        <v>999</v>
      </c>
      <c r="I41" s="1" t="s">
        <v>20</v>
      </c>
      <c r="J41" s="1" t="s">
        <v>135</v>
      </c>
      <c r="K41" s="1">
        <v>300</v>
      </c>
      <c r="L41" s="1" t="s">
        <v>22</v>
      </c>
      <c r="M41" s="23">
        <v>21</v>
      </c>
    </row>
    <row r="42" spans="1:13" hidden="1" x14ac:dyDescent="0.25">
      <c r="A42" s="3">
        <v>20164090287692</v>
      </c>
      <c r="B42" s="2">
        <v>42472</v>
      </c>
      <c r="C42" s="2">
        <v>42493</v>
      </c>
      <c r="D42" s="3">
        <v>20163060117691</v>
      </c>
      <c r="E42" s="2">
        <v>42494</v>
      </c>
      <c r="F42" s="1" t="s">
        <v>24</v>
      </c>
      <c r="G42" s="1" t="s">
        <v>19</v>
      </c>
      <c r="H42" s="1">
        <v>999</v>
      </c>
      <c r="I42" s="1" t="s">
        <v>20</v>
      </c>
      <c r="J42" s="1" t="s">
        <v>44</v>
      </c>
      <c r="K42" s="1">
        <v>306</v>
      </c>
      <c r="L42" s="1" t="s">
        <v>22</v>
      </c>
      <c r="M42" s="23">
        <v>22</v>
      </c>
    </row>
    <row r="43" spans="1:13" hidden="1" x14ac:dyDescent="0.25">
      <c r="A43" s="3">
        <v>20164090287782</v>
      </c>
      <c r="B43" s="2">
        <v>42472</v>
      </c>
      <c r="C43" s="2">
        <v>42493</v>
      </c>
      <c r="D43" s="3">
        <v>20165000112141</v>
      </c>
      <c r="E43" s="2">
        <v>42489</v>
      </c>
      <c r="F43" s="1" t="s">
        <v>24</v>
      </c>
      <c r="G43" s="1" t="s">
        <v>25</v>
      </c>
      <c r="H43" s="1">
        <v>999</v>
      </c>
      <c r="I43" s="1" t="s">
        <v>20</v>
      </c>
      <c r="J43" s="1" t="s">
        <v>141</v>
      </c>
      <c r="K43" s="1">
        <v>500</v>
      </c>
      <c r="L43" s="1" t="s">
        <v>22</v>
      </c>
      <c r="M43" s="23">
        <v>17</v>
      </c>
    </row>
    <row r="44" spans="1:13" hidden="1" x14ac:dyDescent="0.25">
      <c r="A44" s="3">
        <v>20164090288252</v>
      </c>
      <c r="B44" s="2">
        <v>42472</v>
      </c>
      <c r="C44" s="2">
        <v>42493</v>
      </c>
      <c r="D44" s="3">
        <v>20163040111971</v>
      </c>
      <c r="E44" s="2">
        <v>42489</v>
      </c>
      <c r="F44" s="1" t="s">
        <v>24</v>
      </c>
      <c r="G44" s="1" t="s">
        <v>25</v>
      </c>
      <c r="H44" s="1">
        <v>999</v>
      </c>
      <c r="I44" s="1" t="s">
        <v>20</v>
      </c>
      <c r="J44" s="1" t="s">
        <v>143</v>
      </c>
      <c r="K44" s="1">
        <v>304</v>
      </c>
      <c r="L44" s="1" t="s">
        <v>22</v>
      </c>
      <c r="M44" s="23">
        <v>17</v>
      </c>
    </row>
    <row r="45" spans="1:13" hidden="1" x14ac:dyDescent="0.25">
      <c r="A45" s="3">
        <v>20164090289092</v>
      </c>
      <c r="B45" s="2">
        <v>42472</v>
      </c>
      <c r="C45" s="2">
        <v>42493</v>
      </c>
      <c r="D45" s="3">
        <v>20167060118021</v>
      </c>
      <c r="E45" s="2">
        <v>42494</v>
      </c>
      <c r="F45" s="1" t="s">
        <v>24</v>
      </c>
      <c r="G45" s="1" t="s">
        <v>19</v>
      </c>
      <c r="H45" s="1">
        <v>604</v>
      </c>
      <c r="I45" s="1" t="s">
        <v>35</v>
      </c>
      <c r="J45" s="1" t="s">
        <v>36</v>
      </c>
      <c r="K45" s="1">
        <v>706</v>
      </c>
      <c r="L45" s="1"/>
      <c r="M45" s="23">
        <v>22</v>
      </c>
    </row>
    <row r="46" spans="1:13" x14ac:dyDescent="0.25">
      <c r="A46" s="3">
        <v>20164090289322</v>
      </c>
      <c r="B46" s="2">
        <v>42472</v>
      </c>
      <c r="C46" s="2">
        <v>42493</v>
      </c>
      <c r="D46" s="3"/>
      <c r="E46" s="1" t="s">
        <v>18</v>
      </c>
      <c r="F46" s="1" t="s">
        <v>24</v>
      </c>
      <c r="G46" s="1" t="s">
        <v>19</v>
      </c>
      <c r="H46" s="1">
        <v>999</v>
      </c>
      <c r="I46" s="1" t="s">
        <v>20</v>
      </c>
      <c r="J46" s="1" t="s">
        <v>134</v>
      </c>
      <c r="K46" s="1">
        <v>306</v>
      </c>
      <c r="L46" s="1" t="s">
        <v>95</v>
      </c>
      <c r="M46" s="23" t="s">
        <v>2946</v>
      </c>
    </row>
    <row r="47" spans="1:13" hidden="1" x14ac:dyDescent="0.25">
      <c r="A47" s="3">
        <v>20164090291242</v>
      </c>
      <c r="B47" s="2">
        <v>42473</v>
      </c>
      <c r="C47" s="2">
        <v>42494</v>
      </c>
      <c r="D47" s="3">
        <v>20165000100101</v>
      </c>
      <c r="E47" s="2">
        <v>42481</v>
      </c>
      <c r="F47" s="1" t="s">
        <v>24</v>
      </c>
      <c r="G47" s="1" t="s">
        <v>25</v>
      </c>
      <c r="H47" s="1">
        <v>999</v>
      </c>
      <c r="I47" s="1" t="s">
        <v>20</v>
      </c>
      <c r="J47" s="1" t="s">
        <v>26</v>
      </c>
      <c r="K47" s="1">
        <v>500</v>
      </c>
      <c r="L47" s="1" t="s">
        <v>22</v>
      </c>
      <c r="M47" s="23">
        <v>8</v>
      </c>
    </row>
    <row r="48" spans="1:13" hidden="1" x14ac:dyDescent="0.25">
      <c r="A48" s="3">
        <v>20164090292342</v>
      </c>
      <c r="B48" s="2">
        <v>42473</v>
      </c>
      <c r="C48" s="2">
        <v>42494</v>
      </c>
      <c r="D48" s="3">
        <v>20166040113791</v>
      </c>
      <c r="E48" s="2">
        <v>42492</v>
      </c>
      <c r="F48" s="1" t="s">
        <v>24</v>
      </c>
      <c r="G48" s="1" t="s">
        <v>25</v>
      </c>
      <c r="H48" s="1">
        <v>999</v>
      </c>
      <c r="I48" s="1" t="s">
        <v>20</v>
      </c>
      <c r="J48" s="1" t="s">
        <v>45</v>
      </c>
      <c r="K48" s="1">
        <v>604</v>
      </c>
      <c r="L48" s="1" t="s">
        <v>22</v>
      </c>
      <c r="M48" s="23">
        <v>19</v>
      </c>
    </row>
    <row r="49" spans="1:13" hidden="1" x14ac:dyDescent="0.25">
      <c r="A49" s="3">
        <v>20164090292622</v>
      </c>
      <c r="B49" s="2">
        <v>42473</v>
      </c>
      <c r="C49" s="2">
        <v>42494</v>
      </c>
      <c r="D49" s="3">
        <v>20163000111261</v>
      </c>
      <c r="E49" s="2">
        <v>42489</v>
      </c>
      <c r="F49" s="1" t="s">
        <v>24</v>
      </c>
      <c r="G49" s="1" t="s">
        <v>25</v>
      </c>
      <c r="H49" s="1">
        <v>999</v>
      </c>
      <c r="I49" s="1" t="s">
        <v>20</v>
      </c>
      <c r="J49" s="1" t="s">
        <v>125</v>
      </c>
      <c r="K49" s="1">
        <v>300</v>
      </c>
      <c r="L49" s="1" t="s">
        <v>22</v>
      </c>
      <c r="M49" s="23">
        <v>16</v>
      </c>
    </row>
    <row r="50" spans="1:13" hidden="1" x14ac:dyDescent="0.25">
      <c r="A50" s="3">
        <v>20164090292642</v>
      </c>
      <c r="B50" s="2">
        <v>42473</v>
      </c>
      <c r="C50" s="2">
        <v>42494</v>
      </c>
      <c r="D50" s="3">
        <v>20165000100141</v>
      </c>
      <c r="E50" s="2">
        <v>42481</v>
      </c>
      <c r="F50" s="1" t="s">
        <v>24</v>
      </c>
      <c r="G50" s="1" t="s">
        <v>25</v>
      </c>
      <c r="H50" s="1">
        <v>999</v>
      </c>
      <c r="I50" s="1" t="s">
        <v>20</v>
      </c>
      <c r="J50" s="1" t="s">
        <v>26</v>
      </c>
      <c r="K50" s="1">
        <v>500</v>
      </c>
      <c r="L50" s="1" t="s">
        <v>22</v>
      </c>
      <c r="M50" s="23">
        <v>8</v>
      </c>
    </row>
    <row r="51" spans="1:13" hidden="1" x14ac:dyDescent="0.25">
      <c r="A51" s="3">
        <v>20164090293072</v>
      </c>
      <c r="B51" s="2">
        <v>42473</v>
      </c>
      <c r="C51" s="2">
        <v>42494</v>
      </c>
      <c r="D51" s="3">
        <v>20163030095021</v>
      </c>
      <c r="E51" s="2">
        <v>42475</v>
      </c>
      <c r="F51" s="1" t="s">
        <v>24</v>
      </c>
      <c r="G51" s="1" t="s">
        <v>25</v>
      </c>
      <c r="H51" s="1">
        <v>999</v>
      </c>
      <c r="I51" s="1" t="s">
        <v>20</v>
      </c>
      <c r="J51" s="1" t="s">
        <v>48</v>
      </c>
      <c r="K51" s="1">
        <v>303</v>
      </c>
      <c r="L51" s="1" t="s">
        <v>22</v>
      </c>
      <c r="M51" s="23">
        <v>2</v>
      </c>
    </row>
    <row r="52" spans="1:13" hidden="1" x14ac:dyDescent="0.25">
      <c r="A52" s="3">
        <v>20164090294812</v>
      </c>
      <c r="B52" s="2">
        <v>42473</v>
      </c>
      <c r="C52" s="2">
        <v>42494</v>
      </c>
      <c r="D52" s="3" t="s">
        <v>161</v>
      </c>
      <c r="E52" s="2">
        <v>42486</v>
      </c>
      <c r="F52" s="1" t="s">
        <v>24</v>
      </c>
      <c r="G52" s="1" t="s">
        <v>25</v>
      </c>
      <c r="H52" s="1">
        <v>999</v>
      </c>
      <c r="I52" s="1" t="s">
        <v>20</v>
      </c>
      <c r="J52" s="1" t="s">
        <v>33</v>
      </c>
      <c r="K52" s="1">
        <v>200</v>
      </c>
      <c r="L52" s="1" t="s">
        <v>22</v>
      </c>
      <c r="M52" s="23">
        <v>13</v>
      </c>
    </row>
    <row r="53" spans="1:13" hidden="1" x14ac:dyDescent="0.25">
      <c r="A53" s="3">
        <v>20164090295432</v>
      </c>
      <c r="B53" s="2">
        <v>42474</v>
      </c>
      <c r="C53" s="2">
        <v>42495</v>
      </c>
      <c r="D53" s="3">
        <v>20167060106771</v>
      </c>
      <c r="E53" s="2">
        <v>42487</v>
      </c>
      <c r="F53" s="1" t="s">
        <v>24</v>
      </c>
      <c r="G53" s="1" t="s">
        <v>25</v>
      </c>
      <c r="H53" s="1">
        <v>999</v>
      </c>
      <c r="I53" s="1" t="s">
        <v>20</v>
      </c>
      <c r="J53" s="1" t="s">
        <v>58</v>
      </c>
      <c r="K53" s="1">
        <v>706</v>
      </c>
      <c r="L53" s="1" t="s">
        <v>22</v>
      </c>
      <c r="M53" s="23">
        <v>13</v>
      </c>
    </row>
    <row r="54" spans="1:13" hidden="1" x14ac:dyDescent="0.25">
      <c r="A54" s="3">
        <v>20164090295892</v>
      </c>
      <c r="B54" s="2">
        <v>42474</v>
      </c>
      <c r="C54" s="2">
        <v>42495</v>
      </c>
      <c r="D54" s="3">
        <v>20163000108881</v>
      </c>
      <c r="E54" s="2">
        <v>42488</v>
      </c>
      <c r="F54" s="1" t="s">
        <v>24</v>
      </c>
      <c r="G54" s="1" t="s">
        <v>25</v>
      </c>
      <c r="H54" s="1">
        <v>999</v>
      </c>
      <c r="I54" s="1" t="s">
        <v>20</v>
      </c>
      <c r="J54" s="1" t="s">
        <v>106</v>
      </c>
      <c r="K54" s="1">
        <v>300</v>
      </c>
      <c r="L54" s="1" t="s">
        <v>22</v>
      </c>
      <c r="M54" s="23">
        <v>14</v>
      </c>
    </row>
    <row r="55" spans="1:13" hidden="1" x14ac:dyDescent="0.25">
      <c r="A55" s="3">
        <v>20164090296512</v>
      </c>
      <c r="B55" s="2">
        <v>42474</v>
      </c>
      <c r="C55" s="2">
        <v>42495</v>
      </c>
      <c r="D55" s="3">
        <v>20166040117141</v>
      </c>
      <c r="E55" s="2">
        <v>42494</v>
      </c>
      <c r="F55" s="1" t="s">
        <v>24</v>
      </c>
      <c r="G55" s="1" t="s">
        <v>25</v>
      </c>
      <c r="H55" s="1">
        <v>999</v>
      </c>
      <c r="I55" s="1" t="s">
        <v>20</v>
      </c>
      <c r="J55" s="1" t="s">
        <v>45</v>
      </c>
      <c r="K55" s="1">
        <v>604</v>
      </c>
      <c r="L55" s="1" t="s">
        <v>22</v>
      </c>
      <c r="M55" s="23">
        <v>20</v>
      </c>
    </row>
    <row r="56" spans="1:13" hidden="1" x14ac:dyDescent="0.25">
      <c r="A56" s="3">
        <v>20164090297082</v>
      </c>
      <c r="B56" s="2">
        <v>42474</v>
      </c>
      <c r="C56" s="2">
        <v>42495</v>
      </c>
      <c r="D56" s="3">
        <v>20161000102141</v>
      </c>
      <c r="E56" s="2">
        <v>42482</v>
      </c>
      <c r="F56" s="1" t="s">
        <v>24</v>
      </c>
      <c r="G56" s="1" t="s">
        <v>25</v>
      </c>
      <c r="H56" s="1">
        <v>999</v>
      </c>
      <c r="I56" s="1" t="s">
        <v>20</v>
      </c>
      <c r="J56" s="1" t="s">
        <v>153</v>
      </c>
      <c r="K56" s="1">
        <v>100</v>
      </c>
      <c r="L56" s="1" t="s">
        <v>22</v>
      </c>
      <c r="M56" s="23">
        <v>8</v>
      </c>
    </row>
    <row r="57" spans="1:13" hidden="1" x14ac:dyDescent="0.25">
      <c r="A57" s="3">
        <v>20164090297122</v>
      </c>
      <c r="B57" s="2">
        <v>42474</v>
      </c>
      <c r="C57" s="2">
        <v>42495</v>
      </c>
      <c r="D57" s="3">
        <v>20163050098711</v>
      </c>
      <c r="E57" s="2">
        <v>42480</v>
      </c>
      <c r="F57" s="1" t="s">
        <v>24</v>
      </c>
      <c r="G57" s="1" t="s">
        <v>25</v>
      </c>
      <c r="H57" s="1">
        <v>999</v>
      </c>
      <c r="I57" s="1" t="s">
        <v>20</v>
      </c>
      <c r="J57" s="1" t="s">
        <v>163</v>
      </c>
      <c r="K57" s="1">
        <v>305</v>
      </c>
      <c r="L57" s="1" t="s">
        <v>22</v>
      </c>
      <c r="M57" s="23">
        <v>6</v>
      </c>
    </row>
    <row r="58" spans="1:13" hidden="1" x14ac:dyDescent="0.25">
      <c r="A58" s="3">
        <v>20164090298632</v>
      </c>
      <c r="B58" s="2">
        <v>42475</v>
      </c>
      <c r="C58" s="2">
        <v>42496</v>
      </c>
      <c r="D58" s="3">
        <v>20163050101761</v>
      </c>
      <c r="E58" s="2">
        <v>42482</v>
      </c>
      <c r="F58" s="1" t="s">
        <v>24</v>
      </c>
      <c r="G58" s="1" t="s">
        <v>25</v>
      </c>
      <c r="H58" s="1">
        <v>999</v>
      </c>
      <c r="I58" s="1" t="s">
        <v>20</v>
      </c>
      <c r="J58" s="1" t="s">
        <v>49</v>
      </c>
      <c r="K58" s="1">
        <v>305</v>
      </c>
      <c r="L58" s="1" t="s">
        <v>22</v>
      </c>
      <c r="M58" s="23">
        <v>7</v>
      </c>
    </row>
    <row r="59" spans="1:13" x14ac:dyDescent="0.25">
      <c r="A59" s="3">
        <v>20164090300142</v>
      </c>
      <c r="B59" s="2">
        <v>42475</v>
      </c>
      <c r="C59" s="2">
        <v>42496</v>
      </c>
      <c r="D59" s="3"/>
      <c r="E59" s="1" t="s">
        <v>18</v>
      </c>
      <c r="F59" s="1" t="s">
        <v>24</v>
      </c>
      <c r="G59" s="1" t="s">
        <v>19</v>
      </c>
      <c r="H59" s="1">
        <v>999</v>
      </c>
      <c r="I59" s="1" t="s">
        <v>20</v>
      </c>
      <c r="J59" s="1" t="s">
        <v>173</v>
      </c>
      <c r="K59" s="1">
        <v>300</v>
      </c>
      <c r="L59" s="1" t="s">
        <v>22</v>
      </c>
      <c r="M59" s="23" t="s">
        <v>2946</v>
      </c>
    </row>
    <row r="60" spans="1:13" hidden="1" x14ac:dyDescent="0.25">
      <c r="A60" s="3">
        <v>20164090300202</v>
      </c>
      <c r="B60" s="2">
        <v>42475</v>
      </c>
      <c r="C60" s="2">
        <v>42496</v>
      </c>
      <c r="D60" s="3">
        <v>20167060117991</v>
      </c>
      <c r="E60" s="2">
        <v>42494</v>
      </c>
      <c r="F60" s="1" t="s">
        <v>24</v>
      </c>
      <c r="G60" s="1" t="s">
        <v>25</v>
      </c>
      <c r="H60" s="1">
        <v>706</v>
      </c>
      <c r="I60" s="1" t="s">
        <v>174</v>
      </c>
      <c r="J60" s="1" t="s">
        <v>175</v>
      </c>
      <c r="K60" s="1">
        <v>706</v>
      </c>
      <c r="L60" s="1"/>
      <c r="M60" s="23">
        <v>19</v>
      </c>
    </row>
    <row r="61" spans="1:13" hidden="1" x14ac:dyDescent="0.25">
      <c r="A61" s="3">
        <v>20164090301942</v>
      </c>
      <c r="B61" s="2">
        <v>42475</v>
      </c>
      <c r="C61" s="2">
        <v>42496</v>
      </c>
      <c r="D61" s="3">
        <v>20163050118761</v>
      </c>
      <c r="E61" s="2">
        <v>42495</v>
      </c>
      <c r="F61" s="1" t="s">
        <v>24</v>
      </c>
      <c r="G61" s="1" t="s">
        <v>25</v>
      </c>
      <c r="H61" s="1">
        <v>999</v>
      </c>
      <c r="I61" s="1" t="s">
        <v>20</v>
      </c>
      <c r="J61" s="1" t="s">
        <v>176</v>
      </c>
      <c r="K61" s="1">
        <v>305</v>
      </c>
      <c r="L61" s="1" t="s">
        <v>22</v>
      </c>
      <c r="M61" s="23">
        <v>20</v>
      </c>
    </row>
    <row r="62" spans="1:13" hidden="1" x14ac:dyDescent="0.25">
      <c r="A62" s="3">
        <v>20164090305262</v>
      </c>
      <c r="B62" s="2">
        <v>42478</v>
      </c>
      <c r="C62" s="2">
        <v>42500</v>
      </c>
      <c r="D62" s="3">
        <v>20163060119281</v>
      </c>
      <c r="E62" s="2">
        <v>42495</v>
      </c>
      <c r="F62" s="1" t="s">
        <v>24</v>
      </c>
      <c r="G62" s="1" t="s">
        <v>25</v>
      </c>
      <c r="H62" s="1">
        <v>999</v>
      </c>
      <c r="I62" s="1" t="s">
        <v>20</v>
      </c>
      <c r="J62" s="1" t="s">
        <v>180</v>
      </c>
      <c r="K62" s="1">
        <v>306</v>
      </c>
      <c r="L62" s="1" t="s">
        <v>22</v>
      </c>
      <c r="M62" s="23">
        <v>17</v>
      </c>
    </row>
    <row r="63" spans="1:13" hidden="1" x14ac:dyDescent="0.25">
      <c r="A63" s="3">
        <v>20164090305782</v>
      </c>
      <c r="B63" s="2">
        <v>42478</v>
      </c>
      <c r="C63" s="2">
        <v>42500</v>
      </c>
      <c r="D63" s="3">
        <v>20162000119101</v>
      </c>
      <c r="E63" s="2">
        <v>42495</v>
      </c>
      <c r="F63" s="1" t="s">
        <v>24</v>
      </c>
      <c r="G63" s="1" t="s">
        <v>25</v>
      </c>
      <c r="H63" s="1">
        <v>999</v>
      </c>
      <c r="I63" s="1" t="s">
        <v>20</v>
      </c>
      <c r="J63" s="1" t="s">
        <v>33</v>
      </c>
      <c r="K63" s="1">
        <v>200</v>
      </c>
      <c r="L63" s="1" t="s">
        <v>22</v>
      </c>
      <c r="M63" s="23">
        <v>17</v>
      </c>
    </row>
    <row r="64" spans="1:13" hidden="1" x14ac:dyDescent="0.25">
      <c r="A64" s="3">
        <v>20164090305992</v>
      </c>
      <c r="B64" s="2">
        <v>42478</v>
      </c>
      <c r="C64" s="2">
        <v>42500</v>
      </c>
      <c r="D64" s="3">
        <v>20163060116011</v>
      </c>
      <c r="E64" s="2">
        <v>42494</v>
      </c>
      <c r="F64" s="1" t="s">
        <v>24</v>
      </c>
      <c r="G64" s="1" t="s">
        <v>25</v>
      </c>
      <c r="H64" s="1">
        <v>999</v>
      </c>
      <c r="I64" s="1" t="s">
        <v>20</v>
      </c>
      <c r="J64" s="1" t="s">
        <v>72</v>
      </c>
      <c r="K64" s="1">
        <v>306</v>
      </c>
      <c r="L64" s="1" t="s">
        <v>22</v>
      </c>
      <c r="M64" s="23">
        <v>16</v>
      </c>
    </row>
    <row r="65" spans="1:13" hidden="1" x14ac:dyDescent="0.25">
      <c r="A65" s="3">
        <v>20164090306362</v>
      </c>
      <c r="B65" s="2">
        <v>42478</v>
      </c>
      <c r="C65" s="2">
        <v>42500</v>
      </c>
      <c r="D65" s="3">
        <v>20163060117731</v>
      </c>
      <c r="E65" s="2">
        <v>42494</v>
      </c>
      <c r="F65" s="1" t="s">
        <v>24</v>
      </c>
      <c r="G65" s="1" t="s">
        <v>25</v>
      </c>
      <c r="H65" s="1">
        <v>999</v>
      </c>
      <c r="I65" s="1" t="s">
        <v>20</v>
      </c>
      <c r="J65" s="1" t="s">
        <v>44</v>
      </c>
      <c r="K65" s="1">
        <v>306</v>
      </c>
      <c r="L65" s="1" t="s">
        <v>22</v>
      </c>
      <c r="M65" s="23">
        <v>16</v>
      </c>
    </row>
    <row r="66" spans="1:13" hidden="1" x14ac:dyDescent="0.25">
      <c r="A66" s="3">
        <v>20164090307912</v>
      </c>
      <c r="B66" s="2">
        <v>42478</v>
      </c>
      <c r="C66" s="2">
        <v>42500</v>
      </c>
      <c r="D66" s="3">
        <v>20165000104841</v>
      </c>
      <c r="E66" s="2">
        <v>42486</v>
      </c>
      <c r="F66" s="1" t="s">
        <v>24</v>
      </c>
      <c r="G66" s="1" t="s">
        <v>25</v>
      </c>
      <c r="H66" s="1">
        <v>999</v>
      </c>
      <c r="I66" s="1" t="s">
        <v>20</v>
      </c>
      <c r="J66" s="1" t="s">
        <v>26</v>
      </c>
      <c r="K66" s="1">
        <v>500</v>
      </c>
      <c r="L66" s="1" t="s">
        <v>22</v>
      </c>
      <c r="M66" s="23">
        <v>8</v>
      </c>
    </row>
    <row r="67" spans="1:13" hidden="1" x14ac:dyDescent="0.25">
      <c r="A67" s="3">
        <v>20164090309032</v>
      </c>
      <c r="B67" s="2">
        <v>42479</v>
      </c>
      <c r="C67" s="2">
        <v>42501</v>
      </c>
      <c r="D67" s="3" t="s">
        <v>190</v>
      </c>
      <c r="E67" s="2">
        <v>42502</v>
      </c>
      <c r="F67" s="1" t="s">
        <v>24</v>
      </c>
      <c r="G67" s="1" t="s">
        <v>19</v>
      </c>
      <c r="H67" s="1">
        <v>999</v>
      </c>
      <c r="I67" s="1" t="s">
        <v>20</v>
      </c>
      <c r="J67" s="1" t="s">
        <v>61</v>
      </c>
      <c r="K67" s="1">
        <v>306</v>
      </c>
      <c r="L67" s="1" t="s">
        <v>22</v>
      </c>
      <c r="M67" s="23">
        <v>23</v>
      </c>
    </row>
    <row r="68" spans="1:13" hidden="1" x14ac:dyDescent="0.25">
      <c r="A68" s="3">
        <v>20164090309042</v>
      </c>
      <c r="B68" s="2">
        <v>42479</v>
      </c>
      <c r="C68" s="2">
        <v>42501</v>
      </c>
      <c r="D68" s="3">
        <v>20167020122321</v>
      </c>
      <c r="E68" s="2">
        <v>42496</v>
      </c>
      <c r="F68" s="1" t="s">
        <v>24</v>
      </c>
      <c r="G68" s="1" t="s">
        <v>25</v>
      </c>
      <c r="H68" s="1">
        <v>999</v>
      </c>
      <c r="I68" s="1" t="s">
        <v>20</v>
      </c>
      <c r="J68" s="1" t="s">
        <v>191</v>
      </c>
      <c r="K68" s="1">
        <v>702</v>
      </c>
      <c r="L68" s="1" t="s">
        <v>22</v>
      </c>
      <c r="M68" s="23">
        <v>17</v>
      </c>
    </row>
    <row r="69" spans="1:13" hidden="1" x14ac:dyDescent="0.25">
      <c r="A69" s="3">
        <v>20164090309852</v>
      </c>
      <c r="B69" s="2">
        <v>42479</v>
      </c>
      <c r="C69" s="2">
        <v>42501</v>
      </c>
      <c r="D69" s="3">
        <v>20165000123021</v>
      </c>
      <c r="E69" s="2">
        <v>42500</v>
      </c>
      <c r="F69" s="1" t="s">
        <v>24</v>
      </c>
      <c r="G69" s="1" t="s">
        <v>25</v>
      </c>
      <c r="H69" s="1">
        <v>999</v>
      </c>
      <c r="I69" s="1" t="s">
        <v>20</v>
      </c>
      <c r="J69" s="1" t="s">
        <v>26</v>
      </c>
      <c r="K69" s="1">
        <v>500</v>
      </c>
      <c r="L69" s="1" t="s">
        <v>22</v>
      </c>
      <c r="M69" s="23">
        <v>21</v>
      </c>
    </row>
    <row r="70" spans="1:13" x14ac:dyDescent="0.25">
      <c r="A70" s="3">
        <v>20164090310292</v>
      </c>
      <c r="B70" s="2">
        <v>42479</v>
      </c>
      <c r="C70" s="2">
        <v>42501</v>
      </c>
      <c r="D70" s="3"/>
      <c r="E70" s="1" t="s">
        <v>18</v>
      </c>
      <c r="F70" s="1" t="s">
        <v>24</v>
      </c>
      <c r="G70" s="1" t="s">
        <v>19</v>
      </c>
      <c r="H70" s="1">
        <v>999</v>
      </c>
      <c r="I70" s="1" t="s">
        <v>20</v>
      </c>
      <c r="J70" s="1" t="s">
        <v>26</v>
      </c>
      <c r="K70" s="1">
        <v>500</v>
      </c>
      <c r="L70" s="1" t="s">
        <v>22</v>
      </c>
      <c r="M70" s="23" t="s">
        <v>2946</v>
      </c>
    </row>
    <row r="71" spans="1:13" hidden="1" x14ac:dyDescent="0.25">
      <c r="A71" s="3">
        <v>20164090310592</v>
      </c>
      <c r="B71" s="2">
        <v>42479</v>
      </c>
      <c r="C71" s="2">
        <v>42501</v>
      </c>
      <c r="D71" s="3" t="s">
        <v>193</v>
      </c>
      <c r="E71" s="2">
        <v>42485</v>
      </c>
      <c r="F71" s="1" t="s">
        <v>24</v>
      </c>
      <c r="G71" s="1" t="s">
        <v>25</v>
      </c>
      <c r="H71" s="1">
        <v>999</v>
      </c>
      <c r="I71" s="1" t="s">
        <v>20</v>
      </c>
      <c r="J71" s="1" t="s">
        <v>152</v>
      </c>
      <c r="K71" s="1">
        <v>500</v>
      </c>
      <c r="L71" s="1" t="s">
        <v>22</v>
      </c>
      <c r="M71" s="23">
        <v>6</v>
      </c>
    </row>
    <row r="72" spans="1:13" hidden="1" x14ac:dyDescent="0.25">
      <c r="A72" s="3">
        <v>20164090313192</v>
      </c>
      <c r="B72" s="2">
        <v>42479</v>
      </c>
      <c r="C72" s="2">
        <v>42501</v>
      </c>
      <c r="D72" s="3">
        <v>20165000102921</v>
      </c>
      <c r="E72" s="2">
        <v>42485</v>
      </c>
      <c r="F72" s="1" t="s">
        <v>24</v>
      </c>
      <c r="G72" s="1" t="s">
        <v>25</v>
      </c>
      <c r="H72" s="1">
        <v>999</v>
      </c>
      <c r="I72" s="1" t="s">
        <v>20</v>
      </c>
      <c r="J72" s="1" t="s">
        <v>92</v>
      </c>
      <c r="K72" s="1">
        <v>500</v>
      </c>
      <c r="L72" s="1" t="s">
        <v>22</v>
      </c>
      <c r="M72" s="23">
        <v>6</v>
      </c>
    </row>
    <row r="73" spans="1:13" hidden="1" x14ac:dyDescent="0.25">
      <c r="A73" s="3">
        <v>20164090313772</v>
      </c>
      <c r="B73" s="2">
        <v>42480</v>
      </c>
      <c r="C73" s="2">
        <v>42502</v>
      </c>
      <c r="D73" s="3">
        <v>20165000106421</v>
      </c>
      <c r="E73" s="2">
        <v>42487</v>
      </c>
      <c r="F73" s="1" t="s">
        <v>24</v>
      </c>
      <c r="G73" s="1" t="s">
        <v>25</v>
      </c>
      <c r="H73" s="1">
        <v>999</v>
      </c>
      <c r="I73" s="1" t="s">
        <v>20</v>
      </c>
      <c r="J73" s="1" t="s">
        <v>70</v>
      </c>
      <c r="K73" s="1">
        <v>500</v>
      </c>
      <c r="L73" s="1" t="s">
        <v>22</v>
      </c>
      <c r="M73" s="23">
        <v>7</v>
      </c>
    </row>
    <row r="74" spans="1:13" hidden="1" x14ac:dyDescent="0.25">
      <c r="A74" s="3">
        <v>20164090315922</v>
      </c>
      <c r="B74" s="2">
        <v>42480</v>
      </c>
      <c r="C74" s="2">
        <v>42502</v>
      </c>
      <c r="D74" s="3">
        <v>20167060134591</v>
      </c>
      <c r="E74" s="2">
        <v>42508</v>
      </c>
      <c r="F74" s="1" t="s">
        <v>24</v>
      </c>
      <c r="G74" s="1" t="s">
        <v>19</v>
      </c>
      <c r="H74" s="1">
        <v>604</v>
      </c>
      <c r="I74" s="1" t="s">
        <v>35</v>
      </c>
      <c r="J74" s="1" t="s">
        <v>36</v>
      </c>
      <c r="K74" s="1">
        <v>706</v>
      </c>
      <c r="L74" s="1"/>
      <c r="M74" s="23">
        <v>28</v>
      </c>
    </row>
    <row r="75" spans="1:13" hidden="1" x14ac:dyDescent="0.25">
      <c r="A75" s="3">
        <v>20164090316802</v>
      </c>
      <c r="B75" s="2">
        <v>42480</v>
      </c>
      <c r="C75" s="2">
        <v>42502</v>
      </c>
      <c r="D75" s="3">
        <v>20163060116061</v>
      </c>
      <c r="E75" s="2">
        <v>42494</v>
      </c>
      <c r="F75" s="1" t="s">
        <v>24</v>
      </c>
      <c r="G75" s="1" t="s">
        <v>25</v>
      </c>
      <c r="H75" s="1">
        <v>999</v>
      </c>
      <c r="I75" s="1" t="s">
        <v>20</v>
      </c>
      <c r="J75" s="1" t="s">
        <v>119</v>
      </c>
      <c r="K75" s="1">
        <v>306</v>
      </c>
      <c r="L75" s="1" t="s">
        <v>22</v>
      </c>
      <c r="M75" s="23">
        <v>14</v>
      </c>
    </row>
    <row r="76" spans="1:13" hidden="1" x14ac:dyDescent="0.25">
      <c r="A76" s="3">
        <v>20164090317452</v>
      </c>
      <c r="B76" s="2">
        <v>42480</v>
      </c>
      <c r="C76" s="2">
        <v>42502</v>
      </c>
      <c r="D76" s="3">
        <v>20163060116791</v>
      </c>
      <c r="E76" s="2">
        <v>42494</v>
      </c>
      <c r="F76" s="1" t="s">
        <v>24</v>
      </c>
      <c r="G76" s="1" t="s">
        <v>25</v>
      </c>
      <c r="H76" s="1">
        <v>999</v>
      </c>
      <c r="I76" s="1" t="s">
        <v>20</v>
      </c>
      <c r="J76" s="1" t="s">
        <v>84</v>
      </c>
      <c r="K76" s="1">
        <v>306</v>
      </c>
      <c r="L76" s="1" t="s">
        <v>22</v>
      </c>
      <c r="M76" s="23">
        <v>14</v>
      </c>
    </row>
    <row r="77" spans="1:13" hidden="1" x14ac:dyDescent="0.25">
      <c r="A77" s="3">
        <v>20164090318142</v>
      </c>
      <c r="B77" s="2">
        <v>42481</v>
      </c>
      <c r="C77" s="2">
        <v>42503</v>
      </c>
      <c r="D77" s="3">
        <v>20163050108591</v>
      </c>
      <c r="E77" s="2">
        <v>42488</v>
      </c>
      <c r="F77" s="1" t="s">
        <v>24</v>
      </c>
      <c r="G77" s="1" t="s">
        <v>25</v>
      </c>
      <c r="H77" s="1">
        <v>999</v>
      </c>
      <c r="I77" s="1" t="s">
        <v>20</v>
      </c>
      <c r="J77" s="1" t="s">
        <v>163</v>
      </c>
      <c r="K77" s="1">
        <v>305</v>
      </c>
      <c r="L77" s="1" t="s">
        <v>22</v>
      </c>
      <c r="M77" s="23">
        <v>7</v>
      </c>
    </row>
    <row r="78" spans="1:13" x14ac:dyDescent="0.25">
      <c r="A78" s="3">
        <v>20164090318232</v>
      </c>
      <c r="B78" s="2">
        <v>42481</v>
      </c>
      <c r="C78" s="2">
        <v>42503</v>
      </c>
      <c r="D78" s="3"/>
      <c r="E78" s="1" t="s">
        <v>18</v>
      </c>
      <c r="F78" s="1" t="s">
        <v>24</v>
      </c>
      <c r="G78" s="1" t="s">
        <v>19</v>
      </c>
      <c r="H78" s="1">
        <v>604</v>
      </c>
      <c r="I78" s="1" t="s">
        <v>165</v>
      </c>
      <c r="J78" s="1" t="s">
        <v>39</v>
      </c>
      <c r="K78" s="1">
        <v>604</v>
      </c>
      <c r="L78" s="1"/>
      <c r="M78" s="23" t="s">
        <v>2946</v>
      </c>
    </row>
    <row r="79" spans="1:13" hidden="1" x14ac:dyDescent="0.25">
      <c r="A79" s="3">
        <v>20164090319612</v>
      </c>
      <c r="B79" s="2">
        <v>42481</v>
      </c>
      <c r="C79" s="2">
        <v>42503</v>
      </c>
      <c r="D79" s="3">
        <v>20162000114711</v>
      </c>
      <c r="E79" s="2">
        <v>42493</v>
      </c>
      <c r="F79" s="1" t="s">
        <v>24</v>
      </c>
      <c r="G79" s="1" t="s">
        <v>25</v>
      </c>
      <c r="H79" s="1">
        <v>999</v>
      </c>
      <c r="I79" s="1" t="s">
        <v>20</v>
      </c>
      <c r="J79" s="1" t="s">
        <v>33</v>
      </c>
      <c r="K79" s="1">
        <v>200</v>
      </c>
      <c r="L79" s="1" t="s">
        <v>22</v>
      </c>
      <c r="M79" s="23">
        <v>12</v>
      </c>
    </row>
    <row r="80" spans="1:13" hidden="1" x14ac:dyDescent="0.25">
      <c r="A80" s="3">
        <v>20164090322022</v>
      </c>
      <c r="B80" s="2">
        <v>42482</v>
      </c>
      <c r="C80" s="2">
        <v>42506</v>
      </c>
      <c r="D80" s="3">
        <v>20166040123711</v>
      </c>
      <c r="E80" s="2">
        <v>42500</v>
      </c>
      <c r="F80" s="1" t="s">
        <v>24</v>
      </c>
      <c r="G80" s="1" t="s">
        <v>25</v>
      </c>
      <c r="H80" s="1">
        <v>999</v>
      </c>
      <c r="I80" s="1" t="s">
        <v>20</v>
      </c>
      <c r="J80" s="1" t="s">
        <v>45</v>
      </c>
      <c r="K80" s="1">
        <v>604</v>
      </c>
      <c r="L80" s="1" t="s">
        <v>22</v>
      </c>
      <c r="M80" s="23">
        <v>18</v>
      </c>
    </row>
    <row r="81" spans="1:13" x14ac:dyDescent="0.25">
      <c r="A81" s="3">
        <v>20164090322052</v>
      </c>
      <c r="B81" s="2">
        <v>42482</v>
      </c>
      <c r="C81" s="2">
        <v>42506</v>
      </c>
      <c r="D81" s="3"/>
      <c r="E81" s="1" t="s">
        <v>18</v>
      </c>
      <c r="F81" s="1" t="s">
        <v>24</v>
      </c>
      <c r="G81" s="1" t="s">
        <v>19</v>
      </c>
      <c r="H81" s="1">
        <v>999</v>
      </c>
      <c r="I81" s="1" t="s">
        <v>20</v>
      </c>
      <c r="J81" s="1" t="s">
        <v>231</v>
      </c>
      <c r="K81" s="1">
        <v>300</v>
      </c>
      <c r="L81" s="1" t="s">
        <v>22</v>
      </c>
      <c r="M81" s="23" t="s">
        <v>2946</v>
      </c>
    </row>
    <row r="82" spans="1:13" hidden="1" x14ac:dyDescent="0.25">
      <c r="A82" s="3">
        <v>20164090322892</v>
      </c>
      <c r="B82" s="2">
        <v>42482</v>
      </c>
      <c r="C82" s="2">
        <v>42506</v>
      </c>
      <c r="D82" s="3">
        <v>20163070109391</v>
      </c>
      <c r="E82" s="2">
        <v>42488</v>
      </c>
      <c r="F82" s="1" t="s">
        <v>24</v>
      </c>
      <c r="G82" s="1" t="s">
        <v>25</v>
      </c>
      <c r="H82" s="1">
        <v>999</v>
      </c>
      <c r="I82" s="1" t="s">
        <v>20</v>
      </c>
      <c r="J82" s="1" t="s">
        <v>85</v>
      </c>
      <c r="K82" s="1">
        <v>307</v>
      </c>
      <c r="L82" s="1" t="s">
        <v>22</v>
      </c>
      <c r="M82" s="23">
        <v>6</v>
      </c>
    </row>
    <row r="83" spans="1:13" x14ac:dyDescent="0.25">
      <c r="A83" s="3">
        <v>20164090323412</v>
      </c>
      <c r="B83" s="2">
        <v>42482</v>
      </c>
      <c r="C83" s="2">
        <v>42506</v>
      </c>
      <c r="D83" s="3"/>
      <c r="E83" s="1" t="s">
        <v>18</v>
      </c>
      <c r="F83" s="1" t="s">
        <v>24</v>
      </c>
      <c r="G83" s="1" t="s">
        <v>19</v>
      </c>
      <c r="H83" s="1">
        <v>999</v>
      </c>
      <c r="I83" s="1" t="s">
        <v>20</v>
      </c>
      <c r="J83" s="1" t="s">
        <v>194</v>
      </c>
      <c r="K83" s="1">
        <v>305</v>
      </c>
      <c r="L83" s="1" t="s">
        <v>22</v>
      </c>
      <c r="M83" s="23" t="s">
        <v>2946</v>
      </c>
    </row>
    <row r="84" spans="1:13" hidden="1" x14ac:dyDescent="0.25">
      <c r="A84" s="3">
        <v>20164090324192</v>
      </c>
      <c r="B84" s="2">
        <v>42482</v>
      </c>
      <c r="C84" s="2">
        <v>42506</v>
      </c>
      <c r="D84" s="3">
        <v>20165000109461</v>
      </c>
      <c r="E84" s="2">
        <v>42488</v>
      </c>
      <c r="F84" s="1" t="s">
        <v>24</v>
      </c>
      <c r="G84" s="1" t="s">
        <v>25</v>
      </c>
      <c r="H84" s="1">
        <v>999</v>
      </c>
      <c r="I84" s="1" t="s">
        <v>20</v>
      </c>
      <c r="J84" s="1" t="s">
        <v>152</v>
      </c>
      <c r="K84" s="1">
        <v>500</v>
      </c>
      <c r="L84" s="1" t="s">
        <v>22</v>
      </c>
      <c r="M84" s="23">
        <v>6</v>
      </c>
    </row>
    <row r="85" spans="1:13" x14ac:dyDescent="0.25">
      <c r="A85" s="3">
        <v>20164090324572</v>
      </c>
      <c r="B85" s="2">
        <v>42482</v>
      </c>
      <c r="C85" s="2">
        <v>42506</v>
      </c>
      <c r="D85" s="3"/>
      <c r="E85" s="1" t="s">
        <v>18</v>
      </c>
      <c r="F85" s="1" t="s">
        <v>24</v>
      </c>
      <c r="G85" s="1" t="s">
        <v>19</v>
      </c>
      <c r="H85" s="1">
        <v>603</v>
      </c>
      <c r="I85" s="1" t="s">
        <v>235</v>
      </c>
      <c r="J85" s="1" t="s">
        <v>166</v>
      </c>
      <c r="K85" s="1">
        <v>603</v>
      </c>
      <c r="L85" s="1"/>
      <c r="M85" s="23" t="s">
        <v>2946</v>
      </c>
    </row>
    <row r="86" spans="1:13" hidden="1" x14ac:dyDescent="0.25">
      <c r="A86" s="3">
        <v>20164090324912</v>
      </c>
      <c r="B86" s="2">
        <v>42482</v>
      </c>
      <c r="C86" s="2">
        <v>42506</v>
      </c>
      <c r="D86" s="3">
        <v>20163060123751</v>
      </c>
      <c r="E86" s="2">
        <v>42500</v>
      </c>
      <c r="F86" s="1" t="s">
        <v>24</v>
      </c>
      <c r="G86" s="1" t="s">
        <v>25</v>
      </c>
      <c r="H86" s="1">
        <v>999</v>
      </c>
      <c r="I86" s="1" t="s">
        <v>20</v>
      </c>
      <c r="J86" s="1" t="s">
        <v>72</v>
      </c>
      <c r="K86" s="1">
        <v>306</v>
      </c>
      <c r="L86" s="1" t="s">
        <v>22</v>
      </c>
      <c r="M86" s="23">
        <v>18</v>
      </c>
    </row>
    <row r="87" spans="1:13" x14ac:dyDescent="0.25">
      <c r="A87" s="3">
        <v>20164090326222</v>
      </c>
      <c r="B87" s="2">
        <v>42482</v>
      </c>
      <c r="C87" s="2">
        <v>42506</v>
      </c>
      <c r="D87" s="3"/>
      <c r="E87" s="1" t="s">
        <v>18</v>
      </c>
      <c r="F87" s="1" t="s">
        <v>24</v>
      </c>
      <c r="G87" s="1" t="s">
        <v>19</v>
      </c>
      <c r="H87" s="1">
        <v>103</v>
      </c>
      <c r="I87" s="1" t="s">
        <v>238</v>
      </c>
      <c r="J87" s="1" t="s">
        <v>53</v>
      </c>
      <c r="K87" s="1">
        <v>103</v>
      </c>
      <c r="L87" s="1"/>
      <c r="M87" s="23" t="s">
        <v>2946</v>
      </c>
    </row>
    <row r="88" spans="1:13" x14ac:dyDescent="0.25">
      <c r="A88" s="3">
        <v>20164090326572</v>
      </c>
      <c r="B88" s="2">
        <v>42485</v>
      </c>
      <c r="C88" s="2">
        <v>42507</v>
      </c>
      <c r="D88" s="3"/>
      <c r="E88" s="1" t="s">
        <v>18</v>
      </c>
      <c r="F88" s="1" t="s">
        <v>24</v>
      </c>
      <c r="G88" s="1" t="s">
        <v>19</v>
      </c>
      <c r="H88" s="1">
        <v>604</v>
      </c>
      <c r="I88" s="1" t="s">
        <v>241</v>
      </c>
      <c r="J88" s="1" t="s">
        <v>242</v>
      </c>
      <c r="K88" s="1">
        <v>604</v>
      </c>
      <c r="L88" s="1"/>
      <c r="M88" s="23" t="s">
        <v>2946</v>
      </c>
    </row>
    <row r="89" spans="1:13" x14ac:dyDescent="0.25">
      <c r="A89" s="3">
        <v>20164090328162</v>
      </c>
      <c r="B89" s="2">
        <v>42485</v>
      </c>
      <c r="C89" s="2">
        <v>42507</v>
      </c>
      <c r="D89" s="3"/>
      <c r="E89" s="1" t="s">
        <v>18</v>
      </c>
      <c r="F89" s="1" t="s">
        <v>24</v>
      </c>
      <c r="G89" s="1" t="s">
        <v>19</v>
      </c>
      <c r="H89" s="1">
        <v>999</v>
      </c>
      <c r="I89" s="1" t="s">
        <v>20</v>
      </c>
      <c r="J89" s="1" t="s">
        <v>45</v>
      </c>
      <c r="K89" s="1">
        <v>604</v>
      </c>
      <c r="L89" s="1" t="s">
        <v>22</v>
      </c>
      <c r="M89" s="23" t="s">
        <v>2946</v>
      </c>
    </row>
    <row r="90" spans="1:13" x14ac:dyDescent="0.25">
      <c r="A90" s="3">
        <v>20164090328652</v>
      </c>
      <c r="B90" s="2">
        <v>42485</v>
      </c>
      <c r="C90" s="2">
        <v>42507</v>
      </c>
      <c r="D90" s="3"/>
      <c r="E90" s="1" t="s">
        <v>18</v>
      </c>
      <c r="F90" s="1" t="s">
        <v>24</v>
      </c>
      <c r="G90" s="1" t="s">
        <v>19</v>
      </c>
      <c r="H90" s="1">
        <v>401</v>
      </c>
      <c r="I90" s="1" t="s">
        <v>197</v>
      </c>
      <c r="J90" s="1" t="s">
        <v>198</v>
      </c>
      <c r="K90" s="1">
        <v>401</v>
      </c>
      <c r="L90" s="1"/>
      <c r="M90" s="23" t="s">
        <v>2946</v>
      </c>
    </row>
    <row r="91" spans="1:13" hidden="1" x14ac:dyDescent="0.25">
      <c r="A91" s="3">
        <v>20164090329002</v>
      </c>
      <c r="B91" s="2">
        <v>42485</v>
      </c>
      <c r="C91" s="2">
        <v>42507</v>
      </c>
      <c r="D91" s="3">
        <v>20163040111981</v>
      </c>
      <c r="E91" s="2">
        <v>42489</v>
      </c>
      <c r="F91" s="1" t="s">
        <v>24</v>
      </c>
      <c r="G91" s="1" t="s">
        <v>25</v>
      </c>
      <c r="H91" s="1">
        <v>999</v>
      </c>
      <c r="I91" s="1" t="s">
        <v>20</v>
      </c>
      <c r="J91" s="1" t="s">
        <v>143</v>
      </c>
      <c r="K91" s="1">
        <v>304</v>
      </c>
      <c r="L91" s="1" t="s">
        <v>22</v>
      </c>
      <c r="M91" s="23">
        <v>4</v>
      </c>
    </row>
    <row r="92" spans="1:13" hidden="1" x14ac:dyDescent="0.25">
      <c r="A92" s="3">
        <v>20164090329072</v>
      </c>
      <c r="B92" s="2">
        <v>42485</v>
      </c>
      <c r="C92" s="2">
        <v>42507</v>
      </c>
      <c r="D92" s="3">
        <v>20166040191241</v>
      </c>
      <c r="E92" s="2">
        <v>42550</v>
      </c>
      <c r="F92" s="1" t="s">
        <v>24</v>
      </c>
      <c r="G92" s="1" t="s">
        <v>19</v>
      </c>
      <c r="H92" s="1">
        <v>999</v>
      </c>
      <c r="I92" s="1" t="s">
        <v>20</v>
      </c>
      <c r="J92" s="1" t="s">
        <v>246</v>
      </c>
      <c r="K92" s="1">
        <v>604</v>
      </c>
      <c r="L92" s="1" t="s">
        <v>22</v>
      </c>
      <c r="M92" s="23">
        <v>65</v>
      </c>
    </row>
    <row r="93" spans="1:13" hidden="1" x14ac:dyDescent="0.25">
      <c r="A93" s="3">
        <v>20164090329102</v>
      </c>
      <c r="B93" s="2">
        <v>42485</v>
      </c>
      <c r="C93" s="2">
        <v>42507</v>
      </c>
      <c r="D93" s="3">
        <v>20162000109951</v>
      </c>
      <c r="E93" s="2">
        <v>42488</v>
      </c>
      <c r="F93" s="1" t="s">
        <v>24</v>
      </c>
      <c r="G93" s="1" t="s">
        <v>25</v>
      </c>
      <c r="H93" s="1">
        <v>999</v>
      </c>
      <c r="I93" s="1" t="s">
        <v>20</v>
      </c>
      <c r="J93" s="1" t="s">
        <v>33</v>
      </c>
      <c r="K93" s="1">
        <v>200</v>
      </c>
      <c r="L93" s="1" t="s">
        <v>22</v>
      </c>
      <c r="M93" s="23">
        <v>3</v>
      </c>
    </row>
    <row r="94" spans="1:13" hidden="1" x14ac:dyDescent="0.25">
      <c r="A94" s="3">
        <v>20164090329182</v>
      </c>
      <c r="B94" s="2">
        <v>42485</v>
      </c>
      <c r="C94" s="2">
        <v>42507</v>
      </c>
      <c r="D94" s="3">
        <v>20163060117741</v>
      </c>
      <c r="E94" s="2">
        <v>42494</v>
      </c>
      <c r="F94" s="1" t="s">
        <v>24</v>
      </c>
      <c r="G94" s="1" t="s">
        <v>25</v>
      </c>
      <c r="H94" s="1">
        <v>999</v>
      </c>
      <c r="I94" s="1" t="s">
        <v>20</v>
      </c>
      <c r="J94" s="1" t="s">
        <v>44</v>
      </c>
      <c r="K94" s="1">
        <v>306</v>
      </c>
      <c r="L94" s="1" t="s">
        <v>22</v>
      </c>
      <c r="M94" s="23">
        <v>9</v>
      </c>
    </row>
    <row r="95" spans="1:13" hidden="1" x14ac:dyDescent="0.25">
      <c r="A95" s="3">
        <v>20164090329562</v>
      </c>
      <c r="B95" s="2">
        <v>42485</v>
      </c>
      <c r="C95" s="2">
        <v>42507</v>
      </c>
      <c r="D95" s="3">
        <v>20165000127441</v>
      </c>
      <c r="E95" s="2">
        <v>42502</v>
      </c>
      <c r="F95" s="1" t="s">
        <v>24</v>
      </c>
      <c r="G95" s="1" t="s">
        <v>25</v>
      </c>
      <c r="H95" s="1">
        <v>999</v>
      </c>
      <c r="I95" s="1" t="s">
        <v>20</v>
      </c>
      <c r="J95" s="1" t="s">
        <v>26</v>
      </c>
      <c r="K95" s="1">
        <v>500</v>
      </c>
      <c r="L95" s="1" t="s">
        <v>22</v>
      </c>
      <c r="M95" s="23">
        <v>17</v>
      </c>
    </row>
    <row r="96" spans="1:13" hidden="1" x14ac:dyDescent="0.25">
      <c r="A96" s="3">
        <v>20164090330562</v>
      </c>
      <c r="B96" s="2">
        <v>42485</v>
      </c>
      <c r="C96" s="2">
        <v>42507</v>
      </c>
      <c r="D96" s="3">
        <v>20162000149651</v>
      </c>
      <c r="E96" s="2">
        <v>42517</v>
      </c>
      <c r="F96" s="1" t="s">
        <v>24</v>
      </c>
      <c r="G96" s="1" t="s">
        <v>19</v>
      </c>
      <c r="H96" s="1">
        <v>999</v>
      </c>
      <c r="I96" s="1" t="s">
        <v>20</v>
      </c>
      <c r="J96" s="1" t="s">
        <v>33</v>
      </c>
      <c r="K96" s="1">
        <v>200</v>
      </c>
      <c r="L96" s="1" t="s">
        <v>22</v>
      </c>
      <c r="M96" s="23">
        <v>32</v>
      </c>
    </row>
    <row r="97" spans="1:13" hidden="1" x14ac:dyDescent="0.25">
      <c r="A97" s="3">
        <v>20164090331622</v>
      </c>
      <c r="B97" s="2">
        <v>42486</v>
      </c>
      <c r="C97" s="2">
        <v>42508</v>
      </c>
      <c r="D97" s="3">
        <v>20163060114561</v>
      </c>
      <c r="E97" s="2">
        <v>42493</v>
      </c>
      <c r="F97" s="1" t="s">
        <v>24</v>
      </c>
      <c r="G97" s="1" t="s">
        <v>25</v>
      </c>
      <c r="H97" s="1">
        <v>999</v>
      </c>
      <c r="I97" s="1" t="s">
        <v>20</v>
      </c>
      <c r="J97" s="1" t="s">
        <v>44</v>
      </c>
      <c r="K97" s="1">
        <v>306</v>
      </c>
      <c r="L97" s="1" t="s">
        <v>22</v>
      </c>
      <c r="M97" s="23">
        <v>7</v>
      </c>
    </row>
    <row r="98" spans="1:13" x14ac:dyDescent="0.25">
      <c r="A98" s="3">
        <v>20164090331662</v>
      </c>
      <c r="B98" s="2">
        <v>42486</v>
      </c>
      <c r="C98" s="2">
        <v>42508</v>
      </c>
      <c r="D98" s="3"/>
      <c r="E98" s="1" t="s">
        <v>18</v>
      </c>
      <c r="F98" s="1" t="s">
        <v>24</v>
      </c>
      <c r="G98" s="1" t="s">
        <v>19</v>
      </c>
      <c r="H98" s="1">
        <v>999</v>
      </c>
      <c r="I98" s="1" t="s">
        <v>20</v>
      </c>
      <c r="J98" s="1" t="s">
        <v>256</v>
      </c>
      <c r="K98" s="1">
        <v>300</v>
      </c>
      <c r="L98" s="1" t="s">
        <v>22</v>
      </c>
      <c r="M98" s="23" t="s">
        <v>2946</v>
      </c>
    </row>
    <row r="99" spans="1:13" hidden="1" x14ac:dyDescent="0.25">
      <c r="A99" s="3">
        <v>20164090331782</v>
      </c>
      <c r="B99" s="2">
        <v>42486</v>
      </c>
      <c r="C99" s="2">
        <v>42508</v>
      </c>
      <c r="D99" s="3">
        <v>20163000124431</v>
      </c>
      <c r="E99" s="2">
        <v>42501</v>
      </c>
      <c r="F99" s="1" t="s">
        <v>24</v>
      </c>
      <c r="G99" s="1" t="s">
        <v>25</v>
      </c>
      <c r="H99" s="1">
        <v>999</v>
      </c>
      <c r="I99" s="1" t="s">
        <v>20</v>
      </c>
      <c r="J99" s="1" t="s">
        <v>74</v>
      </c>
      <c r="K99" s="1">
        <v>300</v>
      </c>
      <c r="L99" s="1" t="s">
        <v>22</v>
      </c>
      <c r="M99" s="23">
        <v>15</v>
      </c>
    </row>
    <row r="100" spans="1:13" hidden="1" x14ac:dyDescent="0.25">
      <c r="A100" s="3">
        <v>20164090332152</v>
      </c>
      <c r="B100" s="2">
        <v>42486</v>
      </c>
      <c r="C100" s="2">
        <v>42508</v>
      </c>
      <c r="D100" s="3">
        <v>20166030116171</v>
      </c>
      <c r="E100" s="2">
        <v>42494</v>
      </c>
      <c r="F100" s="1" t="s">
        <v>24</v>
      </c>
      <c r="G100" s="1" t="s">
        <v>25</v>
      </c>
      <c r="H100" s="1">
        <v>999</v>
      </c>
      <c r="I100" s="1" t="s">
        <v>20</v>
      </c>
      <c r="J100" s="1" t="s">
        <v>67</v>
      </c>
      <c r="K100" s="1">
        <v>603</v>
      </c>
      <c r="L100" s="1" t="s">
        <v>22</v>
      </c>
      <c r="M100" s="23">
        <v>8</v>
      </c>
    </row>
    <row r="101" spans="1:13" x14ac:dyDescent="0.25">
      <c r="A101" s="3">
        <v>20164090332712</v>
      </c>
      <c r="B101" s="2">
        <v>42486</v>
      </c>
      <c r="C101" s="2">
        <v>42508</v>
      </c>
      <c r="D101" s="3"/>
      <c r="E101" s="1" t="s">
        <v>18</v>
      </c>
      <c r="F101" s="1" t="s">
        <v>24</v>
      </c>
      <c r="G101" s="1" t="s">
        <v>19</v>
      </c>
      <c r="H101" s="1">
        <v>999</v>
      </c>
      <c r="I101" s="1" t="s">
        <v>20</v>
      </c>
      <c r="J101" s="1" t="s">
        <v>260</v>
      </c>
      <c r="K101" s="1">
        <v>403</v>
      </c>
      <c r="L101" s="1" t="s">
        <v>22</v>
      </c>
      <c r="M101" s="23" t="s">
        <v>2946</v>
      </c>
    </row>
    <row r="102" spans="1:13" hidden="1" x14ac:dyDescent="0.25">
      <c r="A102" s="3">
        <v>20164090333722</v>
      </c>
      <c r="B102" s="2">
        <v>42486</v>
      </c>
      <c r="C102" s="2">
        <v>42508</v>
      </c>
      <c r="D102" s="3">
        <v>20165000114361</v>
      </c>
      <c r="E102" s="2">
        <v>42493</v>
      </c>
      <c r="F102" s="1" t="s">
        <v>24</v>
      </c>
      <c r="G102" s="1" t="s">
        <v>25</v>
      </c>
      <c r="H102" s="1">
        <v>999</v>
      </c>
      <c r="I102" s="1" t="s">
        <v>20</v>
      </c>
      <c r="J102" s="1" t="s">
        <v>26</v>
      </c>
      <c r="K102" s="1">
        <v>500</v>
      </c>
      <c r="L102" s="1" t="s">
        <v>22</v>
      </c>
      <c r="M102" s="23">
        <v>7</v>
      </c>
    </row>
    <row r="103" spans="1:13" hidden="1" x14ac:dyDescent="0.25">
      <c r="A103" s="3">
        <v>20164090339412</v>
      </c>
      <c r="B103" s="2">
        <v>42488</v>
      </c>
      <c r="C103" s="2">
        <v>42510</v>
      </c>
      <c r="D103" s="3">
        <v>20163060127221</v>
      </c>
      <c r="E103" s="2">
        <v>42502</v>
      </c>
      <c r="F103" s="1" t="s">
        <v>24</v>
      </c>
      <c r="G103" s="1" t="s">
        <v>25</v>
      </c>
      <c r="H103" s="1">
        <v>999</v>
      </c>
      <c r="I103" s="1" t="s">
        <v>20</v>
      </c>
      <c r="J103" s="1" t="s">
        <v>44</v>
      </c>
      <c r="K103" s="1">
        <v>306</v>
      </c>
      <c r="L103" s="1" t="s">
        <v>22</v>
      </c>
      <c r="M103" s="23">
        <v>14</v>
      </c>
    </row>
    <row r="104" spans="1:13" hidden="1" x14ac:dyDescent="0.25">
      <c r="A104" s="3">
        <v>20164090339552</v>
      </c>
      <c r="B104" s="2">
        <v>42488</v>
      </c>
      <c r="C104" s="2">
        <v>42510</v>
      </c>
      <c r="D104" s="3">
        <v>20163040112771</v>
      </c>
      <c r="E104" s="2">
        <v>42492</v>
      </c>
      <c r="F104" s="1" t="s">
        <v>24</v>
      </c>
      <c r="G104" s="1" t="s">
        <v>25</v>
      </c>
      <c r="H104" s="1">
        <v>999</v>
      </c>
      <c r="I104" s="1" t="s">
        <v>20</v>
      </c>
      <c r="J104" s="1" t="s">
        <v>101</v>
      </c>
      <c r="K104" s="1">
        <v>304</v>
      </c>
      <c r="L104" s="1" t="s">
        <v>22</v>
      </c>
      <c r="M104" s="23">
        <v>4</v>
      </c>
    </row>
    <row r="105" spans="1:13" hidden="1" x14ac:dyDescent="0.25">
      <c r="A105" s="3">
        <v>20164090340452</v>
      </c>
      <c r="B105" s="2">
        <v>42488</v>
      </c>
      <c r="C105" s="2">
        <v>42510</v>
      </c>
      <c r="D105" s="3">
        <v>20163050131771</v>
      </c>
      <c r="E105" s="2">
        <v>42507</v>
      </c>
      <c r="F105" s="1" t="s">
        <v>24</v>
      </c>
      <c r="G105" s="1" t="s">
        <v>25</v>
      </c>
      <c r="H105" s="1">
        <v>999</v>
      </c>
      <c r="I105" s="1" t="s">
        <v>20</v>
      </c>
      <c r="J105" s="1" t="s">
        <v>163</v>
      </c>
      <c r="K105" s="1">
        <v>305</v>
      </c>
      <c r="L105" s="1" t="s">
        <v>22</v>
      </c>
      <c r="M105" s="23">
        <v>19</v>
      </c>
    </row>
    <row r="106" spans="1:13" x14ac:dyDescent="0.25">
      <c r="A106" s="3">
        <v>20164090341502</v>
      </c>
      <c r="B106" s="2">
        <v>42488</v>
      </c>
      <c r="C106" s="2">
        <v>42510</v>
      </c>
      <c r="D106" s="3"/>
      <c r="E106" s="1" t="s">
        <v>18</v>
      </c>
      <c r="F106" s="1" t="s">
        <v>24</v>
      </c>
      <c r="G106" s="1" t="s">
        <v>19</v>
      </c>
      <c r="H106" s="1">
        <v>999</v>
      </c>
      <c r="I106" s="1" t="s">
        <v>20</v>
      </c>
      <c r="J106" s="1" t="s">
        <v>111</v>
      </c>
      <c r="K106" s="1">
        <v>500</v>
      </c>
      <c r="L106" s="1" t="s">
        <v>22</v>
      </c>
      <c r="M106" s="23" t="s">
        <v>2946</v>
      </c>
    </row>
    <row r="107" spans="1:13" x14ac:dyDescent="0.25">
      <c r="A107" s="3">
        <v>20164090341562</v>
      </c>
      <c r="B107" s="2">
        <v>42488</v>
      </c>
      <c r="C107" s="2">
        <v>42510</v>
      </c>
      <c r="D107" s="3"/>
      <c r="E107" s="1" t="s">
        <v>18</v>
      </c>
      <c r="F107" s="1" t="s">
        <v>24</v>
      </c>
      <c r="G107" s="1" t="s">
        <v>19</v>
      </c>
      <c r="H107" s="1">
        <v>999</v>
      </c>
      <c r="I107" s="1" t="s">
        <v>20</v>
      </c>
      <c r="J107" s="1" t="s">
        <v>278</v>
      </c>
      <c r="K107" s="1">
        <v>701</v>
      </c>
      <c r="L107" s="1" t="s">
        <v>22</v>
      </c>
      <c r="M107" s="23" t="s">
        <v>2946</v>
      </c>
    </row>
    <row r="108" spans="1:13" hidden="1" x14ac:dyDescent="0.25">
      <c r="A108" s="3">
        <v>20164090341822</v>
      </c>
      <c r="B108" s="2">
        <v>42488</v>
      </c>
      <c r="C108" s="2">
        <v>42510</v>
      </c>
      <c r="D108" s="3">
        <v>20166030132411</v>
      </c>
      <c r="E108" s="2">
        <v>42507</v>
      </c>
      <c r="F108" s="1" t="s">
        <v>24</v>
      </c>
      <c r="G108" s="1" t="s">
        <v>25</v>
      </c>
      <c r="H108" s="1">
        <v>999</v>
      </c>
      <c r="I108" s="1" t="s">
        <v>20</v>
      </c>
      <c r="J108" s="1" t="s">
        <v>67</v>
      </c>
      <c r="K108" s="1">
        <v>603</v>
      </c>
      <c r="L108" s="1" t="s">
        <v>22</v>
      </c>
      <c r="M108" s="23">
        <v>19</v>
      </c>
    </row>
    <row r="109" spans="1:13" hidden="1" x14ac:dyDescent="0.25">
      <c r="A109" s="3">
        <v>20164090342492</v>
      </c>
      <c r="B109" s="2">
        <v>42488</v>
      </c>
      <c r="C109" s="2">
        <v>42510</v>
      </c>
      <c r="D109" s="3">
        <v>20165000116681</v>
      </c>
      <c r="E109" s="2">
        <v>42494</v>
      </c>
      <c r="F109" s="1" t="s">
        <v>24</v>
      </c>
      <c r="G109" s="1" t="s">
        <v>25</v>
      </c>
      <c r="H109" s="1">
        <v>999</v>
      </c>
      <c r="I109" s="1" t="s">
        <v>20</v>
      </c>
      <c r="J109" s="1" t="s">
        <v>38</v>
      </c>
      <c r="K109" s="1">
        <v>500</v>
      </c>
      <c r="L109" s="1" t="s">
        <v>22</v>
      </c>
      <c r="M109" s="23">
        <v>6</v>
      </c>
    </row>
    <row r="110" spans="1:13" x14ac:dyDescent="0.25">
      <c r="A110" s="3">
        <v>20164090343922</v>
      </c>
      <c r="B110" s="2">
        <v>42489</v>
      </c>
      <c r="C110" s="2">
        <v>42513</v>
      </c>
      <c r="D110" s="3"/>
      <c r="E110" s="1" t="s">
        <v>18</v>
      </c>
      <c r="F110" s="1" t="s">
        <v>24</v>
      </c>
      <c r="G110" s="1" t="s">
        <v>19</v>
      </c>
      <c r="H110" s="1">
        <v>999</v>
      </c>
      <c r="I110" s="1" t="s">
        <v>20</v>
      </c>
      <c r="J110" s="1" t="s">
        <v>171</v>
      </c>
      <c r="K110" s="1">
        <v>702</v>
      </c>
      <c r="L110" s="1" t="s">
        <v>22</v>
      </c>
      <c r="M110" s="23" t="s">
        <v>2946</v>
      </c>
    </row>
    <row r="111" spans="1:13" hidden="1" x14ac:dyDescent="0.25">
      <c r="A111" s="3">
        <v>20164090344372</v>
      </c>
      <c r="B111" s="2">
        <v>42489</v>
      </c>
      <c r="C111" s="2">
        <v>42513</v>
      </c>
      <c r="D111" s="3">
        <v>20163000159761</v>
      </c>
      <c r="E111" s="2">
        <v>42528</v>
      </c>
      <c r="F111" s="1" t="s">
        <v>24</v>
      </c>
      <c r="G111" s="1" t="s">
        <v>19</v>
      </c>
      <c r="H111" s="1">
        <v>999</v>
      </c>
      <c r="I111" s="1" t="s">
        <v>20</v>
      </c>
      <c r="J111" s="1" t="s">
        <v>256</v>
      </c>
      <c r="K111" s="1">
        <v>300</v>
      </c>
      <c r="L111" s="1" t="s">
        <v>22</v>
      </c>
      <c r="M111" s="23">
        <v>39</v>
      </c>
    </row>
    <row r="112" spans="1:13" x14ac:dyDescent="0.25">
      <c r="A112" s="3">
        <v>20164090345622</v>
      </c>
      <c r="B112" s="2">
        <v>42489</v>
      </c>
      <c r="C112" s="2">
        <v>42513</v>
      </c>
      <c r="D112" s="3"/>
      <c r="E112" s="1" t="s">
        <v>18</v>
      </c>
      <c r="F112" s="1" t="s">
        <v>24</v>
      </c>
      <c r="G112" s="1" t="s">
        <v>19</v>
      </c>
      <c r="H112" s="1">
        <v>999</v>
      </c>
      <c r="I112" s="1" t="s">
        <v>20</v>
      </c>
      <c r="J112" s="1" t="s">
        <v>49</v>
      </c>
      <c r="K112" s="1">
        <v>305</v>
      </c>
      <c r="L112" s="1" t="s">
        <v>22</v>
      </c>
      <c r="M112" s="23" t="s">
        <v>2946</v>
      </c>
    </row>
    <row r="113" spans="1:13" x14ac:dyDescent="0.25">
      <c r="A113" s="3">
        <v>20164090347192</v>
      </c>
      <c r="B113" s="2">
        <v>42489</v>
      </c>
      <c r="C113" s="2">
        <v>42513</v>
      </c>
      <c r="D113" s="3"/>
      <c r="E113" s="1" t="s">
        <v>18</v>
      </c>
      <c r="F113" s="1" t="s">
        <v>24</v>
      </c>
      <c r="G113" s="1" t="s">
        <v>19</v>
      </c>
      <c r="H113" s="1">
        <v>999</v>
      </c>
      <c r="I113" s="1" t="s">
        <v>20</v>
      </c>
      <c r="J113" s="1" t="s">
        <v>45</v>
      </c>
      <c r="K113" s="1">
        <v>604</v>
      </c>
      <c r="L113" s="1" t="s">
        <v>22</v>
      </c>
      <c r="M113" s="23" t="s">
        <v>2946</v>
      </c>
    </row>
    <row r="114" spans="1:13" hidden="1" x14ac:dyDescent="0.25">
      <c r="A114" s="3">
        <v>20164090348312</v>
      </c>
      <c r="B114" s="2">
        <v>42492</v>
      </c>
      <c r="C114" s="2">
        <v>42514</v>
      </c>
      <c r="D114" s="3">
        <v>20165000126111</v>
      </c>
      <c r="E114" s="2">
        <v>42501</v>
      </c>
      <c r="F114" s="1" t="s">
        <v>24</v>
      </c>
      <c r="G114" s="1" t="s">
        <v>25</v>
      </c>
      <c r="H114" s="1">
        <v>999</v>
      </c>
      <c r="I114" s="1" t="s">
        <v>20</v>
      </c>
      <c r="J114" s="1" t="s">
        <v>132</v>
      </c>
      <c r="K114" s="1">
        <v>500</v>
      </c>
      <c r="L114" s="1" t="s">
        <v>22</v>
      </c>
      <c r="M114" s="23">
        <v>9</v>
      </c>
    </row>
    <row r="115" spans="1:13" hidden="1" x14ac:dyDescent="0.25">
      <c r="A115" s="3">
        <v>20164090348402</v>
      </c>
      <c r="B115" s="2">
        <v>42492</v>
      </c>
      <c r="C115" s="2">
        <v>42514</v>
      </c>
      <c r="D115" s="3">
        <v>20163060139891</v>
      </c>
      <c r="E115" s="2">
        <v>42513</v>
      </c>
      <c r="F115" s="1" t="s">
        <v>24</v>
      </c>
      <c r="G115" s="1" t="s">
        <v>25</v>
      </c>
      <c r="H115" s="1">
        <v>999</v>
      </c>
      <c r="I115" s="1" t="s">
        <v>20</v>
      </c>
      <c r="J115" s="1" t="s">
        <v>44</v>
      </c>
      <c r="K115" s="1">
        <v>306</v>
      </c>
      <c r="L115" s="1" t="s">
        <v>22</v>
      </c>
      <c r="M115" s="23">
        <v>21</v>
      </c>
    </row>
    <row r="116" spans="1:13" hidden="1" x14ac:dyDescent="0.25">
      <c r="A116" s="3">
        <v>20164090348752</v>
      </c>
      <c r="B116" s="2">
        <v>42492</v>
      </c>
      <c r="C116" s="2">
        <v>42514</v>
      </c>
      <c r="D116" s="3">
        <v>20162000126151</v>
      </c>
      <c r="E116" s="2">
        <v>42501</v>
      </c>
      <c r="F116" s="1" t="s">
        <v>24</v>
      </c>
      <c r="G116" s="1" t="s">
        <v>25</v>
      </c>
      <c r="H116" s="1">
        <v>999</v>
      </c>
      <c r="I116" s="1" t="s">
        <v>20</v>
      </c>
      <c r="J116" s="1" t="s">
        <v>33</v>
      </c>
      <c r="K116" s="1">
        <v>200</v>
      </c>
      <c r="L116" s="1" t="s">
        <v>22</v>
      </c>
      <c r="M116" s="23">
        <v>9</v>
      </c>
    </row>
    <row r="117" spans="1:13" hidden="1" x14ac:dyDescent="0.25">
      <c r="A117" s="3">
        <v>20164090350192</v>
      </c>
      <c r="B117" s="2">
        <v>42492</v>
      </c>
      <c r="C117" s="2">
        <v>42514</v>
      </c>
      <c r="D117" s="3">
        <v>20163060138401</v>
      </c>
      <c r="E117" s="2">
        <v>42510</v>
      </c>
      <c r="F117" s="1" t="s">
        <v>24</v>
      </c>
      <c r="G117" s="1" t="s">
        <v>25</v>
      </c>
      <c r="H117" s="1">
        <v>999</v>
      </c>
      <c r="I117" s="1" t="s">
        <v>20</v>
      </c>
      <c r="J117" s="1" t="s">
        <v>44</v>
      </c>
      <c r="K117" s="1">
        <v>306</v>
      </c>
      <c r="L117" s="1" t="s">
        <v>22</v>
      </c>
      <c r="M117" s="23">
        <v>18</v>
      </c>
    </row>
    <row r="118" spans="1:13" hidden="1" x14ac:dyDescent="0.25">
      <c r="A118" s="3">
        <v>20164090350232</v>
      </c>
      <c r="B118" s="2">
        <v>42492</v>
      </c>
      <c r="C118" s="2">
        <v>42514</v>
      </c>
      <c r="D118" s="3">
        <v>20163060138311</v>
      </c>
      <c r="E118" s="2">
        <v>42510</v>
      </c>
      <c r="F118" s="1" t="s">
        <v>24</v>
      </c>
      <c r="G118" s="1" t="s">
        <v>25</v>
      </c>
      <c r="H118" s="1">
        <v>999</v>
      </c>
      <c r="I118" s="1" t="s">
        <v>20</v>
      </c>
      <c r="J118" s="1" t="s">
        <v>44</v>
      </c>
      <c r="K118" s="1">
        <v>306</v>
      </c>
      <c r="L118" s="1" t="s">
        <v>22</v>
      </c>
      <c r="M118" s="23">
        <v>18</v>
      </c>
    </row>
    <row r="119" spans="1:13" x14ac:dyDescent="0.25">
      <c r="A119" s="3">
        <v>20164090350432</v>
      </c>
      <c r="B119" s="2">
        <v>42492</v>
      </c>
      <c r="C119" s="2">
        <v>42514</v>
      </c>
      <c r="D119" s="3"/>
      <c r="E119" s="1" t="s">
        <v>18</v>
      </c>
      <c r="F119" s="1" t="s">
        <v>24</v>
      </c>
      <c r="G119" s="1" t="s">
        <v>19</v>
      </c>
      <c r="H119" s="1">
        <v>999</v>
      </c>
      <c r="I119" s="1" t="s">
        <v>20</v>
      </c>
      <c r="J119" s="1" t="s">
        <v>117</v>
      </c>
      <c r="K119" s="1">
        <v>500</v>
      </c>
      <c r="L119" s="1" t="s">
        <v>22</v>
      </c>
      <c r="M119" s="23" t="s">
        <v>2946</v>
      </c>
    </row>
    <row r="120" spans="1:13" x14ac:dyDescent="0.25">
      <c r="A120" s="3">
        <v>20164090350712</v>
      </c>
      <c r="B120" s="2">
        <v>42492</v>
      </c>
      <c r="C120" s="2">
        <v>42514</v>
      </c>
      <c r="D120" s="3"/>
      <c r="E120" s="1" t="s">
        <v>18</v>
      </c>
      <c r="F120" s="1" t="s">
        <v>24</v>
      </c>
      <c r="G120" s="1" t="s">
        <v>19</v>
      </c>
      <c r="H120" s="1">
        <v>999</v>
      </c>
      <c r="I120" s="1" t="s">
        <v>20</v>
      </c>
      <c r="J120" s="1" t="s">
        <v>132</v>
      </c>
      <c r="K120" s="1">
        <v>500</v>
      </c>
      <c r="L120" s="1" t="s">
        <v>22</v>
      </c>
      <c r="M120" s="23" t="s">
        <v>2946</v>
      </c>
    </row>
    <row r="121" spans="1:13" x14ac:dyDescent="0.25">
      <c r="A121" s="3">
        <v>20164090350772</v>
      </c>
      <c r="B121" s="2">
        <v>42492</v>
      </c>
      <c r="C121" s="2">
        <v>42514</v>
      </c>
      <c r="D121" s="3"/>
      <c r="E121" s="1" t="s">
        <v>18</v>
      </c>
      <c r="F121" s="1" t="s">
        <v>24</v>
      </c>
      <c r="G121" s="1" t="s">
        <v>19</v>
      </c>
      <c r="H121" s="1">
        <v>999</v>
      </c>
      <c r="I121" s="1" t="s">
        <v>20</v>
      </c>
      <c r="J121" s="1" t="s">
        <v>117</v>
      </c>
      <c r="K121" s="1">
        <v>500</v>
      </c>
      <c r="L121" s="1" t="s">
        <v>22</v>
      </c>
      <c r="M121" s="23" t="s">
        <v>2946</v>
      </c>
    </row>
    <row r="122" spans="1:13" hidden="1" x14ac:dyDescent="0.25">
      <c r="A122" s="3">
        <v>20164090350812</v>
      </c>
      <c r="B122" s="2">
        <v>42492</v>
      </c>
      <c r="C122" s="2">
        <v>42514</v>
      </c>
      <c r="D122" s="3">
        <v>20163060138491</v>
      </c>
      <c r="E122" s="2">
        <v>42510</v>
      </c>
      <c r="F122" s="1" t="s">
        <v>24</v>
      </c>
      <c r="G122" s="1" t="s">
        <v>25</v>
      </c>
      <c r="H122" s="1">
        <v>999</v>
      </c>
      <c r="I122" s="1" t="s">
        <v>20</v>
      </c>
      <c r="J122" s="1" t="s">
        <v>44</v>
      </c>
      <c r="K122" s="1">
        <v>306</v>
      </c>
      <c r="L122" s="1" t="s">
        <v>22</v>
      </c>
      <c r="M122" s="23">
        <v>18</v>
      </c>
    </row>
    <row r="123" spans="1:13" hidden="1" x14ac:dyDescent="0.25">
      <c r="A123" s="3">
        <v>20164090351412</v>
      </c>
      <c r="B123" s="2">
        <v>42492</v>
      </c>
      <c r="C123" s="2">
        <v>42514</v>
      </c>
      <c r="D123" s="3">
        <v>20163060138501</v>
      </c>
      <c r="E123" s="2">
        <v>42510</v>
      </c>
      <c r="F123" s="1" t="s">
        <v>24</v>
      </c>
      <c r="G123" s="1" t="s">
        <v>25</v>
      </c>
      <c r="H123" s="1">
        <v>999</v>
      </c>
      <c r="I123" s="1" t="s">
        <v>20</v>
      </c>
      <c r="J123" s="1" t="s">
        <v>44</v>
      </c>
      <c r="K123" s="1">
        <v>306</v>
      </c>
      <c r="L123" s="1" t="s">
        <v>22</v>
      </c>
      <c r="M123" s="23">
        <v>18</v>
      </c>
    </row>
    <row r="124" spans="1:13" x14ac:dyDescent="0.25">
      <c r="A124" s="3">
        <v>20164090352242</v>
      </c>
      <c r="B124" s="2">
        <v>42492</v>
      </c>
      <c r="C124" s="2">
        <v>42514</v>
      </c>
      <c r="D124" s="3"/>
      <c r="E124" s="1" t="s">
        <v>18</v>
      </c>
      <c r="F124" s="1" t="s">
        <v>24</v>
      </c>
      <c r="G124" s="1" t="s">
        <v>19</v>
      </c>
      <c r="H124" s="1">
        <v>999</v>
      </c>
      <c r="I124" s="1" t="s">
        <v>20</v>
      </c>
      <c r="J124" s="1" t="s">
        <v>32</v>
      </c>
      <c r="K124" s="1">
        <v>304</v>
      </c>
      <c r="L124" s="1" t="s">
        <v>22</v>
      </c>
      <c r="M124" s="23" t="s">
        <v>2946</v>
      </c>
    </row>
    <row r="125" spans="1:13" hidden="1" x14ac:dyDescent="0.25">
      <c r="A125" s="3">
        <v>20164090352722</v>
      </c>
      <c r="B125" s="2">
        <v>42492</v>
      </c>
      <c r="C125" s="2">
        <v>42514</v>
      </c>
      <c r="D125" s="3">
        <v>20163060135421</v>
      </c>
      <c r="E125" s="2">
        <v>42509</v>
      </c>
      <c r="F125" s="1" t="s">
        <v>24</v>
      </c>
      <c r="G125" s="1" t="s">
        <v>25</v>
      </c>
      <c r="H125" s="1">
        <v>999</v>
      </c>
      <c r="I125" s="1" t="s">
        <v>20</v>
      </c>
      <c r="J125" s="1" t="s">
        <v>133</v>
      </c>
      <c r="K125" s="1">
        <v>306</v>
      </c>
      <c r="L125" s="1" t="s">
        <v>22</v>
      </c>
      <c r="M125" s="23">
        <v>17</v>
      </c>
    </row>
    <row r="126" spans="1:13" hidden="1" x14ac:dyDescent="0.25">
      <c r="A126" s="3">
        <v>20164090353762</v>
      </c>
      <c r="B126" s="2">
        <v>42492</v>
      </c>
      <c r="C126" s="2">
        <v>42514</v>
      </c>
      <c r="D126" s="3">
        <v>20163040119581</v>
      </c>
      <c r="E126" s="2">
        <v>42495</v>
      </c>
      <c r="F126" s="1" t="s">
        <v>24</v>
      </c>
      <c r="G126" s="1" t="s">
        <v>25</v>
      </c>
      <c r="H126" s="1">
        <v>999</v>
      </c>
      <c r="I126" s="1" t="s">
        <v>20</v>
      </c>
      <c r="J126" s="1" t="s">
        <v>32</v>
      </c>
      <c r="K126" s="1">
        <v>304</v>
      </c>
      <c r="L126" s="1" t="s">
        <v>22</v>
      </c>
      <c r="M126" s="23">
        <v>3</v>
      </c>
    </row>
    <row r="127" spans="1:13" hidden="1" x14ac:dyDescent="0.25">
      <c r="A127" s="3">
        <v>20164090353882</v>
      </c>
      <c r="B127" s="2">
        <v>42492</v>
      </c>
      <c r="C127" s="2">
        <v>42514</v>
      </c>
      <c r="D127" s="3">
        <v>20167060120681</v>
      </c>
      <c r="E127" s="2">
        <v>42496</v>
      </c>
      <c r="F127" s="1" t="s">
        <v>24</v>
      </c>
      <c r="G127" s="1" t="s">
        <v>25</v>
      </c>
      <c r="H127" s="1">
        <v>999</v>
      </c>
      <c r="I127" s="1" t="s">
        <v>20</v>
      </c>
      <c r="J127" s="1" t="s">
        <v>58</v>
      </c>
      <c r="K127" s="1">
        <v>706</v>
      </c>
      <c r="L127" s="1" t="s">
        <v>22</v>
      </c>
      <c r="M127" s="23">
        <v>4</v>
      </c>
    </row>
    <row r="128" spans="1:13" hidden="1" x14ac:dyDescent="0.25">
      <c r="A128" s="3">
        <v>20164090353892</v>
      </c>
      <c r="B128" s="2">
        <v>42492</v>
      </c>
      <c r="C128" s="2">
        <v>42514</v>
      </c>
      <c r="D128" s="3">
        <v>20167060124731</v>
      </c>
      <c r="E128" s="2">
        <v>42501</v>
      </c>
      <c r="F128" s="1" t="s">
        <v>24</v>
      </c>
      <c r="G128" s="1" t="s">
        <v>25</v>
      </c>
      <c r="H128" s="1">
        <v>999</v>
      </c>
      <c r="I128" s="1" t="s">
        <v>20</v>
      </c>
      <c r="J128" s="1" t="s">
        <v>58</v>
      </c>
      <c r="K128" s="1">
        <v>706</v>
      </c>
      <c r="L128" s="1" t="s">
        <v>22</v>
      </c>
      <c r="M128" s="23">
        <v>9</v>
      </c>
    </row>
    <row r="129" spans="1:13" hidden="1" x14ac:dyDescent="0.25">
      <c r="A129" s="3">
        <v>20164090354162</v>
      </c>
      <c r="B129" s="2">
        <v>42493</v>
      </c>
      <c r="C129" s="2">
        <v>42515</v>
      </c>
      <c r="D129" s="3">
        <v>20163040143961</v>
      </c>
      <c r="E129" s="2">
        <v>42515</v>
      </c>
      <c r="F129" s="1" t="s">
        <v>24</v>
      </c>
      <c r="G129" s="1" t="s">
        <v>25</v>
      </c>
      <c r="H129" s="1">
        <v>999</v>
      </c>
      <c r="I129" s="1" t="s">
        <v>20</v>
      </c>
      <c r="J129" s="1" t="s">
        <v>64</v>
      </c>
      <c r="K129" s="1">
        <v>304</v>
      </c>
      <c r="L129" s="1" t="s">
        <v>22</v>
      </c>
      <c r="M129" s="23">
        <v>22</v>
      </c>
    </row>
    <row r="130" spans="1:13" x14ac:dyDescent="0.25">
      <c r="A130" s="3">
        <v>20164090356592</v>
      </c>
      <c r="B130" s="2">
        <v>42493</v>
      </c>
      <c r="C130" s="2">
        <v>42515</v>
      </c>
      <c r="D130" s="3"/>
      <c r="E130" s="1" t="s">
        <v>18</v>
      </c>
      <c r="F130" s="1" t="s">
        <v>24</v>
      </c>
      <c r="G130" s="1" t="s">
        <v>19</v>
      </c>
      <c r="H130" s="1">
        <v>999</v>
      </c>
      <c r="I130" s="1" t="s">
        <v>20</v>
      </c>
      <c r="J130" s="1" t="s">
        <v>205</v>
      </c>
      <c r="K130" s="1">
        <v>300</v>
      </c>
      <c r="L130" s="1" t="s">
        <v>22</v>
      </c>
      <c r="M130" s="23" t="s">
        <v>2946</v>
      </c>
    </row>
    <row r="131" spans="1:13" hidden="1" x14ac:dyDescent="0.25">
      <c r="A131" s="3">
        <v>20164090356752</v>
      </c>
      <c r="B131" s="2">
        <v>42493</v>
      </c>
      <c r="C131" s="2">
        <v>42515</v>
      </c>
      <c r="D131" s="3">
        <v>20163060123741</v>
      </c>
      <c r="E131" s="2">
        <v>42500</v>
      </c>
      <c r="F131" s="1" t="s">
        <v>24</v>
      </c>
      <c r="G131" s="1" t="s">
        <v>25</v>
      </c>
      <c r="H131" s="1">
        <v>999</v>
      </c>
      <c r="I131" s="1" t="s">
        <v>20</v>
      </c>
      <c r="J131" s="1" t="s">
        <v>72</v>
      </c>
      <c r="K131" s="1">
        <v>306</v>
      </c>
      <c r="L131" s="1" t="s">
        <v>22</v>
      </c>
      <c r="M131" s="23">
        <v>7</v>
      </c>
    </row>
    <row r="132" spans="1:13" hidden="1" x14ac:dyDescent="0.25">
      <c r="A132" s="3">
        <v>20164090357182</v>
      </c>
      <c r="B132" s="2">
        <v>42493</v>
      </c>
      <c r="C132" s="2">
        <v>42515</v>
      </c>
      <c r="D132" s="3">
        <v>20163060138151</v>
      </c>
      <c r="E132" s="2">
        <v>42510</v>
      </c>
      <c r="F132" s="1" t="s">
        <v>24</v>
      </c>
      <c r="G132" s="1" t="s">
        <v>25</v>
      </c>
      <c r="H132" s="1">
        <v>999</v>
      </c>
      <c r="I132" s="1" t="s">
        <v>20</v>
      </c>
      <c r="J132" s="1" t="s">
        <v>44</v>
      </c>
      <c r="K132" s="1">
        <v>306</v>
      </c>
      <c r="L132" s="1" t="s">
        <v>22</v>
      </c>
      <c r="M132" s="23">
        <v>17</v>
      </c>
    </row>
    <row r="133" spans="1:13" hidden="1" x14ac:dyDescent="0.25">
      <c r="A133" s="3">
        <v>20164090357472</v>
      </c>
      <c r="B133" s="2">
        <v>42493</v>
      </c>
      <c r="C133" s="2">
        <v>42515</v>
      </c>
      <c r="D133" s="3">
        <v>20164020140951</v>
      </c>
      <c r="E133" s="2">
        <v>42513</v>
      </c>
      <c r="F133" s="1" t="s">
        <v>24</v>
      </c>
      <c r="G133" s="1" t="s">
        <v>25</v>
      </c>
      <c r="H133" s="1">
        <v>999</v>
      </c>
      <c r="I133" s="1" t="s">
        <v>20</v>
      </c>
      <c r="J133" s="1" t="s">
        <v>30</v>
      </c>
      <c r="K133" s="1">
        <v>402</v>
      </c>
      <c r="L133" s="1" t="s">
        <v>22</v>
      </c>
      <c r="M133" s="23">
        <v>20</v>
      </c>
    </row>
    <row r="134" spans="1:13" hidden="1" x14ac:dyDescent="0.25">
      <c r="A134" s="3">
        <v>20164090357552</v>
      </c>
      <c r="B134" s="2">
        <v>42493</v>
      </c>
      <c r="C134" s="2">
        <v>42515</v>
      </c>
      <c r="D134" s="3">
        <v>20163040127581</v>
      </c>
      <c r="E134" s="2">
        <v>42502</v>
      </c>
      <c r="F134" s="1" t="s">
        <v>24</v>
      </c>
      <c r="G134" s="1" t="s">
        <v>25</v>
      </c>
      <c r="H134" s="1">
        <v>999</v>
      </c>
      <c r="I134" s="1" t="s">
        <v>20</v>
      </c>
      <c r="J134" s="1" t="s">
        <v>129</v>
      </c>
      <c r="K134" s="1">
        <v>304</v>
      </c>
      <c r="L134" s="1" t="s">
        <v>22</v>
      </c>
      <c r="M134" s="23">
        <v>9</v>
      </c>
    </row>
    <row r="135" spans="1:13" hidden="1" x14ac:dyDescent="0.25">
      <c r="A135" s="3">
        <v>20164090357592</v>
      </c>
      <c r="B135" s="2">
        <v>42493</v>
      </c>
      <c r="C135" s="2">
        <v>42515</v>
      </c>
      <c r="D135" s="3">
        <v>20163060138161</v>
      </c>
      <c r="E135" s="2">
        <v>42510</v>
      </c>
      <c r="F135" s="1" t="s">
        <v>24</v>
      </c>
      <c r="G135" s="1" t="s">
        <v>25</v>
      </c>
      <c r="H135" s="1">
        <v>999</v>
      </c>
      <c r="I135" s="1" t="s">
        <v>20</v>
      </c>
      <c r="J135" s="1" t="s">
        <v>44</v>
      </c>
      <c r="K135" s="1">
        <v>306</v>
      </c>
      <c r="L135" s="1" t="s">
        <v>22</v>
      </c>
      <c r="M135" s="23">
        <v>17</v>
      </c>
    </row>
    <row r="136" spans="1:13" hidden="1" x14ac:dyDescent="0.25">
      <c r="A136" s="3">
        <v>20164090358032</v>
      </c>
      <c r="B136" s="2">
        <v>42493</v>
      </c>
      <c r="C136" s="2">
        <v>42515</v>
      </c>
      <c r="D136" s="3">
        <v>20163060138471</v>
      </c>
      <c r="E136" s="2">
        <v>42510</v>
      </c>
      <c r="F136" s="1" t="s">
        <v>24</v>
      </c>
      <c r="G136" s="1" t="s">
        <v>25</v>
      </c>
      <c r="H136" s="1">
        <v>999</v>
      </c>
      <c r="I136" s="1" t="s">
        <v>20</v>
      </c>
      <c r="J136" s="1" t="s">
        <v>44</v>
      </c>
      <c r="K136" s="1">
        <v>306</v>
      </c>
      <c r="L136" s="1" t="s">
        <v>22</v>
      </c>
      <c r="M136" s="23">
        <v>17</v>
      </c>
    </row>
    <row r="137" spans="1:13" hidden="1" x14ac:dyDescent="0.25">
      <c r="A137" s="3">
        <v>20164090358062</v>
      </c>
      <c r="B137" s="2">
        <v>42493</v>
      </c>
      <c r="C137" s="2">
        <v>42515</v>
      </c>
      <c r="D137" s="3">
        <v>20163060138441</v>
      </c>
      <c r="E137" s="2">
        <v>42510</v>
      </c>
      <c r="F137" s="1" t="s">
        <v>24</v>
      </c>
      <c r="G137" s="1" t="s">
        <v>25</v>
      </c>
      <c r="H137" s="1">
        <v>999</v>
      </c>
      <c r="I137" s="1" t="s">
        <v>20</v>
      </c>
      <c r="J137" s="1" t="s">
        <v>44</v>
      </c>
      <c r="K137" s="1">
        <v>306</v>
      </c>
      <c r="L137" s="1" t="s">
        <v>22</v>
      </c>
      <c r="M137" s="23">
        <v>17</v>
      </c>
    </row>
    <row r="138" spans="1:13" x14ac:dyDescent="0.25">
      <c r="A138" s="3">
        <v>20164090358192</v>
      </c>
      <c r="B138" s="2">
        <v>42493</v>
      </c>
      <c r="C138" s="2">
        <v>42515</v>
      </c>
      <c r="D138" s="3"/>
      <c r="E138" s="1" t="s">
        <v>18</v>
      </c>
      <c r="F138" s="1" t="s">
        <v>24</v>
      </c>
      <c r="G138" s="1" t="s">
        <v>19</v>
      </c>
      <c r="H138" s="1">
        <v>999</v>
      </c>
      <c r="I138" s="1" t="s">
        <v>20</v>
      </c>
      <c r="J138" s="1" t="s">
        <v>67</v>
      </c>
      <c r="K138" s="1">
        <v>603</v>
      </c>
      <c r="L138" s="1" t="s">
        <v>22</v>
      </c>
      <c r="M138" s="23" t="s">
        <v>2946</v>
      </c>
    </row>
    <row r="139" spans="1:13" hidden="1" x14ac:dyDescent="0.25">
      <c r="A139" s="3">
        <v>20164090361462</v>
      </c>
      <c r="B139" s="2">
        <v>42494</v>
      </c>
      <c r="C139" s="2">
        <v>42516</v>
      </c>
      <c r="D139" s="3">
        <v>20165000147701</v>
      </c>
      <c r="E139" s="2">
        <v>42516</v>
      </c>
      <c r="F139" s="1" t="s">
        <v>24</v>
      </c>
      <c r="G139" s="1" t="s">
        <v>25</v>
      </c>
      <c r="H139" s="1">
        <v>999</v>
      </c>
      <c r="I139" s="1" t="s">
        <v>20</v>
      </c>
      <c r="J139" s="1" t="s">
        <v>73</v>
      </c>
      <c r="K139" s="1">
        <v>500</v>
      </c>
      <c r="L139" s="1" t="s">
        <v>22</v>
      </c>
      <c r="M139" s="23">
        <v>22</v>
      </c>
    </row>
    <row r="140" spans="1:13" hidden="1" x14ac:dyDescent="0.25">
      <c r="A140" s="3">
        <v>20164090363102</v>
      </c>
      <c r="B140" s="2">
        <v>42494</v>
      </c>
      <c r="C140" s="2">
        <v>42516</v>
      </c>
      <c r="D140" s="3">
        <v>20163060129921</v>
      </c>
      <c r="E140" s="2">
        <v>42506</v>
      </c>
      <c r="F140" s="1" t="s">
        <v>24</v>
      </c>
      <c r="G140" s="1" t="s">
        <v>25</v>
      </c>
      <c r="H140" s="1">
        <v>999</v>
      </c>
      <c r="I140" s="1" t="s">
        <v>20</v>
      </c>
      <c r="J140" s="1" t="s">
        <v>72</v>
      </c>
      <c r="K140" s="1">
        <v>306</v>
      </c>
      <c r="L140" s="1" t="s">
        <v>22</v>
      </c>
      <c r="M140" s="23">
        <v>12</v>
      </c>
    </row>
    <row r="141" spans="1:13" hidden="1" x14ac:dyDescent="0.25">
      <c r="A141" s="3">
        <v>20164090363282</v>
      </c>
      <c r="B141" s="2">
        <v>42494</v>
      </c>
      <c r="C141" s="2">
        <v>42516</v>
      </c>
      <c r="D141" s="3">
        <v>20163040131461</v>
      </c>
      <c r="E141" s="2">
        <v>42507</v>
      </c>
      <c r="F141" s="1" t="s">
        <v>24</v>
      </c>
      <c r="G141" s="1" t="s">
        <v>25</v>
      </c>
      <c r="H141" s="1">
        <v>999</v>
      </c>
      <c r="I141" s="1" t="s">
        <v>20</v>
      </c>
      <c r="J141" s="1" t="s">
        <v>143</v>
      </c>
      <c r="K141" s="1">
        <v>304</v>
      </c>
      <c r="L141" s="1" t="s">
        <v>22</v>
      </c>
      <c r="M141" s="23">
        <v>13</v>
      </c>
    </row>
    <row r="142" spans="1:13" hidden="1" x14ac:dyDescent="0.25">
      <c r="A142" s="3">
        <v>20164090363872</v>
      </c>
      <c r="B142" s="2">
        <v>42494</v>
      </c>
      <c r="C142" s="2">
        <v>42516</v>
      </c>
      <c r="D142" s="3">
        <v>20165000131411</v>
      </c>
      <c r="E142" s="2">
        <v>42507</v>
      </c>
      <c r="F142" s="1" t="s">
        <v>24</v>
      </c>
      <c r="G142" s="1" t="s">
        <v>25</v>
      </c>
      <c r="H142" s="1">
        <v>999</v>
      </c>
      <c r="I142" s="1" t="s">
        <v>20</v>
      </c>
      <c r="J142" s="1" t="s">
        <v>92</v>
      </c>
      <c r="K142" s="1">
        <v>500</v>
      </c>
      <c r="L142" s="1" t="s">
        <v>22</v>
      </c>
      <c r="M142" s="23">
        <v>13</v>
      </c>
    </row>
    <row r="143" spans="1:13" x14ac:dyDescent="0.25">
      <c r="A143" s="3">
        <v>20164090364072</v>
      </c>
      <c r="B143" s="2">
        <v>42494</v>
      </c>
      <c r="C143" s="2">
        <v>42516</v>
      </c>
      <c r="D143" s="3"/>
      <c r="E143" s="1" t="s">
        <v>18</v>
      </c>
      <c r="F143" s="1" t="s">
        <v>24</v>
      </c>
      <c r="G143" s="1" t="s">
        <v>19</v>
      </c>
      <c r="H143" s="1">
        <v>999</v>
      </c>
      <c r="I143" s="1" t="s">
        <v>20</v>
      </c>
      <c r="J143" s="1" t="s">
        <v>146</v>
      </c>
      <c r="K143" s="1">
        <v>309</v>
      </c>
      <c r="L143" s="1" t="s">
        <v>95</v>
      </c>
      <c r="M143" s="23" t="s">
        <v>2946</v>
      </c>
    </row>
    <row r="144" spans="1:13" hidden="1" x14ac:dyDescent="0.25">
      <c r="A144" s="3">
        <v>20164090364532</v>
      </c>
      <c r="B144" s="2">
        <v>42495</v>
      </c>
      <c r="C144" s="2">
        <v>42517</v>
      </c>
      <c r="D144" s="3">
        <v>20165000126071</v>
      </c>
      <c r="E144" s="2">
        <v>42501</v>
      </c>
      <c r="F144" s="1" t="s">
        <v>24</v>
      </c>
      <c r="G144" s="1" t="s">
        <v>25</v>
      </c>
      <c r="H144" s="1">
        <v>999</v>
      </c>
      <c r="I144" s="1" t="s">
        <v>20</v>
      </c>
      <c r="J144" s="1" t="s">
        <v>26</v>
      </c>
      <c r="K144" s="1">
        <v>500</v>
      </c>
      <c r="L144" s="1" t="s">
        <v>22</v>
      </c>
      <c r="M144" s="23">
        <v>6</v>
      </c>
    </row>
    <row r="145" spans="1:13" hidden="1" x14ac:dyDescent="0.25">
      <c r="A145" s="3">
        <v>20164090364692</v>
      </c>
      <c r="B145" s="2">
        <v>42495</v>
      </c>
      <c r="C145" s="2">
        <v>42517</v>
      </c>
      <c r="D145" s="3">
        <v>20165000126321</v>
      </c>
      <c r="E145" s="2">
        <v>42501</v>
      </c>
      <c r="F145" s="1" t="s">
        <v>24</v>
      </c>
      <c r="G145" s="1" t="s">
        <v>25</v>
      </c>
      <c r="H145" s="1">
        <v>999</v>
      </c>
      <c r="I145" s="1" t="s">
        <v>20</v>
      </c>
      <c r="J145" s="1" t="s">
        <v>38</v>
      </c>
      <c r="K145" s="1">
        <v>500</v>
      </c>
      <c r="L145" s="1" t="s">
        <v>22</v>
      </c>
      <c r="M145" s="23">
        <v>6</v>
      </c>
    </row>
    <row r="146" spans="1:13" hidden="1" x14ac:dyDescent="0.25">
      <c r="A146" s="3">
        <v>20164090364722</v>
      </c>
      <c r="B146" s="2">
        <v>42495</v>
      </c>
      <c r="C146" s="2">
        <v>42517</v>
      </c>
      <c r="D146" s="3" t="s">
        <v>303</v>
      </c>
      <c r="E146" s="2">
        <v>42496</v>
      </c>
      <c r="F146" s="1" t="s">
        <v>24</v>
      </c>
      <c r="G146" s="1" t="s">
        <v>25</v>
      </c>
      <c r="H146" s="1">
        <v>999</v>
      </c>
      <c r="I146" s="1" t="s">
        <v>20</v>
      </c>
      <c r="J146" s="1" t="s">
        <v>26</v>
      </c>
      <c r="K146" s="1">
        <v>500</v>
      </c>
      <c r="L146" s="1" t="s">
        <v>22</v>
      </c>
      <c r="M146" s="23">
        <v>1</v>
      </c>
    </row>
    <row r="147" spans="1:13" hidden="1" x14ac:dyDescent="0.25">
      <c r="A147" s="3">
        <v>20164090365302</v>
      </c>
      <c r="B147" s="2">
        <v>42495</v>
      </c>
      <c r="C147" s="2">
        <v>42517</v>
      </c>
      <c r="D147" s="3">
        <v>20163060138291</v>
      </c>
      <c r="E147" s="2">
        <v>42510</v>
      </c>
      <c r="F147" s="1" t="s">
        <v>24</v>
      </c>
      <c r="G147" s="1" t="s">
        <v>25</v>
      </c>
      <c r="H147" s="1">
        <v>999</v>
      </c>
      <c r="I147" s="1" t="s">
        <v>20</v>
      </c>
      <c r="J147" s="1" t="s">
        <v>44</v>
      </c>
      <c r="K147" s="1">
        <v>306</v>
      </c>
      <c r="L147" s="1" t="s">
        <v>22</v>
      </c>
      <c r="M147" s="23">
        <v>15</v>
      </c>
    </row>
    <row r="148" spans="1:13" x14ac:dyDescent="0.25">
      <c r="A148" s="3">
        <v>20164090365322</v>
      </c>
      <c r="B148" s="2">
        <v>42495</v>
      </c>
      <c r="C148" s="2">
        <v>42517</v>
      </c>
      <c r="D148" s="3"/>
      <c r="E148" s="1" t="s">
        <v>18</v>
      </c>
      <c r="F148" s="1" t="s">
        <v>24</v>
      </c>
      <c r="G148" s="1" t="s">
        <v>19</v>
      </c>
      <c r="H148" s="1">
        <v>601</v>
      </c>
      <c r="I148" s="1" t="s">
        <v>304</v>
      </c>
      <c r="J148" s="1" t="s">
        <v>103</v>
      </c>
      <c r="K148" s="1">
        <v>601</v>
      </c>
      <c r="L148" s="1"/>
      <c r="M148" s="23" t="s">
        <v>2946</v>
      </c>
    </row>
    <row r="149" spans="1:13" hidden="1" x14ac:dyDescent="0.25">
      <c r="A149" s="3">
        <v>20164090366422</v>
      </c>
      <c r="B149" s="2">
        <v>42495</v>
      </c>
      <c r="C149" s="2">
        <v>42517</v>
      </c>
      <c r="D149" s="3">
        <v>20163060138191</v>
      </c>
      <c r="E149" s="2">
        <v>42510</v>
      </c>
      <c r="F149" s="1" t="s">
        <v>24</v>
      </c>
      <c r="G149" s="1" t="s">
        <v>25</v>
      </c>
      <c r="H149" s="1">
        <v>999</v>
      </c>
      <c r="I149" s="1" t="s">
        <v>20</v>
      </c>
      <c r="J149" s="1" t="s">
        <v>44</v>
      </c>
      <c r="K149" s="1">
        <v>306</v>
      </c>
      <c r="L149" s="1" t="s">
        <v>22</v>
      </c>
      <c r="M149" s="23">
        <v>15</v>
      </c>
    </row>
    <row r="150" spans="1:13" hidden="1" x14ac:dyDescent="0.25">
      <c r="A150" s="3">
        <v>20164090366852</v>
      </c>
      <c r="B150" s="2">
        <v>42495</v>
      </c>
      <c r="C150" s="2">
        <v>42517</v>
      </c>
      <c r="D150" s="3">
        <v>20163000128761</v>
      </c>
      <c r="E150" s="2">
        <v>42503</v>
      </c>
      <c r="F150" s="1" t="s">
        <v>24</v>
      </c>
      <c r="G150" s="1" t="s">
        <v>25</v>
      </c>
      <c r="H150" s="1">
        <v>999</v>
      </c>
      <c r="I150" s="1" t="s">
        <v>20</v>
      </c>
      <c r="J150" s="1" t="s">
        <v>74</v>
      </c>
      <c r="K150" s="1">
        <v>300</v>
      </c>
      <c r="L150" s="1" t="s">
        <v>22</v>
      </c>
      <c r="M150" s="23">
        <v>8</v>
      </c>
    </row>
    <row r="151" spans="1:13" x14ac:dyDescent="0.25">
      <c r="A151" s="3">
        <v>20164090366892</v>
      </c>
      <c r="B151" s="2">
        <v>42495</v>
      </c>
      <c r="C151" s="2">
        <v>42517</v>
      </c>
      <c r="D151" s="3"/>
      <c r="E151" s="1" t="s">
        <v>18</v>
      </c>
      <c r="F151" s="1" t="s">
        <v>24</v>
      </c>
      <c r="G151" s="1" t="s">
        <v>19</v>
      </c>
      <c r="H151" s="1">
        <v>999</v>
      </c>
      <c r="I151" s="1" t="s">
        <v>20</v>
      </c>
      <c r="J151" s="1" t="s">
        <v>92</v>
      </c>
      <c r="K151" s="1">
        <v>500</v>
      </c>
      <c r="L151" s="1" t="s">
        <v>22</v>
      </c>
      <c r="M151" s="23" t="s">
        <v>2946</v>
      </c>
    </row>
    <row r="152" spans="1:13" hidden="1" x14ac:dyDescent="0.25">
      <c r="A152" s="3">
        <v>20164090367262</v>
      </c>
      <c r="B152" s="2">
        <v>42495</v>
      </c>
      <c r="C152" s="2">
        <v>42517</v>
      </c>
      <c r="D152" s="3">
        <v>20167060158041</v>
      </c>
      <c r="E152" s="2">
        <v>42524</v>
      </c>
      <c r="F152" s="1" t="s">
        <v>24</v>
      </c>
      <c r="G152" s="1" t="s">
        <v>19</v>
      </c>
      <c r="H152" s="1">
        <v>999</v>
      </c>
      <c r="I152" s="1" t="s">
        <v>20</v>
      </c>
      <c r="J152" s="1" t="s">
        <v>305</v>
      </c>
      <c r="K152" s="1">
        <v>706</v>
      </c>
      <c r="L152" s="1" t="s">
        <v>22</v>
      </c>
      <c r="M152" s="23">
        <v>29</v>
      </c>
    </row>
    <row r="153" spans="1:13" hidden="1" x14ac:dyDescent="0.25">
      <c r="A153" s="3">
        <v>20164090368402</v>
      </c>
      <c r="B153" s="2">
        <v>42496</v>
      </c>
      <c r="C153" s="2">
        <v>42521</v>
      </c>
      <c r="D153" s="3">
        <v>20163060138481</v>
      </c>
      <c r="E153" s="2">
        <v>42510</v>
      </c>
      <c r="F153" s="1" t="s">
        <v>24</v>
      </c>
      <c r="G153" s="1" t="s">
        <v>25</v>
      </c>
      <c r="H153" s="1">
        <v>999</v>
      </c>
      <c r="I153" s="1" t="s">
        <v>20</v>
      </c>
      <c r="J153" s="1" t="s">
        <v>44</v>
      </c>
      <c r="K153" s="1">
        <v>306</v>
      </c>
      <c r="L153" s="1" t="s">
        <v>22</v>
      </c>
      <c r="M153" s="23">
        <v>14</v>
      </c>
    </row>
    <row r="154" spans="1:13" hidden="1" x14ac:dyDescent="0.25">
      <c r="A154" s="3">
        <v>20164090369202</v>
      </c>
      <c r="B154" s="2">
        <v>42496</v>
      </c>
      <c r="C154" s="2">
        <v>42521</v>
      </c>
      <c r="D154" s="3">
        <v>20163050141371</v>
      </c>
      <c r="E154" s="2">
        <v>42514</v>
      </c>
      <c r="F154" s="1" t="s">
        <v>24</v>
      </c>
      <c r="G154" s="1" t="s">
        <v>25</v>
      </c>
      <c r="H154" s="1">
        <v>305</v>
      </c>
      <c r="I154" s="1" t="s">
        <v>311</v>
      </c>
      <c r="J154" s="1" t="s">
        <v>312</v>
      </c>
      <c r="K154" s="1">
        <v>305</v>
      </c>
      <c r="L154" s="1"/>
      <c r="M154" s="23">
        <v>18</v>
      </c>
    </row>
    <row r="155" spans="1:13" hidden="1" x14ac:dyDescent="0.25">
      <c r="A155" s="3">
        <v>20164090369592</v>
      </c>
      <c r="B155" s="2">
        <v>42496</v>
      </c>
      <c r="C155" s="2">
        <v>42521</v>
      </c>
      <c r="D155" s="3" t="s">
        <v>313</v>
      </c>
      <c r="E155" s="2">
        <v>42523</v>
      </c>
      <c r="F155" s="1" t="s">
        <v>24</v>
      </c>
      <c r="G155" s="1" t="s">
        <v>19</v>
      </c>
      <c r="H155" s="1">
        <v>999</v>
      </c>
      <c r="I155" s="1" t="s">
        <v>20</v>
      </c>
      <c r="J155" s="1" t="s">
        <v>314</v>
      </c>
      <c r="K155" s="1">
        <v>500</v>
      </c>
      <c r="L155" s="1" t="s">
        <v>22</v>
      </c>
      <c r="M155" s="23">
        <v>27</v>
      </c>
    </row>
    <row r="156" spans="1:13" hidden="1" x14ac:dyDescent="0.25">
      <c r="A156" s="3">
        <v>20164090369802</v>
      </c>
      <c r="B156" s="2">
        <v>42496</v>
      </c>
      <c r="C156" s="2">
        <v>42521</v>
      </c>
      <c r="D156" s="3" t="s">
        <v>315</v>
      </c>
      <c r="E156" s="1" t="s">
        <v>18</v>
      </c>
      <c r="F156" s="1" t="s">
        <v>24</v>
      </c>
      <c r="G156" s="1" t="s">
        <v>19</v>
      </c>
      <c r="H156" s="1">
        <v>999</v>
      </c>
      <c r="I156" s="1" t="s">
        <v>20</v>
      </c>
      <c r="J156" s="1" t="s">
        <v>61</v>
      </c>
      <c r="K156" s="1">
        <v>306</v>
      </c>
      <c r="L156" s="1" t="s">
        <v>22</v>
      </c>
      <c r="M156" s="23" t="s">
        <v>2946</v>
      </c>
    </row>
    <row r="157" spans="1:13" hidden="1" x14ac:dyDescent="0.25">
      <c r="A157" s="3">
        <v>20164090370022</v>
      </c>
      <c r="B157" s="2">
        <v>42496</v>
      </c>
      <c r="C157" s="2">
        <v>42521</v>
      </c>
      <c r="D157" s="3">
        <v>20163060138201</v>
      </c>
      <c r="E157" s="2">
        <v>42510</v>
      </c>
      <c r="F157" s="1" t="s">
        <v>24</v>
      </c>
      <c r="G157" s="1" t="s">
        <v>25</v>
      </c>
      <c r="H157" s="1">
        <v>999</v>
      </c>
      <c r="I157" s="1" t="s">
        <v>20</v>
      </c>
      <c r="J157" s="1" t="s">
        <v>44</v>
      </c>
      <c r="K157" s="1">
        <v>306</v>
      </c>
      <c r="L157" s="1" t="s">
        <v>22</v>
      </c>
      <c r="M157" s="23">
        <v>14</v>
      </c>
    </row>
    <row r="158" spans="1:13" hidden="1" x14ac:dyDescent="0.25">
      <c r="A158" s="3">
        <v>20164090370382</v>
      </c>
      <c r="B158" s="2">
        <v>42496</v>
      </c>
      <c r="C158" s="2">
        <v>42521</v>
      </c>
      <c r="D158" s="3">
        <v>20163060136751</v>
      </c>
      <c r="E158" s="2">
        <v>42509</v>
      </c>
      <c r="F158" s="1" t="s">
        <v>24</v>
      </c>
      <c r="G158" s="1" t="s">
        <v>25</v>
      </c>
      <c r="H158" s="1">
        <v>999</v>
      </c>
      <c r="I158" s="1" t="s">
        <v>20</v>
      </c>
      <c r="J158" s="1" t="s">
        <v>180</v>
      </c>
      <c r="K158" s="1">
        <v>306</v>
      </c>
      <c r="L158" s="1" t="s">
        <v>22</v>
      </c>
      <c r="M158" s="23">
        <v>13</v>
      </c>
    </row>
    <row r="159" spans="1:13" hidden="1" x14ac:dyDescent="0.25">
      <c r="A159" s="3">
        <v>20164090370882</v>
      </c>
      <c r="B159" s="2">
        <v>42496</v>
      </c>
      <c r="C159" s="2">
        <v>42521</v>
      </c>
      <c r="D159" s="3">
        <v>20163060138221</v>
      </c>
      <c r="E159" s="2">
        <v>42510</v>
      </c>
      <c r="F159" s="1" t="s">
        <v>24</v>
      </c>
      <c r="G159" s="1" t="s">
        <v>25</v>
      </c>
      <c r="H159" s="1">
        <v>999</v>
      </c>
      <c r="I159" s="1" t="s">
        <v>20</v>
      </c>
      <c r="J159" s="1" t="s">
        <v>44</v>
      </c>
      <c r="K159" s="1">
        <v>306</v>
      </c>
      <c r="L159" s="1" t="s">
        <v>22</v>
      </c>
      <c r="M159" s="23">
        <v>14</v>
      </c>
    </row>
    <row r="160" spans="1:13" hidden="1" x14ac:dyDescent="0.25">
      <c r="A160" s="3">
        <v>20164090370992</v>
      </c>
      <c r="B160" s="2">
        <v>42496</v>
      </c>
      <c r="C160" s="2">
        <v>42521</v>
      </c>
      <c r="D160" s="3">
        <v>20163060137941</v>
      </c>
      <c r="E160" s="2">
        <v>42510</v>
      </c>
      <c r="F160" s="1" t="s">
        <v>24</v>
      </c>
      <c r="G160" s="1" t="s">
        <v>25</v>
      </c>
      <c r="H160" s="1">
        <v>999</v>
      </c>
      <c r="I160" s="1" t="s">
        <v>20</v>
      </c>
      <c r="J160" s="1" t="s">
        <v>44</v>
      </c>
      <c r="K160" s="1">
        <v>306</v>
      </c>
      <c r="L160" s="1" t="s">
        <v>22</v>
      </c>
      <c r="M160" s="23">
        <v>14</v>
      </c>
    </row>
    <row r="161" spans="1:13" hidden="1" x14ac:dyDescent="0.25">
      <c r="A161" s="3">
        <v>20164090371392</v>
      </c>
      <c r="B161" s="2">
        <v>42496</v>
      </c>
      <c r="C161" s="2">
        <v>42521</v>
      </c>
      <c r="D161" s="3">
        <v>20163060138431</v>
      </c>
      <c r="E161" s="2">
        <v>42510</v>
      </c>
      <c r="F161" s="1" t="s">
        <v>24</v>
      </c>
      <c r="G161" s="1" t="s">
        <v>25</v>
      </c>
      <c r="H161" s="1">
        <v>999</v>
      </c>
      <c r="I161" s="1" t="s">
        <v>20</v>
      </c>
      <c r="J161" s="1" t="s">
        <v>44</v>
      </c>
      <c r="K161" s="1">
        <v>306</v>
      </c>
      <c r="L161" s="1" t="s">
        <v>22</v>
      </c>
      <c r="M161" s="23">
        <v>14</v>
      </c>
    </row>
    <row r="162" spans="1:13" hidden="1" x14ac:dyDescent="0.25">
      <c r="A162" s="3">
        <v>20164090371592</v>
      </c>
      <c r="B162" s="2">
        <v>42496</v>
      </c>
      <c r="C162" s="2">
        <v>42521</v>
      </c>
      <c r="D162" s="3">
        <v>20167020146211</v>
      </c>
      <c r="E162" s="2">
        <v>42516</v>
      </c>
      <c r="F162" s="1" t="s">
        <v>24</v>
      </c>
      <c r="G162" s="1" t="s">
        <v>25</v>
      </c>
      <c r="H162" s="1">
        <v>999</v>
      </c>
      <c r="I162" s="1" t="s">
        <v>20</v>
      </c>
      <c r="J162" s="1" t="s">
        <v>317</v>
      </c>
      <c r="K162" s="1">
        <v>702</v>
      </c>
      <c r="L162" s="1" t="s">
        <v>22</v>
      </c>
      <c r="M162" s="23">
        <v>20</v>
      </c>
    </row>
    <row r="163" spans="1:13" hidden="1" x14ac:dyDescent="0.25">
      <c r="A163" s="3">
        <v>20164090372052</v>
      </c>
      <c r="B163" s="2">
        <v>42496</v>
      </c>
      <c r="C163" s="2">
        <v>42521</v>
      </c>
      <c r="D163" s="3">
        <v>20165000134171</v>
      </c>
      <c r="E163" s="2">
        <v>42508</v>
      </c>
      <c r="F163" s="1" t="s">
        <v>24</v>
      </c>
      <c r="G163" s="1" t="s">
        <v>25</v>
      </c>
      <c r="H163" s="1">
        <v>999</v>
      </c>
      <c r="I163" s="1" t="s">
        <v>20</v>
      </c>
      <c r="J163" s="1" t="s">
        <v>92</v>
      </c>
      <c r="K163" s="1">
        <v>500</v>
      </c>
      <c r="L163" s="1" t="s">
        <v>22</v>
      </c>
      <c r="M163" s="23">
        <v>12</v>
      </c>
    </row>
    <row r="164" spans="1:13" hidden="1" x14ac:dyDescent="0.25">
      <c r="A164" s="3">
        <v>20164090373232</v>
      </c>
      <c r="B164" s="2">
        <v>42500</v>
      </c>
      <c r="C164" s="2">
        <v>42522</v>
      </c>
      <c r="D164" s="3">
        <v>20167060149691</v>
      </c>
      <c r="E164" s="2">
        <v>42517</v>
      </c>
      <c r="F164" s="1" t="s">
        <v>24</v>
      </c>
      <c r="G164" s="1" t="s">
        <v>25</v>
      </c>
      <c r="H164" s="1">
        <v>999</v>
      </c>
      <c r="I164" s="1" t="s">
        <v>20</v>
      </c>
      <c r="J164" s="1" t="s">
        <v>58</v>
      </c>
      <c r="K164" s="1">
        <v>706</v>
      </c>
      <c r="L164" s="1" t="s">
        <v>22</v>
      </c>
      <c r="M164" s="23">
        <v>17</v>
      </c>
    </row>
    <row r="165" spans="1:13" hidden="1" x14ac:dyDescent="0.25">
      <c r="A165" s="3">
        <v>20164090373572</v>
      </c>
      <c r="B165" s="2">
        <v>42500</v>
      </c>
      <c r="C165" s="2">
        <v>42522</v>
      </c>
      <c r="D165" s="3">
        <v>20165000068223</v>
      </c>
      <c r="E165" s="2">
        <v>42522</v>
      </c>
      <c r="F165" s="1" t="s">
        <v>24</v>
      </c>
      <c r="G165" s="1" t="s">
        <v>25</v>
      </c>
      <c r="H165" s="1">
        <v>999</v>
      </c>
      <c r="I165" s="1" t="s">
        <v>20</v>
      </c>
      <c r="J165" s="1" t="s">
        <v>92</v>
      </c>
      <c r="K165" s="1">
        <v>500</v>
      </c>
      <c r="L165" s="1" t="s">
        <v>22</v>
      </c>
      <c r="M165" s="23">
        <v>22</v>
      </c>
    </row>
    <row r="166" spans="1:13" hidden="1" x14ac:dyDescent="0.25">
      <c r="A166" s="3">
        <v>20164090374582</v>
      </c>
      <c r="B166" s="2">
        <v>42500</v>
      </c>
      <c r="C166" s="2">
        <v>42522</v>
      </c>
      <c r="D166" s="3">
        <v>20166040196381</v>
      </c>
      <c r="E166" s="2">
        <v>42552</v>
      </c>
      <c r="F166" s="1" t="s">
        <v>24</v>
      </c>
      <c r="G166" s="1" t="s">
        <v>19</v>
      </c>
      <c r="H166" s="1">
        <v>604</v>
      </c>
      <c r="I166" s="1" t="s">
        <v>87</v>
      </c>
      <c r="J166" s="1" t="s">
        <v>319</v>
      </c>
      <c r="K166" s="1">
        <v>604</v>
      </c>
      <c r="L166" s="1"/>
      <c r="M166" s="23">
        <v>52</v>
      </c>
    </row>
    <row r="167" spans="1:13" hidden="1" x14ac:dyDescent="0.25">
      <c r="A167" s="3">
        <v>20164090374852</v>
      </c>
      <c r="B167" s="2">
        <v>42500</v>
      </c>
      <c r="C167" s="2">
        <v>42522</v>
      </c>
      <c r="D167" s="3">
        <v>20163060129931</v>
      </c>
      <c r="E167" s="2">
        <v>42506</v>
      </c>
      <c r="F167" s="1" t="s">
        <v>24</v>
      </c>
      <c r="G167" s="1" t="s">
        <v>25</v>
      </c>
      <c r="H167" s="1">
        <v>999</v>
      </c>
      <c r="I167" s="1" t="s">
        <v>20</v>
      </c>
      <c r="J167" s="1" t="s">
        <v>72</v>
      </c>
      <c r="K167" s="1">
        <v>306</v>
      </c>
      <c r="L167" s="1" t="s">
        <v>22</v>
      </c>
      <c r="M167" s="23">
        <v>6</v>
      </c>
    </row>
    <row r="168" spans="1:13" hidden="1" x14ac:dyDescent="0.25">
      <c r="A168" s="3">
        <v>20164090374932</v>
      </c>
      <c r="B168" s="2">
        <v>42500</v>
      </c>
      <c r="C168" s="2">
        <v>42522</v>
      </c>
      <c r="D168" s="3">
        <v>20163060138241</v>
      </c>
      <c r="E168" s="2">
        <v>42510</v>
      </c>
      <c r="F168" s="1" t="s">
        <v>24</v>
      </c>
      <c r="G168" s="1" t="s">
        <v>25</v>
      </c>
      <c r="H168" s="1">
        <v>999</v>
      </c>
      <c r="I168" s="1" t="s">
        <v>20</v>
      </c>
      <c r="J168" s="1" t="s">
        <v>44</v>
      </c>
      <c r="K168" s="1">
        <v>306</v>
      </c>
      <c r="L168" s="1" t="s">
        <v>22</v>
      </c>
      <c r="M168" s="23">
        <v>10</v>
      </c>
    </row>
    <row r="169" spans="1:13" hidden="1" x14ac:dyDescent="0.25">
      <c r="A169" s="3">
        <v>20164090375292</v>
      </c>
      <c r="B169" s="2">
        <v>42500</v>
      </c>
      <c r="C169" s="2">
        <v>42522</v>
      </c>
      <c r="D169" s="3">
        <v>20163040128381</v>
      </c>
      <c r="E169" s="2">
        <v>42503</v>
      </c>
      <c r="F169" s="1" t="s">
        <v>24</v>
      </c>
      <c r="G169" s="1" t="s">
        <v>25</v>
      </c>
      <c r="H169" s="1">
        <v>999</v>
      </c>
      <c r="I169" s="1" t="s">
        <v>20</v>
      </c>
      <c r="J169" s="1" t="s">
        <v>32</v>
      </c>
      <c r="K169" s="1">
        <v>304</v>
      </c>
      <c r="L169" s="1" t="s">
        <v>22</v>
      </c>
      <c r="M169" s="23">
        <v>3</v>
      </c>
    </row>
    <row r="170" spans="1:13" hidden="1" x14ac:dyDescent="0.25">
      <c r="A170" s="3">
        <v>20164090375312</v>
      </c>
      <c r="B170" s="2">
        <v>42500</v>
      </c>
      <c r="C170" s="2">
        <v>42522</v>
      </c>
      <c r="D170" s="3">
        <v>20167060156911</v>
      </c>
      <c r="E170" s="2">
        <v>42523</v>
      </c>
      <c r="F170" s="1" t="s">
        <v>24</v>
      </c>
      <c r="G170" s="1" t="s">
        <v>19</v>
      </c>
      <c r="H170" s="1">
        <v>604</v>
      </c>
      <c r="I170" s="1" t="s">
        <v>35</v>
      </c>
      <c r="J170" s="1" t="s">
        <v>36</v>
      </c>
      <c r="K170" s="1">
        <v>706</v>
      </c>
      <c r="L170" s="1"/>
      <c r="M170" s="23">
        <v>23</v>
      </c>
    </row>
    <row r="171" spans="1:13" hidden="1" x14ac:dyDescent="0.25">
      <c r="A171" s="3">
        <v>20164090375842</v>
      </c>
      <c r="B171" s="2">
        <v>42500</v>
      </c>
      <c r="C171" s="2">
        <v>42522</v>
      </c>
      <c r="D171" s="3">
        <v>20166040170861</v>
      </c>
      <c r="E171" s="2">
        <v>42535</v>
      </c>
      <c r="F171" s="1" t="s">
        <v>24</v>
      </c>
      <c r="G171" s="1" t="s">
        <v>19</v>
      </c>
      <c r="H171" s="1">
        <v>604</v>
      </c>
      <c r="I171" s="1" t="s">
        <v>321</v>
      </c>
      <c r="J171" s="1" t="s">
        <v>39</v>
      </c>
      <c r="K171" s="1">
        <v>604</v>
      </c>
      <c r="L171" s="1"/>
      <c r="M171" s="23">
        <v>35</v>
      </c>
    </row>
    <row r="172" spans="1:13" x14ac:dyDescent="0.25">
      <c r="A172" s="3">
        <v>20164090376162</v>
      </c>
      <c r="B172" s="2">
        <v>42500</v>
      </c>
      <c r="C172" s="2">
        <v>42522</v>
      </c>
      <c r="D172" s="3"/>
      <c r="E172" s="1" t="s">
        <v>18</v>
      </c>
      <c r="F172" s="1" t="s">
        <v>24</v>
      </c>
      <c r="G172" s="1" t="s">
        <v>19</v>
      </c>
      <c r="H172" s="1">
        <v>604</v>
      </c>
      <c r="I172" s="1" t="s">
        <v>321</v>
      </c>
      <c r="J172" s="1" t="s">
        <v>39</v>
      </c>
      <c r="K172" s="1">
        <v>604</v>
      </c>
      <c r="L172" s="1"/>
      <c r="M172" s="23" t="s">
        <v>2946</v>
      </c>
    </row>
    <row r="173" spans="1:13" hidden="1" x14ac:dyDescent="0.25">
      <c r="A173" s="3">
        <v>20164090377662</v>
      </c>
      <c r="B173" s="2">
        <v>42500</v>
      </c>
      <c r="C173" s="2">
        <v>42522</v>
      </c>
      <c r="D173" s="3">
        <v>20163070131661</v>
      </c>
      <c r="E173" s="2">
        <v>42507</v>
      </c>
      <c r="F173" s="1" t="s">
        <v>24</v>
      </c>
      <c r="G173" s="1" t="s">
        <v>25</v>
      </c>
      <c r="H173" s="1">
        <v>999</v>
      </c>
      <c r="I173" s="1" t="s">
        <v>20</v>
      </c>
      <c r="J173" s="1" t="s">
        <v>322</v>
      </c>
      <c r="K173" s="1">
        <v>307</v>
      </c>
      <c r="L173" s="1" t="s">
        <v>22</v>
      </c>
      <c r="M173" s="23">
        <v>7</v>
      </c>
    </row>
    <row r="174" spans="1:13" hidden="1" x14ac:dyDescent="0.25">
      <c r="A174" s="3">
        <v>20164090379802</v>
      </c>
      <c r="B174" s="2">
        <v>42501</v>
      </c>
      <c r="C174" s="2">
        <v>42523</v>
      </c>
      <c r="D174" s="3">
        <v>20163060148191</v>
      </c>
      <c r="E174" s="2">
        <v>42517</v>
      </c>
      <c r="F174" s="1" t="s">
        <v>24</v>
      </c>
      <c r="G174" s="1" t="s">
        <v>25</v>
      </c>
      <c r="H174" s="1">
        <v>999</v>
      </c>
      <c r="I174" s="1" t="s">
        <v>20</v>
      </c>
      <c r="J174" s="1" t="s">
        <v>324</v>
      </c>
      <c r="K174" s="1">
        <v>306</v>
      </c>
      <c r="L174" s="1" t="s">
        <v>22</v>
      </c>
      <c r="M174" s="23">
        <v>16</v>
      </c>
    </row>
    <row r="175" spans="1:13" hidden="1" x14ac:dyDescent="0.25">
      <c r="A175" s="3">
        <v>20164090380422</v>
      </c>
      <c r="B175" s="2">
        <v>42501</v>
      </c>
      <c r="C175" s="2">
        <v>42523</v>
      </c>
      <c r="D175" s="3">
        <v>20163060135011</v>
      </c>
      <c r="E175" s="2">
        <v>42509</v>
      </c>
      <c r="F175" s="1" t="s">
        <v>24</v>
      </c>
      <c r="G175" s="1" t="s">
        <v>25</v>
      </c>
      <c r="H175" s="1">
        <v>999</v>
      </c>
      <c r="I175" s="1" t="s">
        <v>20</v>
      </c>
      <c r="J175" s="1" t="s">
        <v>119</v>
      </c>
      <c r="K175" s="1">
        <v>306</v>
      </c>
      <c r="L175" s="1" t="s">
        <v>22</v>
      </c>
      <c r="M175" s="23">
        <v>8</v>
      </c>
    </row>
    <row r="176" spans="1:13" hidden="1" x14ac:dyDescent="0.25">
      <c r="A176" s="3">
        <v>20164090380452</v>
      </c>
      <c r="B176" s="2">
        <v>42501</v>
      </c>
      <c r="C176" s="2">
        <v>42523</v>
      </c>
      <c r="D176" s="3">
        <v>20163060130671</v>
      </c>
      <c r="E176" s="2">
        <v>42506</v>
      </c>
      <c r="F176" s="1" t="s">
        <v>24</v>
      </c>
      <c r="G176" s="1" t="s">
        <v>25</v>
      </c>
      <c r="H176" s="1">
        <v>999</v>
      </c>
      <c r="I176" s="1" t="s">
        <v>20</v>
      </c>
      <c r="J176" s="1" t="s">
        <v>119</v>
      </c>
      <c r="K176" s="1">
        <v>306</v>
      </c>
      <c r="L176" s="1" t="s">
        <v>22</v>
      </c>
      <c r="M176" s="23">
        <v>5</v>
      </c>
    </row>
    <row r="177" spans="1:13" hidden="1" x14ac:dyDescent="0.25">
      <c r="A177" s="3">
        <v>20164090383062</v>
      </c>
      <c r="B177" s="2">
        <v>42502</v>
      </c>
      <c r="C177" s="2">
        <v>42524</v>
      </c>
      <c r="D177" s="3">
        <v>20165000134141</v>
      </c>
      <c r="E177" s="2">
        <v>42508</v>
      </c>
      <c r="F177" s="1" t="s">
        <v>24</v>
      </c>
      <c r="G177" s="1" t="s">
        <v>25</v>
      </c>
      <c r="H177" s="1">
        <v>999</v>
      </c>
      <c r="I177" s="1" t="s">
        <v>20</v>
      </c>
      <c r="J177" s="1" t="s">
        <v>26</v>
      </c>
      <c r="K177" s="1">
        <v>500</v>
      </c>
      <c r="L177" s="1" t="s">
        <v>22</v>
      </c>
      <c r="M177" s="23">
        <v>6</v>
      </c>
    </row>
    <row r="178" spans="1:13" hidden="1" x14ac:dyDescent="0.25">
      <c r="A178" s="3">
        <v>20164090383652</v>
      </c>
      <c r="B178" s="2">
        <v>42502</v>
      </c>
      <c r="C178" s="2">
        <v>42524</v>
      </c>
      <c r="D178" s="3">
        <v>20162000132871</v>
      </c>
      <c r="E178" s="2">
        <v>42507</v>
      </c>
      <c r="F178" s="1" t="s">
        <v>24</v>
      </c>
      <c r="G178" s="1" t="s">
        <v>25</v>
      </c>
      <c r="H178" s="1">
        <v>999</v>
      </c>
      <c r="I178" s="1" t="s">
        <v>20</v>
      </c>
      <c r="J178" s="1" t="s">
        <v>33</v>
      </c>
      <c r="K178" s="1">
        <v>200</v>
      </c>
      <c r="L178" s="1" t="s">
        <v>22</v>
      </c>
      <c r="M178" s="23">
        <v>5</v>
      </c>
    </row>
    <row r="179" spans="1:13" x14ac:dyDescent="0.25">
      <c r="A179" s="3">
        <v>20164090384272</v>
      </c>
      <c r="B179" s="2">
        <v>42502</v>
      </c>
      <c r="C179" s="2">
        <v>42524</v>
      </c>
      <c r="D179" s="3"/>
      <c r="E179" s="1" t="s">
        <v>18</v>
      </c>
      <c r="F179" s="1" t="s">
        <v>24</v>
      </c>
      <c r="G179" s="1" t="s">
        <v>19</v>
      </c>
      <c r="H179" s="1">
        <v>999</v>
      </c>
      <c r="I179" s="1" t="s">
        <v>20</v>
      </c>
      <c r="J179" s="1" t="s">
        <v>143</v>
      </c>
      <c r="K179" s="1">
        <v>304</v>
      </c>
      <c r="L179" s="1" t="s">
        <v>22</v>
      </c>
      <c r="M179" s="23" t="s">
        <v>2946</v>
      </c>
    </row>
    <row r="180" spans="1:13" hidden="1" x14ac:dyDescent="0.25">
      <c r="A180" s="3">
        <v>20164090385062</v>
      </c>
      <c r="B180" s="2">
        <v>42502</v>
      </c>
      <c r="C180" s="2">
        <v>42524</v>
      </c>
      <c r="D180" s="3">
        <v>20163050193241</v>
      </c>
      <c r="E180" s="2">
        <v>42551</v>
      </c>
      <c r="F180" s="1" t="s">
        <v>24</v>
      </c>
      <c r="G180" s="1" t="s">
        <v>19</v>
      </c>
      <c r="H180" s="1">
        <v>999</v>
      </c>
      <c r="I180" s="1" t="s">
        <v>20</v>
      </c>
      <c r="J180" s="1" t="s">
        <v>49</v>
      </c>
      <c r="K180" s="1">
        <v>305</v>
      </c>
      <c r="L180" s="1" t="s">
        <v>22</v>
      </c>
      <c r="M180" s="23">
        <v>49</v>
      </c>
    </row>
    <row r="181" spans="1:13" hidden="1" x14ac:dyDescent="0.25">
      <c r="A181" s="3">
        <v>20164090385882</v>
      </c>
      <c r="B181" s="2">
        <v>42502</v>
      </c>
      <c r="C181" s="2">
        <v>42524</v>
      </c>
      <c r="D181" s="3">
        <v>20163060148261</v>
      </c>
      <c r="E181" s="2">
        <v>42517</v>
      </c>
      <c r="F181" s="1" t="s">
        <v>24</v>
      </c>
      <c r="G181" s="1" t="s">
        <v>25</v>
      </c>
      <c r="H181" s="1">
        <v>999</v>
      </c>
      <c r="I181" s="1" t="s">
        <v>20</v>
      </c>
      <c r="J181" s="1" t="s">
        <v>324</v>
      </c>
      <c r="K181" s="1">
        <v>306</v>
      </c>
      <c r="L181" s="1" t="s">
        <v>22</v>
      </c>
      <c r="M181" s="23">
        <v>15</v>
      </c>
    </row>
    <row r="182" spans="1:13" hidden="1" x14ac:dyDescent="0.25">
      <c r="A182" s="3">
        <v>20164090386982</v>
      </c>
      <c r="B182" s="2">
        <v>42502</v>
      </c>
      <c r="C182" s="2">
        <v>42524</v>
      </c>
      <c r="D182" s="3">
        <v>20163060148271</v>
      </c>
      <c r="E182" s="2">
        <v>42517</v>
      </c>
      <c r="F182" s="1" t="s">
        <v>24</v>
      </c>
      <c r="G182" s="1" t="s">
        <v>25</v>
      </c>
      <c r="H182" s="1">
        <v>999</v>
      </c>
      <c r="I182" s="1" t="s">
        <v>20</v>
      </c>
      <c r="J182" s="1" t="s">
        <v>324</v>
      </c>
      <c r="K182" s="1">
        <v>306</v>
      </c>
      <c r="L182" s="1" t="s">
        <v>22</v>
      </c>
      <c r="M182" s="23">
        <v>15</v>
      </c>
    </row>
    <row r="183" spans="1:13" hidden="1" x14ac:dyDescent="0.25">
      <c r="A183" s="3">
        <v>20164090387242</v>
      </c>
      <c r="B183" s="2">
        <v>42503</v>
      </c>
      <c r="C183" s="2">
        <v>42528</v>
      </c>
      <c r="D183" s="3">
        <v>20167060139741</v>
      </c>
      <c r="E183" s="2">
        <v>42513</v>
      </c>
      <c r="F183" s="1" t="s">
        <v>24</v>
      </c>
      <c r="G183" s="1" t="s">
        <v>25</v>
      </c>
      <c r="H183" s="1">
        <v>999</v>
      </c>
      <c r="I183" s="1" t="s">
        <v>20</v>
      </c>
      <c r="J183" s="1" t="s">
        <v>299</v>
      </c>
      <c r="K183" s="1">
        <v>706</v>
      </c>
      <c r="L183" s="1" t="s">
        <v>22</v>
      </c>
      <c r="M183" s="23">
        <v>10</v>
      </c>
    </row>
    <row r="184" spans="1:13" hidden="1" x14ac:dyDescent="0.25">
      <c r="A184" s="3">
        <v>20164090387482</v>
      </c>
      <c r="B184" s="2">
        <v>42503</v>
      </c>
      <c r="C184" s="2">
        <v>42528</v>
      </c>
      <c r="D184" s="3">
        <v>20165000154221</v>
      </c>
      <c r="E184" s="2">
        <v>42522</v>
      </c>
      <c r="F184" s="1" t="s">
        <v>24</v>
      </c>
      <c r="G184" s="1" t="s">
        <v>25</v>
      </c>
      <c r="H184" s="1">
        <v>999</v>
      </c>
      <c r="I184" s="1" t="s">
        <v>20</v>
      </c>
      <c r="J184" s="1" t="s">
        <v>152</v>
      </c>
      <c r="K184" s="1">
        <v>500</v>
      </c>
      <c r="L184" s="1" t="s">
        <v>22</v>
      </c>
      <c r="M184" s="23">
        <v>19</v>
      </c>
    </row>
    <row r="185" spans="1:13" hidden="1" x14ac:dyDescent="0.25">
      <c r="A185" s="3">
        <v>20164090387522</v>
      </c>
      <c r="B185" s="2">
        <v>42503</v>
      </c>
      <c r="C185" s="2">
        <v>42528</v>
      </c>
      <c r="D185" s="3">
        <v>20163000141411</v>
      </c>
      <c r="E185" s="2">
        <v>42514</v>
      </c>
      <c r="F185" s="1" t="s">
        <v>24</v>
      </c>
      <c r="G185" s="1" t="s">
        <v>25</v>
      </c>
      <c r="H185" s="1">
        <v>999</v>
      </c>
      <c r="I185" s="1" t="s">
        <v>20</v>
      </c>
      <c r="J185" s="1" t="s">
        <v>74</v>
      </c>
      <c r="K185" s="1">
        <v>300</v>
      </c>
      <c r="L185" s="1" t="s">
        <v>22</v>
      </c>
      <c r="M185" s="23">
        <v>11</v>
      </c>
    </row>
    <row r="186" spans="1:13" hidden="1" x14ac:dyDescent="0.25">
      <c r="A186" s="3">
        <v>20164090387772</v>
      </c>
      <c r="B186" s="2">
        <v>42503</v>
      </c>
      <c r="C186" s="2">
        <v>42528</v>
      </c>
      <c r="D186" s="3">
        <v>20166030150531</v>
      </c>
      <c r="E186" s="2">
        <v>42521</v>
      </c>
      <c r="F186" s="1" t="s">
        <v>24</v>
      </c>
      <c r="G186" s="1" t="s">
        <v>25</v>
      </c>
      <c r="H186" s="1">
        <v>999</v>
      </c>
      <c r="I186" s="1" t="s">
        <v>20</v>
      </c>
      <c r="J186" s="1" t="s">
        <v>67</v>
      </c>
      <c r="K186" s="1">
        <v>603</v>
      </c>
      <c r="L186" s="1" t="s">
        <v>22</v>
      </c>
      <c r="M186" s="23">
        <v>18</v>
      </c>
    </row>
    <row r="187" spans="1:13" hidden="1" x14ac:dyDescent="0.25">
      <c r="A187" s="3">
        <v>20164090390062</v>
      </c>
      <c r="B187" s="2">
        <v>42503</v>
      </c>
      <c r="C187" s="2">
        <v>42528</v>
      </c>
      <c r="D187" s="3">
        <v>20165000136201</v>
      </c>
      <c r="E187" s="2">
        <v>42509</v>
      </c>
      <c r="F187" s="1" t="s">
        <v>24</v>
      </c>
      <c r="G187" s="1" t="s">
        <v>25</v>
      </c>
      <c r="H187" s="1">
        <v>999</v>
      </c>
      <c r="I187" s="1" t="s">
        <v>20</v>
      </c>
      <c r="J187" s="1" t="s">
        <v>92</v>
      </c>
      <c r="K187" s="1">
        <v>500</v>
      </c>
      <c r="L187" s="1" t="s">
        <v>22</v>
      </c>
      <c r="M187" s="23">
        <v>6</v>
      </c>
    </row>
    <row r="188" spans="1:13" hidden="1" x14ac:dyDescent="0.25">
      <c r="A188" s="3">
        <v>20164090392002</v>
      </c>
      <c r="B188" s="2">
        <v>42503</v>
      </c>
      <c r="C188" s="2">
        <v>42528</v>
      </c>
      <c r="D188" s="3">
        <v>20165000064123</v>
      </c>
      <c r="E188" s="2">
        <v>42513</v>
      </c>
      <c r="F188" s="1" t="s">
        <v>24</v>
      </c>
      <c r="G188" s="1" t="s">
        <v>25</v>
      </c>
      <c r="H188" s="1">
        <v>999</v>
      </c>
      <c r="I188" s="1" t="s">
        <v>20</v>
      </c>
      <c r="J188" s="1" t="s">
        <v>38</v>
      </c>
      <c r="K188" s="1">
        <v>500</v>
      </c>
      <c r="L188" s="1" t="s">
        <v>22</v>
      </c>
      <c r="M188" s="23">
        <v>10</v>
      </c>
    </row>
    <row r="189" spans="1:13" hidden="1" x14ac:dyDescent="0.25">
      <c r="A189" s="3">
        <v>20164090392162</v>
      </c>
      <c r="B189" s="2">
        <v>42503</v>
      </c>
      <c r="C189" s="2">
        <v>42528</v>
      </c>
      <c r="D189" s="3">
        <v>20163060137781</v>
      </c>
      <c r="E189" s="2">
        <v>42510</v>
      </c>
      <c r="F189" s="1" t="s">
        <v>24</v>
      </c>
      <c r="G189" s="1" t="s">
        <v>25</v>
      </c>
      <c r="H189" s="1">
        <v>999</v>
      </c>
      <c r="I189" s="1" t="s">
        <v>20</v>
      </c>
      <c r="J189" s="1" t="s">
        <v>72</v>
      </c>
      <c r="K189" s="1">
        <v>306</v>
      </c>
      <c r="L189" s="1" t="s">
        <v>22</v>
      </c>
      <c r="M189" s="23">
        <v>7</v>
      </c>
    </row>
    <row r="190" spans="1:13" hidden="1" x14ac:dyDescent="0.25">
      <c r="A190" s="3">
        <v>20164090392822</v>
      </c>
      <c r="B190" s="2">
        <v>42506</v>
      </c>
      <c r="C190" s="2">
        <v>42529</v>
      </c>
      <c r="D190" s="3">
        <v>20163060135091</v>
      </c>
      <c r="E190" s="2">
        <v>42509</v>
      </c>
      <c r="F190" s="1" t="s">
        <v>24</v>
      </c>
      <c r="G190" s="1" t="s">
        <v>25</v>
      </c>
      <c r="H190" s="1">
        <v>999</v>
      </c>
      <c r="I190" s="1" t="s">
        <v>20</v>
      </c>
      <c r="J190" s="1" t="s">
        <v>72</v>
      </c>
      <c r="K190" s="1">
        <v>306</v>
      </c>
      <c r="L190" s="1" t="s">
        <v>22</v>
      </c>
      <c r="M190" s="23">
        <v>3</v>
      </c>
    </row>
    <row r="191" spans="1:13" hidden="1" x14ac:dyDescent="0.25">
      <c r="A191" s="3">
        <v>20164090394262</v>
      </c>
      <c r="B191" s="2">
        <v>42506</v>
      </c>
      <c r="C191" s="2">
        <v>42529</v>
      </c>
      <c r="D191" s="3">
        <v>20163060148291</v>
      </c>
      <c r="E191" s="2">
        <v>42517</v>
      </c>
      <c r="F191" s="1" t="s">
        <v>24</v>
      </c>
      <c r="G191" s="1" t="s">
        <v>25</v>
      </c>
      <c r="H191" s="1">
        <v>999</v>
      </c>
      <c r="I191" s="1" t="s">
        <v>20</v>
      </c>
      <c r="J191" s="1" t="s">
        <v>324</v>
      </c>
      <c r="K191" s="1">
        <v>306</v>
      </c>
      <c r="L191" s="1" t="s">
        <v>22</v>
      </c>
      <c r="M191" s="23">
        <v>11</v>
      </c>
    </row>
    <row r="192" spans="1:13" hidden="1" x14ac:dyDescent="0.25">
      <c r="A192" s="3">
        <v>20164090394552</v>
      </c>
      <c r="B192" s="2">
        <v>42506</v>
      </c>
      <c r="C192" s="2">
        <v>42529</v>
      </c>
      <c r="D192" s="3">
        <v>20163080064503</v>
      </c>
      <c r="E192" s="2">
        <v>42509</v>
      </c>
      <c r="F192" s="1" t="s">
        <v>24</v>
      </c>
      <c r="G192" s="1" t="s">
        <v>25</v>
      </c>
      <c r="H192" s="1">
        <v>999</v>
      </c>
      <c r="I192" s="1" t="s">
        <v>20</v>
      </c>
      <c r="J192" s="1" t="s">
        <v>154</v>
      </c>
      <c r="K192" s="1">
        <v>305</v>
      </c>
      <c r="L192" s="1" t="s">
        <v>22</v>
      </c>
      <c r="M192" s="23">
        <v>3</v>
      </c>
    </row>
    <row r="193" spans="1:13" hidden="1" x14ac:dyDescent="0.25">
      <c r="A193" s="3">
        <v>20164090395662</v>
      </c>
      <c r="B193" s="2">
        <v>42506</v>
      </c>
      <c r="C193" s="2">
        <v>42529</v>
      </c>
      <c r="D193" s="3">
        <v>20163000183311</v>
      </c>
      <c r="E193" s="2">
        <v>42544</v>
      </c>
      <c r="F193" s="1" t="s">
        <v>24</v>
      </c>
      <c r="G193" s="1" t="s">
        <v>19</v>
      </c>
      <c r="H193" s="1">
        <v>300</v>
      </c>
      <c r="I193" s="1" t="s">
        <v>346</v>
      </c>
      <c r="J193" s="1" t="s">
        <v>94</v>
      </c>
      <c r="K193" s="1">
        <v>300</v>
      </c>
      <c r="L193" s="1"/>
      <c r="M193" s="23">
        <v>38</v>
      </c>
    </row>
    <row r="194" spans="1:13" hidden="1" x14ac:dyDescent="0.25">
      <c r="A194" s="3">
        <v>20164090398242</v>
      </c>
      <c r="B194" s="2">
        <v>42507</v>
      </c>
      <c r="C194" s="2">
        <v>42530</v>
      </c>
      <c r="D194" s="3">
        <v>20166040177461</v>
      </c>
      <c r="E194" s="2">
        <v>42541</v>
      </c>
      <c r="F194" s="1" t="s">
        <v>24</v>
      </c>
      <c r="G194" s="1" t="s">
        <v>19</v>
      </c>
      <c r="H194" s="1">
        <v>999</v>
      </c>
      <c r="I194" s="1" t="s">
        <v>20</v>
      </c>
      <c r="J194" s="1" t="s">
        <v>45</v>
      </c>
      <c r="K194" s="1">
        <v>604</v>
      </c>
      <c r="L194" s="1" t="s">
        <v>22</v>
      </c>
      <c r="M194" s="23">
        <v>34</v>
      </c>
    </row>
    <row r="195" spans="1:13" hidden="1" x14ac:dyDescent="0.25">
      <c r="A195" s="3">
        <v>20164090398262</v>
      </c>
      <c r="B195" s="2">
        <v>42507</v>
      </c>
      <c r="C195" s="2">
        <v>42530</v>
      </c>
      <c r="D195" s="3">
        <v>20166040178331</v>
      </c>
      <c r="E195" s="2">
        <v>42541</v>
      </c>
      <c r="F195" s="1" t="s">
        <v>24</v>
      </c>
      <c r="G195" s="1" t="s">
        <v>19</v>
      </c>
      <c r="H195" s="1">
        <v>999</v>
      </c>
      <c r="I195" s="1" t="s">
        <v>20</v>
      </c>
      <c r="J195" s="1" t="s">
        <v>45</v>
      </c>
      <c r="K195" s="1">
        <v>604</v>
      </c>
      <c r="L195" s="1" t="s">
        <v>22</v>
      </c>
      <c r="M195" s="23">
        <v>34</v>
      </c>
    </row>
    <row r="196" spans="1:13" hidden="1" x14ac:dyDescent="0.25">
      <c r="A196" s="3">
        <v>20164090398432</v>
      </c>
      <c r="B196" s="2">
        <v>42507</v>
      </c>
      <c r="C196" s="2">
        <v>42530</v>
      </c>
      <c r="D196" s="3">
        <v>20167060162371</v>
      </c>
      <c r="E196" s="2">
        <v>42529</v>
      </c>
      <c r="F196" s="1" t="s">
        <v>24</v>
      </c>
      <c r="G196" s="1" t="s">
        <v>25</v>
      </c>
      <c r="H196" s="1">
        <v>999</v>
      </c>
      <c r="I196" s="1" t="s">
        <v>20</v>
      </c>
      <c r="J196" s="1" t="s">
        <v>348</v>
      </c>
      <c r="K196" s="1">
        <v>706</v>
      </c>
      <c r="L196" s="1" t="s">
        <v>22</v>
      </c>
      <c r="M196" s="23">
        <v>22</v>
      </c>
    </row>
    <row r="197" spans="1:13" x14ac:dyDescent="0.25">
      <c r="A197" s="3">
        <v>20164090399372</v>
      </c>
      <c r="B197" s="2">
        <v>42507</v>
      </c>
      <c r="C197" s="2">
        <v>42530</v>
      </c>
      <c r="D197" s="3"/>
      <c r="E197" s="1" t="s">
        <v>18</v>
      </c>
      <c r="F197" s="1" t="s">
        <v>24</v>
      </c>
      <c r="G197" s="1" t="s">
        <v>19</v>
      </c>
      <c r="H197" s="1">
        <v>999</v>
      </c>
      <c r="I197" s="1" t="s">
        <v>20</v>
      </c>
      <c r="J197" s="1" t="s">
        <v>73</v>
      </c>
      <c r="K197" s="1">
        <v>500</v>
      </c>
      <c r="L197" s="1" t="s">
        <v>22</v>
      </c>
      <c r="M197" s="23" t="s">
        <v>2946</v>
      </c>
    </row>
    <row r="198" spans="1:13" hidden="1" x14ac:dyDescent="0.25">
      <c r="A198" s="3">
        <v>20164090399462</v>
      </c>
      <c r="B198" s="2">
        <v>42507</v>
      </c>
      <c r="C198" s="2">
        <v>42530</v>
      </c>
      <c r="D198" s="3">
        <v>20163060148341</v>
      </c>
      <c r="E198" s="2">
        <v>42517</v>
      </c>
      <c r="F198" s="1" t="s">
        <v>24</v>
      </c>
      <c r="G198" s="1" t="s">
        <v>25</v>
      </c>
      <c r="H198" s="1">
        <v>999</v>
      </c>
      <c r="I198" s="1" t="s">
        <v>20</v>
      </c>
      <c r="J198" s="1" t="s">
        <v>324</v>
      </c>
      <c r="K198" s="1">
        <v>306</v>
      </c>
      <c r="L198" s="1" t="s">
        <v>22</v>
      </c>
      <c r="M198" s="23">
        <v>10</v>
      </c>
    </row>
    <row r="199" spans="1:13" hidden="1" x14ac:dyDescent="0.25">
      <c r="A199" s="3">
        <v>20164090399482</v>
      </c>
      <c r="B199" s="2">
        <v>42507</v>
      </c>
      <c r="C199" s="2">
        <v>42530</v>
      </c>
      <c r="D199" s="3">
        <v>20167060139681</v>
      </c>
      <c r="E199" s="2">
        <v>42513</v>
      </c>
      <c r="F199" s="1" t="s">
        <v>24</v>
      </c>
      <c r="G199" s="1" t="s">
        <v>25</v>
      </c>
      <c r="H199" s="1">
        <v>999</v>
      </c>
      <c r="I199" s="1" t="s">
        <v>20</v>
      </c>
      <c r="J199" s="1" t="s">
        <v>348</v>
      </c>
      <c r="K199" s="1">
        <v>706</v>
      </c>
      <c r="L199" s="1" t="s">
        <v>22</v>
      </c>
      <c r="M199" s="23">
        <v>6</v>
      </c>
    </row>
    <row r="200" spans="1:13" hidden="1" x14ac:dyDescent="0.25">
      <c r="A200" s="3">
        <v>20164090399522</v>
      </c>
      <c r="B200" s="2">
        <v>42507</v>
      </c>
      <c r="C200" s="2">
        <v>42530</v>
      </c>
      <c r="D200" s="3" t="s">
        <v>349</v>
      </c>
      <c r="E200" s="2">
        <v>42528</v>
      </c>
      <c r="F200" s="1" t="s">
        <v>24</v>
      </c>
      <c r="G200" s="1" t="s">
        <v>25</v>
      </c>
      <c r="H200" s="1">
        <v>601</v>
      </c>
      <c r="I200" s="1" t="s">
        <v>102</v>
      </c>
      <c r="J200" s="1" t="s">
        <v>103</v>
      </c>
      <c r="K200" s="1">
        <v>601</v>
      </c>
      <c r="L200" s="1"/>
      <c r="M200" s="23">
        <v>21</v>
      </c>
    </row>
    <row r="201" spans="1:13" hidden="1" x14ac:dyDescent="0.25">
      <c r="A201" s="3">
        <v>20164090399802</v>
      </c>
      <c r="B201" s="2">
        <v>42507</v>
      </c>
      <c r="C201" s="2">
        <v>42530</v>
      </c>
      <c r="D201" s="3">
        <v>20162000141861</v>
      </c>
      <c r="E201" s="2">
        <v>42514</v>
      </c>
      <c r="F201" s="1" t="s">
        <v>24</v>
      </c>
      <c r="G201" s="1" t="s">
        <v>25</v>
      </c>
      <c r="H201" s="1">
        <v>999</v>
      </c>
      <c r="I201" s="1" t="s">
        <v>20</v>
      </c>
      <c r="J201" s="1" t="s">
        <v>33</v>
      </c>
      <c r="K201" s="1">
        <v>200</v>
      </c>
      <c r="L201" s="1" t="s">
        <v>22</v>
      </c>
      <c r="M201" s="23">
        <v>7</v>
      </c>
    </row>
    <row r="202" spans="1:13" hidden="1" x14ac:dyDescent="0.25">
      <c r="A202" s="3">
        <v>20164090399822</v>
      </c>
      <c r="B202" s="2">
        <v>42507</v>
      </c>
      <c r="C202" s="2">
        <v>42530</v>
      </c>
      <c r="D202" s="3">
        <v>20165000158111</v>
      </c>
      <c r="E202" s="2">
        <v>42524</v>
      </c>
      <c r="F202" s="1" t="s">
        <v>24</v>
      </c>
      <c r="G202" s="1" t="s">
        <v>25</v>
      </c>
      <c r="H202" s="1">
        <v>999</v>
      </c>
      <c r="I202" s="1" t="s">
        <v>20</v>
      </c>
      <c r="J202" s="1" t="s">
        <v>73</v>
      </c>
      <c r="K202" s="1">
        <v>500</v>
      </c>
      <c r="L202" s="1" t="s">
        <v>22</v>
      </c>
      <c r="M202" s="23">
        <v>17</v>
      </c>
    </row>
    <row r="203" spans="1:13" x14ac:dyDescent="0.25">
      <c r="A203" s="3">
        <v>20164090399832</v>
      </c>
      <c r="B203" s="2">
        <v>42507</v>
      </c>
      <c r="C203" s="2">
        <v>42530</v>
      </c>
      <c r="D203" s="3"/>
      <c r="E203" s="1" t="s">
        <v>18</v>
      </c>
      <c r="F203" s="1" t="s">
        <v>24</v>
      </c>
      <c r="G203" s="1" t="s">
        <v>19</v>
      </c>
      <c r="H203" s="1">
        <v>604</v>
      </c>
      <c r="I203" s="1" t="s">
        <v>350</v>
      </c>
      <c r="J203" s="1" t="s">
        <v>39</v>
      </c>
      <c r="K203" s="1">
        <v>604</v>
      </c>
      <c r="L203" s="1"/>
      <c r="M203" s="23" t="s">
        <v>2946</v>
      </c>
    </row>
    <row r="204" spans="1:13" hidden="1" x14ac:dyDescent="0.25">
      <c r="A204" s="3">
        <v>20164090401852</v>
      </c>
      <c r="B204" s="2">
        <v>42507</v>
      </c>
      <c r="C204" s="2">
        <v>42530</v>
      </c>
      <c r="D204" s="3">
        <v>20163060148361</v>
      </c>
      <c r="E204" s="2">
        <v>42517</v>
      </c>
      <c r="F204" s="1" t="s">
        <v>24</v>
      </c>
      <c r="G204" s="1" t="s">
        <v>25</v>
      </c>
      <c r="H204" s="1">
        <v>999</v>
      </c>
      <c r="I204" s="1" t="s">
        <v>20</v>
      </c>
      <c r="J204" s="1" t="s">
        <v>324</v>
      </c>
      <c r="K204" s="1">
        <v>306</v>
      </c>
      <c r="L204" s="1" t="s">
        <v>22</v>
      </c>
      <c r="M204" s="23">
        <v>10</v>
      </c>
    </row>
    <row r="205" spans="1:13" x14ac:dyDescent="0.25">
      <c r="A205" s="3">
        <v>20164090401932</v>
      </c>
      <c r="B205" s="2">
        <v>42507</v>
      </c>
      <c r="C205" s="2">
        <v>42530</v>
      </c>
      <c r="D205" s="3"/>
      <c r="E205" s="1" t="s">
        <v>18</v>
      </c>
      <c r="F205" s="1" t="s">
        <v>24</v>
      </c>
      <c r="G205" s="1" t="s">
        <v>19</v>
      </c>
      <c r="H205" s="1">
        <v>604</v>
      </c>
      <c r="I205" s="1" t="s">
        <v>241</v>
      </c>
      <c r="J205" s="1" t="s">
        <v>39</v>
      </c>
      <c r="K205" s="1">
        <v>604</v>
      </c>
      <c r="L205" s="1"/>
      <c r="M205" s="23" t="s">
        <v>2946</v>
      </c>
    </row>
    <row r="206" spans="1:13" x14ac:dyDescent="0.25">
      <c r="A206" s="3">
        <v>20164090404152</v>
      </c>
      <c r="B206" s="2">
        <v>42508</v>
      </c>
      <c r="C206" s="2">
        <v>42531</v>
      </c>
      <c r="D206" s="3"/>
      <c r="E206" s="1" t="s">
        <v>18</v>
      </c>
      <c r="F206" s="1" t="s">
        <v>24</v>
      </c>
      <c r="G206" s="1" t="s">
        <v>19</v>
      </c>
      <c r="H206" s="1">
        <v>999</v>
      </c>
      <c r="I206" s="1" t="s">
        <v>20</v>
      </c>
      <c r="J206" s="1" t="s">
        <v>348</v>
      </c>
      <c r="K206" s="1">
        <v>706</v>
      </c>
      <c r="L206" s="1" t="s">
        <v>22</v>
      </c>
      <c r="M206" s="23" t="s">
        <v>2946</v>
      </c>
    </row>
    <row r="207" spans="1:13" hidden="1" x14ac:dyDescent="0.25">
      <c r="A207" s="3">
        <v>20164090405512</v>
      </c>
      <c r="B207" s="2">
        <v>42508</v>
      </c>
      <c r="C207" s="2">
        <v>42531</v>
      </c>
      <c r="D207" s="3">
        <v>20163060146151</v>
      </c>
      <c r="E207" s="2">
        <v>42516</v>
      </c>
      <c r="F207" s="1" t="s">
        <v>24</v>
      </c>
      <c r="G207" s="1" t="s">
        <v>25</v>
      </c>
      <c r="H207" s="1">
        <v>999</v>
      </c>
      <c r="I207" s="1" t="s">
        <v>20</v>
      </c>
      <c r="J207" s="1" t="s">
        <v>130</v>
      </c>
      <c r="K207" s="1">
        <v>306</v>
      </c>
      <c r="L207" s="1" t="s">
        <v>22</v>
      </c>
      <c r="M207" s="23">
        <v>8</v>
      </c>
    </row>
    <row r="208" spans="1:13" hidden="1" x14ac:dyDescent="0.25">
      <c r="A208" s="3">
        <v>20164090406522</v>
      </c>
      <c r="B208" s="2">
        <v>42508</v>
      </c>
      <c r="C208" s="2">
        <v>42531</v>
      </c>
      <c r="D208" s="3">
        <v>20163050146631</v>
      </c>
      <c r="E208" s="2">
        <v>42516</v>
      </c>
      <c r="F208" s="1" t="s">
        <v>24</v>
      </c>
      <c r="G208" s="1" t="s">
        <v>25</v>
      </c>
      <c r="H208" s="1">
        <v>999</v>
      </c>
      <c r="I208" s="1" t="s">
        <v>20</v>
      </c>
      <c r="J208" s="1" t="s">
        <v>360</v>
      </c>
      <c r="K208" s="1">
        <v>305</v>
      </c>
      <c r="L208" s="1" t="s">
        <v>22</v>
      </c>
      <c r="M208" s="23">
        <v>8</v>
      </c>
    </row>
    <row r="209" spans="1:13" hidden="1" x14ac:dyDescent="0.25">
      <c r="A209" s="3">
        <v>20164090408682</v>
      </c>
      <c r="B209" s="2">
        <v>42508</v>
      </c>
      <c r="C209" s="2">
        <v>42531</v>
      </c>
      <c r="D209" s="3">
        <v>20163060148441</v>
      </c>
      <c r="E209" s="2">
        <v>42517</v>
      </c>
      <c r="F209" s="1" t="s">
        <v>24</v>
      </c>
      <c r="G209" s="1" t="s">
        <v>25</v>
      </c>
      <c r="H209" s="1">
        <v>999</v>
      </c>
      <c r="I209" s="1" t="s">
        <v>20</v>
      </c>
      <c r="J209" s="1" t="s">
        <v>324</v>
      </c>
      <c r="K209" s="1">
        <v>306</v>
      </c>
      <c r="L209" s="1" t="s">
        <v>22</v>
      </c>
      <c r="M209" s="23">
        <v>9</v>
      </c>
    </row>
    <row r="210" spans="1:13" x14ac:dyDescent="0.25">
      <c r="A210" s="3">
        <v>20164090412242</v>
      </c>
      <c r="B210" s="2">
        <v>42509</v>
      </c>
      <c r="C210" s="2">
        <v>42534</v>
      </c>
      <c r="D210" s="3"/>
      <c r="E210" s="1" t="s">
        <v>18</v>
      </c>
      <c r="F210" s="1" t="s">
        <v>24</v>
      </c>
      <c r="G210" s="1" t="s">
        <v>19</v>
      </c>
      <c r="H210" s="1">
        <v>604</v>
      </c>
      <c r="I210" s="1" t="s">
        <v>329</v>
      </c>
      <c r="J210" s="1" t="s">
        <v>27</v>
      </c>
      <c r="K210" s="1">
        <v>706</v>
      </c>
      <c r="L210" s="1"/>
      <c r="M210" s="23" t="s">
        <v>2946</v>
      </c>
    </row>
    <row r="211" spans="1:13" hidden="1" x14ac:dyDescent="0.25">
      <c r="A211" s="3">
        <v>20164090413042</v>
      </c>
      <c r="B211" s="2">
        <v>42509</v>
      </c>
      <c r="C211" s="2">
        <v>42534</v>
      </c>
      <c r="D211" s="3">
        <v>20167010167041</v>
      </c>
      <c r="E211" s="2">
        <v>42531</v>
      </c>
      <c r="F211" s="1" t="s">
        <v>24</v>
      </c>
      <c r="G211" s="1" t="s">
        <v>25</v>
      </c>
      <c r="H211" s="1">
        <v>999</v>
      </c>
      <c r="I211" s="1" t="s">
        <v>20</v>
      </c>
      <c r="J211" s="1" t="s">
        <v>368</v>
      </c>
      <c r="K211" s="1">
        <v>701</v>
      </c>
      <c r="L211" s="1" t="s">
        <v>22</v>
      </c>
      <c r="M211" s="23">
        <v>22</v>
      </c>
    </row>
    <row r="212" spans="1:13" hidden="1" x14ac:dyDescent="0.25">
      <c r="A212" s="3">
        <v>20164090413272</v>
      </c>
      <c r="B212" s="2">
        <v>42510</v>
      </c>
      <c r="C212" s="2">
        <v>42535</v>
      </c>
      <c r="D212" s="3">
        <v>20167060141381</v>
      </c>
      <c r="E212" s="2">
        <v>42514</v>
      </c>
      <c r="F212" s="1" t="s">
        <v>24</v>
      </c>
      <c r="G212" s="1" t="s">
        <v>25</v>
      </c>
      <c r="H212" s="1">
        <v>999</v>
      </c>
      <c r="I212" s="1" t="s">
        <v>20</v>
      </c>
      <c r="J212" s="1" t="s">
        <v>369</v>
      </c>
      <c r="K212" s="1">
        <v>706</v>
      </c>
      <c r="L212" s="1" t="s">
        <v>22</v>
      </c>
      <c r="M212" s="23">
        <v>4</v>
      </c>
    </row>
    <row r="213" spans="1:13" hidden="1" x14ac:dyDescent="0.25">
      <c r="A213" s="3">
        <v>20164090414712</v>
      </c>
      <c r="B213" s="2">
        <v>42510</v>
      </c>
      <c r="C213" s="2">
        <v>42535</v>
      </c>
      <c r="D213" s="3">
        <v>20163000152741</v>
      </c>
      <c r="E213" s="2">
        <v>42522</v>
      </c>
      <c r="F213" s="1" t="s">
        <v>24</v>
      </c>
      <c r="G213" s="1" t="s">
        <v>25</v>
      </c>
      <c r="H213" s="1">
        <v>999</v>
      </c>
      <c r="I213" s="1" t="s">
        <v>20</v>
      </c>
      <c r="J213" s="1" t="s">
        <v>372</v>
      </c>
      <c r="K213" s="1">
        <v>409</v>
      </c>
      <c r="L213" s="1" t="s">
        <v>22</v>
      </c>
      <c r="M213" s="23">
        <v>12</v>
      </c>
    </row>
    <row r="214" spans="1:13" x14ac:dyDescent="0.25">
      <c r="A214" s="3">
        <v>20164090415482</v>
      </c>
      <c r="B214" s="2">
        <v>42510</v>
      </c>
      <c r="C214" s="2">
        <v>42535</v>
      </c>
      <c r="D214" s="3"/>
      <c r="E214" s="1" t="s">
        <v>18</v>
      </c>
      <c r="F214" s="1" t="s">
        <v>24</v>
      </c>
      <c r="G214" s="1" t="s">
        <v>19</v>
      </c>
      <c r="H214" s="1">
        <v>604</v>
      </c>
      <c r="I214" s="1" t="s">
        <v>374</v>
      </c>
      <c r="J214" s="1" t="s">
        <v>39</v>
      </c>
      <c r="K214" s="1">
        <v>604</v>
      </c>
      <c r="L214" s="1"/>
      <c r="M214" s="23" t="s">
        <v>2946</v>
      </c>
    </row>
    <row r="215" spans="1:13" hidden="1" x14ac:dyDescent="0.25">
      <c r="A215" s="3">
        <v>20164090416252</v>
      </c>
      <c r="B215" s="2">
        <v>42510</v>
      </c>
      <c r="C215" s="2">
        <v>42535</v>
      </c>
      <c r="D215" s="3">
        <v>20163060155091</v>
      </c>
      <c r="E215" s="2">
        <v>42523</v>
      </c>
      <c r="F215" s="1" t="s">
        <v>24</v>
      </c>
      <c r="G215" s="1" t="s">
        <v>25</v>
      </c>
      <c r="H215" s="1">
        <v>999</v>
      </c>
      <c r="I215" s="1" t="s">
        <v>20</v>
      </c>
      <c r="J215" s="1" t="s">
        <v>324</v>
      </c>
      <c r="K215" s="1">
        <v>306</v>
      </c>
      <c r="L215" s="1" t="s">
        <v>22</v>
      </c>
      <c r="M215" s="23">
        <v>13</v>
      </c>
    </row>
    <row r="216" spans="1:13" hidden="1" x14ac:dyDescent="0.25">
      <c r="A216" s="3">
        <v>20164090418082</v>
      </c>
      <c r="B216" s="2">
        <v>42510</v>
      </c>
      <c r="C216" s="2">
        <v>42535</v>
      </c>
      <c r="D216" s="3">
        <v>20163060147101</v>
      </c>
      <c r="E216" s="2">
        <v>42516</v>
      </c>
      <c r="F216" s="1" t="s">
        <v>24</v>
      </c>
      <c r="G216" s="1" t="s">
        <v>25</v>
      </c>
      <c r="H216" s="1">
        <v>999</v>
      </c>
      <c r="I216" s="1" t="s">
        <v>20</v>
      </c>
      <c r="J216" s="1" t="s">
        <v>84</v>
      </c>
      <c r="K216" s="1">
        <v>306</v>
      </c>
      <c r="L216" s="1" t="s">
        <v>22</v>
      </c>
      <c r="M216" s="23">
        <v>6</v>
      </c>
    </row>
    <row r="217" spans="1:13" hidden="1" x14ac:dyDescent="0.25">
      <c r="A217" s="3">
        <v>20164090418162</v>
      </c>
      <c r="B217" s="2">
        <v>42510</v>
      </c>
      <c r="C217" s="2">
        <v>42535</v>
      </c>
      <c r="D217" s="3">
        <v>20163060162041</v>
      </c>
      <c r="E217" s="2">
        <v>42529</v>
      </c>
      <c r="F217" s="1" t="s">
        <v>24</v>
      </c>
      <c r="G217" s="1" t="s">
        <v>25</v>
      </c>
      <c r="H217" s="1">
        <v>999</v>
      </c>
      <c r="I217" s="1" t="s">
        <v>20</v>
      </c>
      <c r="J217" s="1" t="s">
        <v>248</v>
      </c>
      <c r="K217" s="1">
        <v>306</v>
      </c>
      <c r="L217" s="1" t="s">
        <v>22</v>
      </c>
      <c r="M217" s="23">
        <v>19</v>
      </c>
    </row>
    <row r="218" spans="1:13" hidden="1" x14ac:dyDescent="0.25">
      <c r="A218" s="3">
        <v>20164090418222</v>
      </c>
      <c r="B218" s="2">
        <v>42510</v>
      </c>
      <c r="C218" s="2">
        <v>42535</v>
      </c>
      <c r="D218" s="3">
        <v>20163050163351</v>
      </c>
      <c r="E218" s="2">
        <v>42530</v>
      </c>
      <c r="F218" s="1" t="s">
        <v>24</v>
      </c>
      <c r="G218" s="1" t="s">
        <v>25</v>
      </c>
      <c r="H218" s="1">
        <v>999</v>
      </c>
      <c r="I218" s="1" t="s">
        <v>20</v>
      </c>
      <c r="J218" s="1" t="s">
        <v>163</v>
      </c>
      <c r="K218" s="1">
        <v>305</v>
      </c>
      <c r="L218" s="1" t="s">
        <v>22</v>
      </c>
      <c r="M218" s="23">
        <v>20</v>
      </c>
    </row>
    <row r="219" spans="1:13" hidden="1" x14ac:dyDescent="0.25">
      <c r="A219" s="3">
        <v>20164090418922</v>
      </c>
      <c r="B219" s="2">
        <v>42513</v>
      </c>
      <c r="C219" s="2">
        <v>42536</v>
      </c>
      <c r="D219" s="3">
        <v>20163000167161</v>
      </c>
      <c r="E219" s="2">
        <v>42534</v>
      </c>
      <c r="F219" s="1" t="s">
        <v>24</v>
      </c>
      <c r="G219" s="1" t="s">
        <v>25</v>
      </c>
      <c r="H219" s="1">
        <v>999</v>
      </c>
      <c r="I219" s="1" t="s">
        <v>20</v>
      </c>
      <c r="J219" s="1" t="s">
        <v>147</v>
      </c>
      <c r="K219" s="1">
        <v>300</v>
      </c>
      <c r="L219" s="1" t="s">
        <v>22</v>
      </c>
      <c r="M219" s="23">
        <v>21</v>
      </c>
    </row>
    <row r="220" spans="1:13" hidden="1" x14ac:dyDescent="0.25">
      <c r="A220" s="3">
        <v>20164090418932</v>
      </c>
      <c r="B220" s="2">
        <v>42513</v>
      </c>
      <c r="C220" s="2">
        <v>42536</v>
      </c>
      <c r="D220" s="3">
        <v>20163000167121</v>
      </c>
      <c r="E220" s="2">
        <v>42534</v>
      </c>
      <c r="F220" s="1" t="s">
        <v>24</v>
      </c>
      <c r="G220" s="1" t="s">
        <v>25</v>
      </c>
      <c r="H220" s="1">
        <v>999</v>
      </c>
      <c r="I220" s="1" t="s">
        <v>20</v>
      </c>
      <c r="J220" s="1" t="s">
        <v>243</v>
      </c>
      <c r="K220" s="1">
        <v>300</v>
      </c>
      <c r="L220" s="1" t="s">
        <v>22</v>
      </c>
      <c r="M220" s="23">
        <v>21</v>
      </c>
    </row>
    <row r="221" spans="1:13" x14ac:dyDescent="0.25">
      <c r="A221" s="3">
        <v>20164090419912</v>
      </c>
      <c r="B221" s="2">
        <v>42513</v>
      </c>
      <c r="C221" s="2">
        <v>42536</v>
      </c>
      <c r="D221" s="3"/>
      <c r="E221" s="1" t="s">
        <v>18</v>
      </c>
      <c r="F221" s="1" t="s">
        <v>24</v>
      </c>
      <c r="G221" s="1" t="s">
        <v>19</v>
      </c>
      <c r="H221" s="1">
        <v>603</v>
      </c>
      <c r="I221" s="1" t="s">
        <v>89</v>
      </c>
      <c r="J221" s="1" t="s">
        <v>384</v>
      </c>
      <c r="K221" s="1">
        <v>603</v>
      </c>
      <c r="L221" s="1"/>
      <c r="M221" s="23" t="s">
        <v>2946</v>
      </c>
    </row>
    <row r="222" spans="1:13" hidden="1" x14ac:dyDescent="0.25">
      <c r="A222" s="3">
        <v>20164090419992</v>
      </c>
      <c r="B222" s="2">
        <v>42513</v>
      </c>
      <c r="C222" s="2">
        <v>42536</v>
      </c>
      <c r="D222" s="3">
        <v>20163070142471</v>
      </c>
      <c r="E222" s="2">
        <v>42514</v>
      </c>
      <c r="F222" s="1" t="s">
        <v>24</v>
      </c>
      <c r="G222" s="1" t="s">
        <v>25</v>
      </c>
      <c r="H222" s="1">
        <v>999</v>
      </c>
      <c r="I222" s="1" t="s">
        <v>20</v>
      </c>
      <c r="J222" s="1" t="s">
        <v>85</v>
      </c>
      <c r="K222" s="1">
        <v>307</v>
      </c>
      <c r="L222" s="1" t="s">
        <v>22</v>
      </c>
      <c r="M222" s="23">
        <v>1</v>
      </c>
    </row>
    <row r="223" spans="1:13" x14ac:dyDescent="0.25">
      <c r="A223" s="3">
        <v>20164090421482</v>
      </c>
      <c r="B223" s="2">
        <v>42513</v>
      </c>
      <c r="C223" s="2">
        <v>42536</v>
      </c>
      <c r="D223" s="3"/>
      <c r="E223" s="1" t="s">
        <v>18</v>
      </c>
      <c r="F223" s="1" t="s">
        <v>24</v>
      </c>
      <c r="G223" s="1" t="s">
        <v>19</v>
      </c>
      <c r="H223" s="1">
        <v>999</v>
      </c>
      <c r="I223" s="1" t="s">
        <v>20</v>
      </c>
      <c r="J223" s="1" t="s">
        <v>256</v>
      </c>
      <c r="K223" s="1">
        <v>300</v>
      </c>
      <c r="L223" s="1" t="s">
        <v>22</v>
      </c>
      <c r="M223" s="23" t="s">
        <v>2946</v>
      </c>
    </row>
    <row r="224" spans="1:13" hidden="1" x14ac:dyDescent="0.25">
      <c r="A224" s="3">
        <v>20164090423702</v>
      </c>
      <c r="B224" s="2">
        <v>42514</v>
      </c>
      <c r="C224" s="2">
        <v>42537</v>
      </c>
      <c r="D224" s="3">
        <v>20165000165981</v>
      </c>
      <c r="E224" s="2">
        <v>42531</v>
      </c>
      <c r="F224" s="1" t="s">
        <v>24</v>
      </c>
      <c r="G224" s="1" t="s">
        <v>25</v>
      </c>
      <c r="H224" s="1">
        <v>999</v>
      </c>
      <c r="I224" s="1" t="s">
        <v>20</v>
      </c>
      <c r="J224" s="1" t="s">
        <v>309</v>
      </c>
      <c r="K224" s="1">
        <v>500</v>
      </c>
      <c r="L224" s="1" t="s">
        <v>22</v>
      </c>
      <c r="M224" s="23">
        <v>17</v>
      </c>
    </row>
    <row r="225" spans="1:13" hidden="1" x14ac:dyDescent="0.25">
      <c r="A225" s="3">
        <v>20164090424262</v>
      </c>
      <c r="B225" s="2">
        <v>42514</v>
      </c>
      <c r="C225" s="2">
        <v>42537</v>
      </c>
      <c r="D225" s="3">
        <v>20163060177171</v>
      </c>
      <c r="E225" s="2">
        <v>42538</v>
      </c>
      <c r="F225" s="1" t="s">
        <v>24</v>
      </c>
      <c r="G225" s="1" t="s">
        <v>19</v>
      </c>
      <c r="H225" s="1">
        <v>999</v>
      </c>
      <c r="I225" s="1" t="s">
        <v>20</v>
      </c>
      <c r="J225" s="1" t="s">
        <v>388</v>
      </c>
      <c r="K225" s="1">
        <v>306</v>
      </c>
      <c r="L225" s="1" t="s">
        <v>22</v>
      </c>
      <c r="M225" s="23">
        <v>24</v>
      </c>
    </row>
    <row r="226" spans="1:13" hidden="1" x14ac:dyDescent="0.25">
      <c r="A226" s="3">
        <v>20164090424502</v>
      </c>
      <c r="B226" s="2">
        <v>42514</v>
      </c>
      <c r="C226" s="2">
        <v>42537</v>
      </c>
      <c r="D226" s="3">
        <v>20164030167501</v>
      </c>
      <c r="E226" s="2">
        <v>42534</v>
      </c>
      <c r="F226" s="1" t="s">
        <v>24</v>
      </c>
      <c r="G226" s="1" t="s">
        <v>25</v>
      </c>
      <c r="H226" s="1">
        <v>403</v>
      </c>
      <c r="I226" s="1" t="s">
        <v>389</v>
      </c>
      <c r="J226" s="1" t="s">
        <v>390</v>
      </c>
      <c r="K226" s="1">
        <v>403</v>
      </c>
      <c r="L226" s="1"/>
      <c r="M226" s="23">
        <v>20</v>
      </c>
    </row>
    <row r="227" spans="1:13" hidden="1" x14ac:dyDescent="0.25">
      <c r="A227" s="3">
        <v>20164090424572</v>
      </c>
      <c r="B227" s="2">
        <v>42514</v>
      </c>
      <c r="C227" s="2">
        <v>42537</v>
      </c>
      <c r="D227" s="3">
        <v>20163060175771</v>
      </c>
      <c r="E227" s="2">
        <v>42537</v>
      </c>
      <c r="F227" s="1" t="s">
        <v>24</v>
      </c>
      <c r="G227" s="1" t="s">
        <v>25</v>
      </c>
      <c r="H227" s="1">
        <v>999</v>
      </c>
      <c r="I227" s="1" t="s">
        <v>20</v>
      </c>
      <c r="J227" s="1" t="s">
        <v>169</v>
      </c>
      <c r="K227" s="1">
        <v>306</v>
      </c>
      <c r="L227" s="1" t="s">
        <v>22</v>
      </c>
      <c r="M227" s="23">
        <v>23</v>
      </c>
    </row>
    <row r="228" spans="1:13" hidden="1" x14ac:dyDescent="0.25">
      <c r="A228" s="3">
        <v>20164090426442</v>
      </c>
      <c r="B228" s="2">
        <v>42514</v>
      </c>
      <c r="C228" s="2">
        <v>42537</v>
      </c>
      <c r="D228" s="3" t="s">
        <v>391</v>
      </c>
      <c r="E228" s="2">
        <v>42524</v>
      </c>
      <c r="F228" s="1" t="s">
        <v>24</v>
      </c>
      <c r="G228" s="1" t="s">
        <v>25</v>
      </c>
      <c r="H228" s="1">
        <v>999</v>
      </c>
      <c r="I228" s="1" t="s">
        <v>20</v>
      </c>
      <c r="J228" s="1" t="s">
        <v>33</v>
      </c>
      <c r="K228" s="1">
        <v>200</v>
      </c>
      <c r="L228" s="1" t="s">
        <v>22</v>
      </c>
      <c r="M228" s="23">
        <v>10</v>
      </c>
    </row>
    <row r="229" spans="1:13" hidden="1" x14ac:dyDescent="0.25">
      <c r="A229" s="3">
        <v>20164090426562</v>
      </c>
      <c r="B229" s="2">
        <v>42514</v>
      </c>
      <c r="C229" s="2">
        <v>42537</v>
      </c>
      <c r="D229" s="3">
        <v>20163000153361</v>
      </c>
      <c r="E229" s="2">
        <v>42522</v>
      </c>
      <c r="F229" s="1" t="s">
        <v>24</v>
      </c>
      <c r="G229" s="1" t="s">
        <v>25</v>
      </c>
      <c r="H229" s="1">
        <v>999</v>
      </c>
      <c r="I229" s="1" t="s">
        <v>20</v>
      </c>
      <c r="J229" s="1" t="s">
        <v>124</v>
      </c>
      <c r="K229" s="1">
        <v>300</v>
      </c>
      <c r="L229" s="1" t="s">
        <v>22</v>
      </c>
      <c r="M229" s="23">
        <v>8</v>
      </c>
    </row>
    <row r="230" spans="1:13" hidden="1" x14ac:dyDescent="0.25">
      <c r="A230" s="3">
        <v>20164090426722</v>
      </c>
      <c r="B230" s="2">
        <v>42514</v>
      </c>
      <c r="C230" s="2">
        <v>42537</v>
      </c>
      <c r="D230" s="3">
        <v>20163000178571</v>
      </c>
      <c r="E230" s="2">
        <v>42541</v>
      </c>
      <c r="F230" s="1" t="s">
        <v>24</v>
      </c>
      <c r="G230" s="1" t="s">
        <v>19</v>
      </c>
      <c r="H230" s="1">
        <v>300</v>
      </c>
      <c r="I230" s="1" t="s">
        <v>325</v>
      </c>
      <c r="J230" s="1" t="s">
        <v>326</v>
      </c>
      <c r="K230" s="1">
        <v>300</v>
      </c>
      <c r="L230" s="1"/>
      <c r="M230" s="23">
        <v>27</v>
      </c>
    </row>
    <row r="231" spans="1:13" hidden="1" x14ac:dyDescent="0.25">
      <c r="A231" s="3">
        <v>20164090426872</v>
      </c>
      <c r="B231" s="2">
        <v>42514</v>
      </c>
      <c r="C231" s="2">
        <v>42537</v>
      </c>
      <c r="D231" s="3">
        <v>20165000166851</v>
      </c>
      <c r="E231" s="2">
        <v>42531</v>
      </c>
      <c r="F231" s="1" t="s">
        <v>24</v>
      </c>
      <c r="G231" s="1" t="s">
        <v>25</v>
      </c>
      <c r="H231" s="1">
        <v>999</v>
      </c>
      <c r="I231" s="1" t="s">
        <v>20</v>
      </c>
      <c r="J231" s="1" t="s">
        <v>237</v>
      </c>
      <c r="K231" s="1">
        <v>500</v>
      </c>
      <c r="L231" s="1" t="s">
        <v>22</v>
      </c>
      <c r="M231" s="23">
        <v>17</v>
      </c>
    </row>
    <row r="232" spans="1:13" x14ac:dyDescent="0.25">
      <c r="A232" s="3">
        <v>20164090427382</v>
      </c>
      <c r="B232" s="2">
        <v>42514</v>
      </c>
      <c r="C232" s="2">
        <v>42537</v>
      </c>
      <c r="D232" s="3"/>
      <c r="E232" s="1" t="s">
        <v>18</v>
      </c>
      <c r="F232" s="1" t="s">
        <v>24</v>
      </c>
      <c r="G232" s="1" t="s">
        <v>19</v>
      </c>
      <c r="H232" s="1">
        <v>999</v>
      </c>
      <c r="I232" s="1" t="s">
        <v>20</v>
      </c>
      <c r="J232" s="1" t="s">
        <v>393</v>
      </c>
      <c r="K232" s="1">
        <v>604</v>
      </c>
      <c r="L232" s="1" t="s">
        <v>22</v>
      </c>
      <c r="M232" s="23" t="s">
        <v>2946</v>
      </c>
    </row>
    <row r="233" spans="1:13" hidden="1" x14ac:dyDescent="0.25">
      <c r="A233" s="3">
        <v>20164090427862</v>
      </c>
      <c r="B233" s="2">
        <v>42514</v>
      </c>
      <c r="C233" s="2">
        <v>42537</v>
      </c>
      <c r="D233" s="3">
        <v>20163060148491</v>
      </c>
      <c r="E233" s="2">
        <v>42517</v>
      </c>
      <c r="F233" s="1" t="s">
        <v>24</v>
      </c>
      <c r="G233" s="1" t="s">
        <v>25</v>
      </c>
      <c r="H233" s="1">
        <v>999</v>
      </c>
      <c r="I233" s="1" t="s">
        <v>20</v>
      </c>
      <c r="J233" s="1" t="s">
        <v>324</v>
      </c>
      <c r="K233" s="1">
        <v>306</v>
      </c>
      <c r="L233" s="1" t="s">
        <v>22</v>
      </c>
      <c r="M233" s="23">
        <v>3</v>
      </c>
    </row>
    <row r="234" spans="1:13" hidden="1" x14ac:dyDescent="0.25">
      <c r="A234" s="3">
        <v>20164090428272</v>
      </c>
      <c r="B234" s="2">
        <v>42514</v>
      </c>
      <c r="C234" s="2">
        <v>42537</v>
      </c>
      <c r="D234" s="3">
        <v>20165000174921</v>
      </c>
      <c r="E234" s="2">
        <v>42537</v>
      </c>
      <c r="F234" s="1" t="s">
        <v>24</v>
      </c>
      <c r="G234" s="1" t="s">
        <v>25</v>
      </c>
      <c r="H234" s="1">
        <v>999</v>
      </c>
      <c r="I234" s="1" t="s">
        <v>20</v>
      </c>
      <c r="J234" s="1" t="s">
        <v>309</v>
      </c>
      <c r="K234" s="1">
        <v>500</v>
      </c>
      <c r="L234" s="1" t="s">
        <v>22</v>
      </c>
      <c r="M234" s="23">
        <v>23</v>
      </c>
    </row>
    <row r="235" spans="1:13" hidden="1" x14ac:dyDescent="0.25">
      <c r="A235" s="3">
        <v>20164090429422</v>
      </c>
      <c r="B235" s="2">
        <v>42515</v>
      </c>
      <c r="C235" s="2">
        <v>42538</v>
      </c>
      <c r="D235" s="3">
        <v>20163060158321</v>
      </c>
      <c r="E235" s="2">
        <v>42524</v>
      </c>
      <c r="F235" s="1" t="s">
        <v>24</v>
      </c>
      <c r="G235" s="1" t="s">
        <v>25</v>
      </c>
      <c r="H235" s="1">
        <v>999</v>
      </c>
      <c r="I235" s="1" t="s">
        <v>20</v>
      </c>
      <c r="J235" s="1" t="s">
        <v>133</v>
      </c>
      <c r="K235" s="1">
        <v>306</v>
      </c>
      <c r="L235" s="1" t="s">
        <v>22</v>
      </c>
      <c r="M235" s="23">
        <v>9</v>
      </c>
    </row>
    <row r="236" spans="1:13" hidden="1" x14ac:dyDescent="0.25">
      <c r="A236" s="3">
        <v>20164090430652</v>
      </c>
      <c r="B236" s="2">
        <v>42515</v>
      </c>
      <c r="C236" s="2">
        <v>42538</v>
      </c>
      <c r="D236" s="3">
        <v>20163060162741</v>
      </c>
      <c r="E236" s="2">
        <v>42529</v>
      </c>
      <c r="F236" s="1" t="s">
        <v>24</v>
      </c>
      <c r="G236" s="1" t="s">
        <v>25</v>
      </c>
      <c r="H236" s="1">
        <v>999</v>
      </c>
      <c r="I236" s="1" t="s">
        <v>20</v>
      </c>
      <c r="J236" s="1" t="s">
        <v>72</v>
      </c>
      <c r="K236" s="1">
        <v>306</v>
      </c>
      <c r="L236" s="1" t="s">
        <v>22</v>
      </c>
      <c r="M236" s="23">
        <v>14</v>
      </c>
    </row>
    <row r="237" spans="1:13" hidden="1" x14ac:dyDescent="0.25">
      <c r="A237" s="3">
        <v>20164090430762</v>
      </c>
      <c r="B237" s="2">
        <v>42515</v>
      </c>
      <c r="C237" s="2">
        <v>42538</v>
      </c>
      <c r="D237" s="3">
        <v>20165000157001</v>
      </c>
      <c r="E237" s="2">
        <v>42524</v>
      </c>
      <c r="F237" s="1" t="s">
        <v>24</v>
      </c>
      <c r="G237" s="1" t="s">
        <v>25</v>
      </c>
      <c r="H237" s="1">
        <v>999</v>
      </c>
      <c r="I237" s="1" t="s">
        <v>20</v>
      </c>
      <c r="J237" s="1" t="s">
        <v>38</v>
      </c>
      <c r="K237" s="1">
        <v>500</v>
      </c>
      <c r="L237" s="1" t="s">
        <v>22</v>
      </c>
      <c r="M237" s="23">
        <v>9</v>
      </c>
    </row>
    <row r="238" spans="1:13" hidden="1" x14ac:dyDescent="0.25">
      <c r="A238" s="3">
        <v>20164090432422</v>
      </c>
      <c r="B238" s="2">
        <v>42515</v>
      </c>
      <c r="C238" s="2">
        <v>42538</v>
      </c>
      <c r="D238" s="3">
        <v>20165000159811</v>
      </c>
      <c r="E238" s="2">
        <v>42528</v>
      </c>
      <c r="F238" s="1" t="s">
        <v>24</v>
      </c>
      <c r="G238" s="1" t="s">
        <v>25</v>
      </c>
      <c r="H238" s="1">
        <v>999</v>
      </c>
      <c r="I238" s="1" t="s">
        <v>20</v>
      </c>
      <c r="J238" s="1" t="s">
        <v>26</v>
      </c>
      <c r="K238" s="1">
        <v>500</v>
      </c>
      <c r="L238" s="1" t="s">
        <v>22</v>
      </c>
      <c r="M238" s="23">
        <v>13</v>
      </c>
    </row>
    <row r="239" spans="1:13" hidden="1" x14ac:dyDescent="0.25">
      <c r="A239" s="3">
        <v>20164090432962</v>
      </c>
      <c r="B239" s="2">
        <v>42515</v>
      </c>
      <c r="C239" s="2">
        <v>42538</v>
      </c>
      <c r="D239" s="3">
        <v>20166030164971</v>
      </c>
      <c r="E239" s="2">
        <v>42530</v>
      </c>
      <c r="F239" s="1" t="s">
        <v>24</v>
      </c>
      <c r="G239" s="1" t="s">
        <v>25</v>
      </c>
      <c r="H239" s="1">
        <v>603</v>
      </c>
      <c r="I239" s="1" t="s">
        <v>89</v>
      </c>
      <c r="J239" s="1" t="s">
        <v>384</v>
      </c>
      <c r="K239" s="1">
        <v>603</v>
      </c>
      <c r="L239" s="1"/>
      <c r="M239" s="23">
        <v>15</v>
      </c>
    </row>
    <row r="240" spans="1:13" x14ac:dyDescent="0.25">
      <c r="A240" s="3">
        <v>20164090433252</v>
      </c>
      <c r="B240" s="2">
        <v>42515</v>
      </c>
      <c r="C240" s="2">
        <v>42538</v>
      </c>
      <c r="D240" s="3"/>
      <c r="E240" s="1" t="s">
        <v>18</v>
      </c>
      <c r="F240" s="1" t="s">
        <v>24</v>
      </c>
      <c r="G240" s="1" t="s">
        <v>19</v>
      </c>
      <c r="H240" s="1">
        <v>999</v>
      </c>
      <c r="I240" s="1" t="s">
        <v>20</v>
      </c>
      <c r="J240" s="1" t="s">
        <v>45</v>
      </c>
      <c r="K240" s="1">
        <v>604</v>
      </c>
      <c r="L240" s="1" t="s">
        <v>22</v>
      </c>
      <c r="M240" s="23" t="s">
        <v>2946</v>
      </c>
    </row>
    <row r="241" spans="1:13" hidden="1" x14ac:dyDescent="0.25">
      <c r="A241" s="3">
        <v>20164090433422</v>
      </c>
      <c r="B241" s="2">
        <v>42515</v>
      </c>
      <c r="C241" s="2">
        <v>42538</v>
      </c>
      <c r="D241" s="3">
        <v>20163000165101</v>
      </c>
      <c r="E241" s="2">
        <v>42530</v>
      </c>
      <c r="F241" s="1" t="s">
        <v>24</v>
      </c>
      <c r="G241" s="1" t="s">
        <v>25</v>
      </c>
      <c r="H241" s="1">
        <v>999</v>
      </c>
      <c r="I241" s="1" t="s">
        <v>20</v>
      </c>
      <c r="J241" s="1" t="s">
        <v>196</v>
      </c>
      <c r="K241" s="1">
        <v>300</v>
      </c>
      <c r="L241" s="1" t="s">
        <v>22</v>
      </c>
      <c r="M241" s="23">
        <v>15</v>
      </c>
    </row>
    <row r="242" spans="1:13" x14ac:dyDescent="0.25">
      <c r="A242" s="3">
        <v>20164090433442</v>
      </c>
      <c r="B242" s="2">
        <v>42515</v>
      </c>
      <c r="C242" s="2">
        <v>42538</v>
      </c>
      <c r="D242" s="3"/>
      <c r="E242" s="1" t="s">
        <v>18</v>
      </c>
      <c r="F242" s="1" t="s">
        <v>24</v>
      </c>
      <c r="G242" s="1" t="s">
        <v>19</v>
      </c>
      <c r="H242" s="1">
        <v>999</v>
      </c>
      <c r="I242" s="1" t="s">
        <v>20</v>
      </c>
      <c r="J242" s="1" t="s">
        <v>171</v>
      </c>
      <c r="K242" s="1">
        <v>702</v>
      </c>
      <c r="L242" s="1" t="s">
        <v>22</v>
      </c>
      <c r="M242" s="23" t="s">
        <v>2946</v>
      </c>
    </row>
    <row r="243" spans="1:13" hidden="1" x14ac:dyDescent="0.25">
      <c r="A243" s="3">
        <v>20164090434232</v>
      </c>
      <c r="B243" s="2">
        <v>42516</v>
      </c>
      <c r="C243" s="2">
        <v>42541</v>
      </c>
      <c r="D243" s="3">
        <v>20163070165161</v>
      </c>
      <c r="E243" s="2">
        <v>42530</v>
      </c>
      <c r="F243" s="1" t="s">
        <v>24</v>
      </c>
      <c r="G243" s="1" t="s">
        <v>25</v>
      </c>
      <c r="H243" s="1">
        <v>999</v>
      </c>
      <c r="I243" s="1" t="s">
        <v>20</v>
      </c>
      <c r="J243" s="1" t="s">
        <v>85</v>
      </c>
      <c r="K243" s="1">
        <v>307</v>
      </c>
      <c r="L243" s="1" t="s">
        <v>22</v>
      </c>
      <c r="M243" s="23">
        <v>14</v>
      </c>
    </row>
    <row r="244" spans="1:13" hidden="1" x14ac:dyDescent="0.25">
      <c r="A244" s="3">
        <v>20164090435792</v>
      </c>
      <c r="B244" s="2">
        <v>42516</v>
      </c>
      <c r="C244" s="2">
        <v>42541</v>
      </c>
      <c r="D244" s="3">
        <v>20163050163361</v>
      </c>
      <c r="E244" s="2">
        <v>42530</v>
      </c>
      <c r="F244" s="1" t="s">
        <v>24</v>
      </c>
      <c r="G244" s="1" t="s">
        <v>25</v>
      </c>
      <c r="H244" s="1">
        <v>999</v>
      </c>
      <c r="I244" s="1" t="s">
        <v>20</v>
      </c>
      <c r="J244" s="1" t="s">
        <v>163</v>
      </c>
      <c r="K244" s="1">
        <v>305</v>
      </c>
      <c r="L244" s="1" t="s">
        <v>22</v>
      </c>
      <c r="M244" s="23">
        <v>14</v>
      </c>
    </row>
    <row r="245" spans="1:13" hidden="1" x14ac:dyDescent="0.25">
      <c r="A245" s="3">
        <v>20164090435832</v>
      </c>
      <c r="B245" s="2">
        <v>42516</v>
      </c>
      <c r="C245" s="2">
        <v>42541</v>
      </c>
      <c r="D245" s="3">
        <v>20163060155041</v>
      </c>
      <c r="E245" s="2">
        <v>42523</v>
      </c>
      <c r="F245" s="1" t="s">
        <v>24</v>
      </c>
      <c r="G245" s="1" t="s">
        <v>25</v>
      </c>
      <c r="H245" s="1">
        <v>999</v>
      </c>
      <c r="I245" s="1" t="s">
        <v>20</v>
      </c>
      <c r="J245" s="1" t="s">
        <v>324</v>
      </c>
      <c r="K245" s="1">
        <v>306</v>
      </c>
      <c r="L245" s="1" t="s">
        <v>22</v>
      </c>
      <c r="M245" s="23">
        <v>7</v>
      </c>
    </row>
    <row r="246" spans="1:13" hidden="1" x14ac:dyDescent="0.25">
      <c r="A246" s="3">
        <v>20164090436772</v>
      </c>
      <c r="B246" s="2">
        <v>42516</v>
      </c>
      <c r="C246" s="2">
        <v>42541</v>
      </c>
      <c r="D246" s="3">
        <v>20163050166471</v>
      </c>
      <c r="E246" s="2">
        <v>42531</v>
      </c>
      <c r="F246" s="1" t="s">
        <v>24</v>
      </c>
      <c r="G246" s="1" t="s">
        <v>25</v>
      </c>
      <c r="H246" s="1">
        <v>999</v>
      </c>
      <c r="I246" s="1" t="s">
        <v>20</v>
      </c>
      <c r="J246" s="1" t="s">
        <v>49</v>
      </c>
      <c r="K246" s="1">
        <v>305</v>
      </c>
      <c r="L246" s="1" t="s">
        <v>22</v>
      </c>
      <c r="M246" s="23">
        <v>15</v>
      </c>
    </row>
    <row r="247" spans="1:13" hidden="1" x14ac:dyDescent="0.25">
      <c r="A247" s="3">
        <v>20164090437362</v>
      </c>
      <c r="B247" s="2">
        <v>42516</v>
      </c>
      <c r="C247" s="2">
        <v>42541</v>
      </c>
      <c r="D247" s="3">
        <v>20163060166211</v>
      </c>
      <c r="E247" s="2">
        <v>42531</v>
      </c>
      <c r="F247" s="1" t="s">
        <v>24</v>
      </c>
      <c r="G247" s="1" t="s">
        <v>25</v>
      </c>
      <c r="H247" s="1">
        <v>999</v>
      </c>
      <c r="I247" s="1" t="s">
        <v>20</v>
      </c>
      <c r="J247" s="1" t="s">
        <v>119</v>
      </c>
      <c r="K247" s="1">
        <v>306</v>
      </c>
      <c r="L247" s="1" t="s">
        <v>22</v>
      </c>
      <c r="M247" s="23">
        <v>15</v>
      </c>
    </row>
    <row r="248" spans="1:13" hidden="1" x14ac:dyDescent="0.25">
      <c r="A248" s="3">
        <v>20164090438262</v>
      </c>
      <c r="B248" s="2">
        <v>42516</v>
      </c>
      <c r="C248" s="2">
        <v>42541</v>
      </c>
      <c r="D248" s="3" t="s">
        <v>410</v>
      </c>
      <c r="E248" s="2">
        <v>42524</v>
      </c>
      <c r="F248" s="1" t="s">
        <v>24</v>
      </c>
      <c r="G248" s="1" t="s">
        <v>25</v>
      </c>
      <c r="H248" s="1">
        <v>999</v>
      </c>
      <c r="I248" s="1" t="s">
        <v>20</v>
      </c>
      <c r="J248" s="1" t="s">
        <v>256</v>
      </c>
      <c r="K248" s="1">
        <v>300</v>
      </c>
      <c r="L248" s="1" t="s">
        <v>22</v>
      </c>
      <c r="M248" s="23">
        <v>8</v>
      </c>
    </row>
    <row r="249" spans="1:13" hidden="1" x14ac:dyDescent="0.25">
      <c r="A249" s="3">
        <v>20164090438292</v>
      </c>
      <c r="B249" s="2">
        <v>42516</v>
      </c>
      <c r="C249" s="2">
        <v>42541</v>
      </c>
      <c r="D249" s="3">
        <v>20163060155101</v>
      </c>
      <c r="E249" s="2">
        <v>42523</v>
      </c>
      <c r="F249" s="1" t="s">
        <v>24</v>
      </c>
      <c r="G249" s="1" t="s">
        <v>25</v>
      </c>
      <c r="H249" s="1">
        <v>999</v>
      </c>
      <c r="I249" s="1" t="s">
        <v>20</v>
      </c>
      <c r="J249" s="1" t="s">
        <v>324</v>
      </c>
      <c r="K249" s="1">
        <v>306</v>
      </c>
      <c r="L249" s="1" t="s">
        <v>22</v>
      </c>
      <c r="M249" s="23">
        <v>7</v>
      </c>
    </row>
    <row r="250" spans="1:13" hidden="1" x14ac:dyDescent="0.25">
      <c r="A250" s="3">
        <v>20164090438582</v>
      </c>
      <c r="B250" s="2">
        <v>42517</v>
      </c>
      <c r="C250" s="2">
        <v>42542</v>
      </c>
      <c r="D250" s="3">
        <v>20162000154601</v>
      </c>
      <c r="E250" s="2">
        <v>42523</v>
      </c>
      <c r="F250" s="1" t="s">
        <v>24</v>
      </c>
      <c r="G250" s="1" t="s">
        <v>25</v>
      </c>
      <c r="H250" s="1">
        <v>999</v>
      </c>
      <c r="I250" s="1" t="s">
        <v>20</v>
      </c>
      <c r="J250" s="1" t="s">
        <v>33</v>
      </c>
      <c r="K250" s="1">
        <v>200</v>
      </c>
      <c r="L250" s="1" t="s">
        <v>22</v>
      </c>
      <c r="M250" s="23">
        <v>6</v>
      </c>
    </row>
    <row r="251" spans="1:13" hidden="1" x14ac:dyDescent="0.25">
      <c r="A251" s="3">
        <v>20164090438762</v>
      </c>
      <c r="B251" s="2">
        <v>42517</v>
      </c>
      <c r="C251" s="2">
        <v>42542</v>
      </c>
      <c r="D251" s="3">
        <v>20167060154891</v>
      </c>
      <c r="E251" s="2">
        <v>42523</v>
      </c>
      <c r="F251" s="1" t="s">
        <v>24</v>
      </c>
      <c r="G251" s="1" t="s">
        <v>25</v>
      </c>
      <c r="H251" s="1">
        <v>999</v>
      </c>
      <c r="I251" s="1" t="s">
        <v>20</v>
      </c>
      <c r="J251" s="1" t="s">
        <v>305</v>
      </c>
      <c r="K251" s="1">
        <v>706</v>
      </c>
      <c r="L251" s="1" t="s">
        <v>22</v>
      </c>
      <c r="M251" s="23">
        <v>6</v>
      </c>
    </row>
    <row r="252" spans="1:13" hidden="1" x14ac:dyDescent="0.25">
      <c r="A252" s="3">
        <v>20164090438802</v>
      </c>
      <c r="B252" s="2">
        <v>42517</v>
      </c>
      <c r="C252" s="2">
        <v>42542</v>
      </c>
      <c r="D252" s="3">
        <v>20167060190161</v>
      </c>
      <c r="E252" s="2">
        <v>42549</v>
      </c>
      <c r="F252" s="1" t="s">
        <v>24</v>
      </c>
      <c r="G252" s="1" t="s">
        <v>19</v>
      </c>
      <c r="H252" s="1">
        <v>999</v>
      </c>
      <c r="I252" s="1" t="s">
        <v>20</v>
      </c>
      <c r="J252" s="1" t="s">
        <v>414</v>
      </c>
      <c r="K252" s="1">
        <v>604</v>
      </c>
      <c r="L252" s="1" t="s">
        <v>22</v>
      </c>
      <c r="M252" s="23">
        <v>32</v>
      </c>
    </row>
    <row r="253" spans="1:13" hidden="1" x14ac:dyDescent="0.25">
      <c r="A253" s="3">
        <v>20164090438892</v>
      </c>
      <c r="B253" s="2">
        <v>42517</v>
      </c>
      <c r="C253" s="2">
        <v>42542</v>
      </c>
      <c r="D253" s="3">
        <v>20165000165921</v>
      </c>
      <c r="E253" s="2">
        <v>42531</v>
      </c>
      <c r="F253" s="1" t="s">
        <v>24</v>
      </c>
      <c r="G253" s="1" t="s">
        <v>25</v>
      </c>
      <c r="H253" s="1">
        <v>999</v>
      </c>
      <c r="I253" s="1" t="s">
        <v>20</v>
      </c>
      <c r="J253" s="1" t="s">
        <v>237</v>
      </c>
      <c r="K253" s="1">
        <v>500</v>
      </c>
      <c r="L253" s="1" t="s">
        <v>22</v>
      </c>
      <c r="M253" s="23">
        <v>14</v>
      </c>
    </row>
    <row r="254" spans="1:13" hidden="1" x14ac:dyDescent="0.25">
      <c r="A254" s="3">
        <v>20164090438932</v>
      </c>
      <c r="B254" s="2">
        <v>42517</v>
      </c>
      <c r="C254" s="2">
        <v>42542</v>
      </c>
      <c r="D254" s="3">
        <v>20163060166201</v>
      </c>
      <c r="E254" s="2">
        <v>42531</v>
      </c>
      <c r="F254" s="1" t="s">
        <v>24</v>
      </c>
      <c r="G254" s="1" t="s">
        <v>25</v>
      </c>
      <c r="H254" s="1">
        <v>999</v>
      </c>
      <c r="I254" s="1" t="s">
        <v>20</v>
      </c>
      <c r="J254" s="1" t="s">
        <v>119</v>
      </c>
      <c r="K254" s="1">
        <v>306</v>
      </c>
      <c r="L254" s="1" t="s">
        <v>22</v>
      </c>
      <c r="M254" s="23">
        <v>14</v>
      </c>
    </row>
    <row r="255" spans="1:13" hidden="1" x14ac:dyDescent="0.25">
      <c r="A255" s="3">
        <v>20164090439782</v>
      </c>
      <c r="B255" s="2">
        <v>42517</v>
      </c>
      <c r="C255" s="2">
        <v>42542</v>
      </c>
      <c r="D255" s="3" t="s">
        <v>416</v>
      </c>
      <c r="E255" s="1" t="s">
        <v>18</v>
      </c>
      <c r="F255" s="1" t="s">
        <v>24</v>
      </c>
      <c r="G255" s="1" t="s">
        <v>19</v>
      </c>
      <c r="H255" s="1">
        <v>999</v>
      </c>
      <c r="I255" s="1" t="s">
        <v>20</v>
      </c>
      <c r="J255" s="1" t="s">
        <v>26</v>
      </c>
      <c r="K255" s="1">
        <v>500</v>
      </c>
      <c r="L255" s="1" t="s">
        <v>22</v>
      </c>
      <c r="M255" s="23" t="s">
        <v>2946</v>
      </c>
    </row>
    <row r="256" spans="1:13" hidden="1" x14ac:dyDescent="0.25">
      <c r="A256" s="3">
        <v>20164090441772</v>
      </c>
      <c r="B256" s="2">
        <v>42517</v>
      </c>
      <c r="C256" s="2">
        <v>42542</v>
      </c>
      <c r="D256" s="3">
        <v>20163000163231</v>
      </c>
      <c r="E256" s="2">
        <v>42530</v>
      </c>
      <c r="F256" s="1" t="s">
        <v>24</v>
      </c>
      <c r="G256" s="1" t="s">
        <v>25</v>
      </c>
      <c r="H256" s="1">
        <v>999</v>
      </c>
      <c r="I256" s="1" t="s">
        <v>20</v>
      </c>
      <c r="J256" s="1" t="s">
        <v>125</v>
      </c>
      <c r="K256" s="1">
        <v>300</v>
      </c>
      <c r="L256" s="1" t="s">
        <v>22</v>
      </c>
      <c r="M256" s="23">
        <v>13</v>
      </c>
    </row>
    <row r="257" spans="1:13" hidden="1" x14ac:dyDescent="0.25">
      <c r="A257" s="3">
        <v>20164090441982</v>
      </c>
      <c r="B257" s="2">
        <v>42517</v>
      </c>
      <c r="C257" s="2">
        <v>42542</v>
      </c>
      <c r="D257" s="3">
        <v>20166040186651</v>
      </c>
      <c r="E257" s="2">
        <v>42548</v>
      </c>
      <c r="F257" s="1" t="s">
        <v>24</v>
      </c>
      <c r="G257" s="1" t="s">
        <v>19</v>
      </c>
      <c r="H257" s="1">
        <v>604</v>
      </c>
      <c r="I257" s="1" t="s">
        <v>87</v>
      </c>
      <c r="J257" s="1" t="s">
        <v>127</v>
      </c>
      <c r="K257" s="1">
        <v>604</v>
      </c>
      <c r="L257" s="1"/>
      <c r="M257" s="23">
        <v>31</v>
      </c>
    </row>
    <row r="258" spans="1:13" hidden="1" x14ac:dyDescent="0.25">
      <c r="A258" s="3">
        <v>20164090442542</v>
      </c>
      <c r="B258" s="2">
        <v>42517</v>
      </c>
      <c r="C258" s="2">
        <v>42542</v>
      </c>
      <c r="D258" s="3">
        <v>20163060155031</v>
      </c>
      <c r="E258" s="2">
        <v>42523</v>
      </c>
      <c r="F258" s="1" t="s">
        <v>24</v>
      </c>
      <c r="G258" s="1" t="s">
        <v>25</v>
      </c>
      <c r="H258" s="1">
        <v>999</v>
      </c>
      <c r="I258" s="1" t="s">
        <v>20</v>
      </c>
      <c r="J258" s="1" t="s">
        <v>324</v>
      </c>
      <c r="K258" s="1">
        <v>306</v>
      </c>
      <c r="L258" s="1" t="s">
        <v>22</v>
      </c>
      <c r="M258" s="23">
        <v>6</v>
      </c>
    </row>
    <row r="259" spans="1:13" hidden="1" x14ac:dyDescent="0.25">
      <c r="A259" s="3">
        <v>20164090442582</v>
      </c>
      <c r="B259" s="2">
        <v>42517</v>
      </c>
      <c r="C259" s="2">
        <v>42542</v>
      </c>
      <c r="D259" s="3">
        <v>20166030157341</v>
      </c>
      <c r="E259" s="2">
        <v>42524</v>
      </c>
      <c r="F259" s="1" t="s">
        <v>24</v>
      </c>
      <c r="G259" s="1" t="s">
        <v>25</v>
      </c>
      <c r="H259" s="1">
        <v>603</v>
      </c>
      <c r="I259" s="1" t="s">
        <v>89</v>
      </c>
      <c r="J259" s="1" t="s">
        <v>422</v>
      </c>
      <c r="K259" s="1">
        <v>603</v>
      </c>
      <c r="L259" s="1"/>
      <c r="M259" s="23">
        <v>7</v>
      </c>
    </row>
    <row r="260" spans="1:13" hidden="1" x14ac:dyDescent="0.25">
      <c r="A260" s="3">
        <v>20164090442972</v>
      </c>
      <c r="B260" s="2">
        <v>42521</v>
      </c>
      <c r="C260" s="2">
        <v>42543</v>
      </c>
      <c r="D260" s="3">
        <v>20163060166241</v>
      </c>
      <c r="E260" s="2">
        <v>42531</v>
      </c>
      <c r="F260" s="1" t="s">
        <v>24</v>
      </c>
      <c r="G260" s="1" t="s">
        <v>25</v>
      </c>
      <c r="H260" s="1">
        <v>999</v>
      </c>
      <c r="I260" s="1" t="s">
        <v>20</v>
      </c>
      <c r="J260" s="1" t="s">
        <v>119</v>
      </c>
      <c r="K260" s="1">
        <v>306</v>
      </c>
      <c r="L260" s="1" t="s">
        <v>22</v>
      </c>
      <c r="M260" s="23">
        <v>10</v>
      </c>
    </row>
    <row r="261" spans="1:13" hidden="1" x14ac:dyDescent="0.25">
      <c r="A261" s="3">
        <v>20164090444612</v>
      </c>
      <c r="B261" s="2">
        <v>42521</v>
      </c>
      <c r="C261" s="2">
        <v>42543</v>
      </c>
      <c r="D261" s="3">
        <v>20163060172871</v>
      </c>
      <c r="E261" s="2">
        <v>42536</v>
      </c>
      <c r="F261" s="1" t="s">
        <v>24</v>
      </c>
      <c r="G261" s="1" t="s">
        <v>25</v>
      </c>
      <c r="H261" s="1">
        <v>999</v>
      </c>
      <c r="I261" s="1" t="s">
        <v>20</v>
      </c>
      <c r="J261" s="1" t="s">
        <v>324</v>
      </c>
      <c r="K261" s="1">
        <v>306</v>
      </c>
      <c r="L261" s="1" t="s">
        <v>22</v>
      </c>
      <c r="M261" s="23">
        <v>15</v>
      </c>
    </row>
    <row r="262" spans="1:13" hidden="1" x14ac:dyDescent="0.25">
      <c r="A262" s="3">
        <v>20164090444802</v>
      </c>
      <c r="B262" s="2">
        <v>42521</v>
      </c>
      <c r="C262" s="2">
        <v>42543</v>
      </c>
      <c r="D262" s="3">
        <v>20165000178521</v>
      </c>
      <c r="E262" s="2">
        <v>42541</v>
      </c>
      <c r="F262" s="1" t="s">
        <v>24</v>
      </c>
      <c r="G262" s="1" t="s">
        <v>25</v>
      </c>
      <c r="H262" s="1">
        <v>999</v>
      </c>
      <c r="I262" s="1" t="s">
        <v>20</v>
      </c>
      <c r="J262" s="1" t="s">
        <v>309</v>
      </c>
      <c r="K262" s="1">
        <v>500</v>
      </c>
      <c r="L262" s="1" t="s">
        <v>22</v>
      </c>
      <c r="M262" s="23">
        <v>20</v>
      </c>
    </row>
    <row r="263" spans="1:13" hidden="1" x14ac:dyDescent="0.25">
      <c r="A263" s="3">
        <v>20164090444962</v>
      </c>
      <c r="B263" s="2">
        <v>42521</v>
      </c>
      <c r="C263" s="2">
        <v>42543</v>
      </c>
      <c r="D263" s="3">
        <v>20167060178351</v>
      </c>
      <c r="E263" s="2">
        <v>42541</v>
      </c>
      <c r="F263" s="1" t="s">
        <v>24</v>
      </c>
      <c r="G263" s="1" t="s">
        <v>25</v>
      </c>
      <c r="H263" s="1">
        <v>999</v>
      </c>
      <c r="I263" s="1" t="s">
        <v>20</v>
      </c>
      <c r="J263" s="1" t="s">
        <v>348</v>
      </c>
      <c r="K263" s="1">
        <v>706</v>
      </c>
      <c r="L263" s="1" t="s">
        <v>22</v>
      </c>
      <c r="M263" s="23">
        <v>20</v>
      </c>
    </row>
    <row r="264" spans="1:13" hidden="1" x14ac:dyDescent="0.25">
      <c r="A264" s="3">
        <v>20164090445662</v>
      </c>
      <c r="B264" s="2">
        <v>42521</v>
      </c>
      <c r="C264" s="2">
        <v>42543</v>
      </c>
      <c r="D264" s="3">
        <v>20167060182101</v>
      </c>
      <c r="E264" s="2">
        <v>42543</v>
      </c>
      <c r="F264" s="1" t="s">
        <v>24</v>
      </c>
      <c r="G264" s="1" t="s">
        <v>25</v>
      </c>
      <c r="H264" s="1">
        <v>604</v>
      </c>
      <c r="I264" s="1" t="s">
        <v>35</v>
      </c>
      <c r="J264" s="1" t="s">
        <v>36</v>
      </c>
      <c r="K264" s="1">
        <v>706</v>
      </c>
      <c r="L264" s="1"/>
      <c r="M264" s="23">
        <v>22</v>
      </c>
    </row>
    <row r="265" spans="1:13" hidden="1" x14ac:dyDescent="0.25">
      <c r="A265" s="3">
        <v>20164090445752</v>
      </c>
      <c r="B265" s="2">
        <v>42521</v>
      </c>
      <c r="C265" s="2">
        <v>42543</v>
      </c>
      <c r="D265" s="3">
        <v>20163050197041</v>
      </c>
      <c r="E265" s="2">
        <v>42556</v>
      </c>
      <c r="F265" s="1" t="s">
        <v>24</v>
      </c>
      <c r="G265" s="1" t="s">
        <v>19</v>
      </c>
      <c r="H265" s="1">
        <v>999</v>
      </c>
      <c r="I265" s="1" t="s">
        <v>20</v>
      </c>
      <c r="J265" s="1" t="s">
        <v>49</v>
      </c>
      <c r="K265" s="1">
        <v>305</v>
      </c>
      <c r="L265" s="1" t="s">
        <v>22</v>
      </c>
      <c r="M265" s="23">
        <v>35</v>
      </c>
    </row>
    <row r="266" spans="1:13" hidden="1" x14ac:dyDescent="0.25">
      <c r="A266" s="3">
        <v>20164090446102</v>
      </c>
      <c r="B266" s="2">
        <v>42521</v>
      </c>
      <c r="C266" s="2">
        <v>42543</v>
      </c>
      <c r="D266" s="3">
        <v>20162000165181</v>
      </c>
      <c r="E266" s="2">
        <v>42530</v>
      </c>
      <c r="F266" s="1" t="s">
        <v>24</v>
      </c>
      <c r="G266" s="1" t="s">
        <v>25</v>
      </c>
      <c r="H266" s="1">
        <v>999</v>
      </c>
      <c r="I266" s="1" t="s">
        <v>20</v>
      </c>
      <c r="J266" s="1" t="s">
        <v>33</v>
      </c>
      <c r="K266" s="1">
        <v>200</v>
      </c>
      <c r="L266" s="1" t="s">
        <v>22</v>
      </c>
      <c r="M266" s="23">
        <v>9</v>
      </c>
    </row>
    <row r="267" spans="1:13" hidden="1" x14ac:dyDescent="0.25">
      <c r="A267" s="3">
        <v>20164090448692</v>
      </c>
      <c r="B267" s="2">
        <v>42521</v>
      </c>
      <c r="C267" s="2">
        <v>42543</v>
      </c>
      <c r="D267" s="3">
        <v>20163060166451</v>
      </c>
      <c r="E267" s="2">
        <v>42531</v>
      </c>
      <c r="F267" s="1" t="s">
        <v>24</v>
      </c>
      <c r="G267" s="1" t="s">
        <v>25</v>
      </c>
      <c r="H267" s="1">
        <v>999</v>
      </c>
      <c r="I267" s="1" t="s">
        <v>20</v>
      </c>
      <c r="J267" s="1" t="s">
        <v>72</v>
      </c>
      <c r="K267" s="1">
        <v>306</v>
      </c>
      <c r="L267" s="1" t="s">
        <v>22</v>
      </c>
      <c r="M267" s="23">
        <v>10</v>
      </c>
    </row>
    <row r="268" spans="1:13" hidden="1" x14ac:dyDescent="0.25">
      <c r="A268" s="3">
        <v>20164090449042</v>
      </c>
      <c r="B268" s="2">
        <v>42521</v>
      </c>
      <c r="C268" s="2">
        <v>42543</v>
      </c>
      <c r="D268" s="3">
        <v>20165000176791</v>
      </c>
      <c r="E268" s="2">
        <v>42538</v>
      </c>
      <c r="F268" s="1" t="s">
        <v>24</v>
      </c>
      <c r="G268" s="1" t="s">
        <v>25</v>
      </c>
      <c r="H268" s="1">
        <v>999</v>
      </c>
      <c r="I268" s="1" t="s">
        <v>20</v>
      </c>
      <c r="J268" s="1" t="s">
        <v>26</v>
      </c>
      <c r="K268" s="1">
        <v>500</v>
      </c>
      <c r="L268" s="1" t="s">
        <v>22</v>
      </c>
      <c r="M268" s="23">
        <v>17</v>
      </c>
    </row>
    <row r="269" spans="1:13" hidden="1" x14ac:dyDescent="0.25">
      <c r="A269" s="3">
        <v>20164090449062</v>
      </c>
      <c r="B269" s="2">
        <v>42521</v>
      </c>
      <c r="C269" s="2">
        <v>42543</v>
      </c>
      <c r="D269" s="3">
        <v>20163050169101</v>
      </c>
      <c r="E269" s="2">
        <v>42535</v>
      </c>
      <c r="F269" s="1" t="s">
        <v>24</v>
      </c>
      <c r="G269" s="1" t="s">
        <v>25</v>
      </c>
      <c r="H269" s="1">
        <v>305</v>
      </c>
      <c r="I269" s="1" t="s">
        <v>427</v>
      </c>
      <c r="J269" s="1" t="s">
        <v>136</v>
      </c>
      <c r="K269" s="1">
        <v>305</v>
      </c>
      <c r="L269" s="1"/>
      <c r="M269" s="23">
        <v>14</v>
      </c>
    </row>
    <row r="270" spans="1:13" x14ac:dyDescent="0.25">
      <c r="A270" s="3">
        <v>20164090449462</v>
      </c>
      <c r="B270" s="2">
        <v>42522</v>
      </c>
      <c r="C270" s="2">
        <v>42544</v>
      </c>
      <c r="D270" s="3"/>
      <c r="E270" s="1" t="s">
        <v>18</v>
      </c>
      <c r="F270" s="1" t="s">
        <v>24</v>
      </c>
      <c r="G270" s="1" t="s">
        <v>19</v>
      </c>
      <c r="H270" s="1">
        <v>308</v>
      </c>
      <c r="I270" s="1" t="s">
        <v>357</v>
      </c>
      <c r="J270" s="1" t="s">
        <v>358</v>
      </c>
      <c r="K270" s="1">
        <v>308</v>
      </c>
      <c r="L270" s="1"/>
      <c r="M270" s="23" t="s">
        <v>2946</v>
      </c>
    </row>
    <row r="271" spans="1:13" hidden="1" x14ac:dyDescent="0.25">
      <c r="A271" s="3">
        <v>20164090450632</v>
      </c>
      <c r="B271" s="2">
        <v>42522</v>
      </c>
      <c r="C271" s="2">
        <v>42544</v>
      </c>
      <c r="D271" s="3">
        <v>20167060178301</v>
      </c>
      <c r="E271" s="2">
        <v>42541</v>
      </c>
      <c r="F271" s="1" t="s">
        <v>24</v>
      </c>
      <c r="G271" s="1" t="s">
        <v>25</v>
      </c>
      <c r="H271" s="1">
        <v>999</v>
      </c>
      <c r="I271" s="1" t="s">
        <v>20</v>
      </c>
      <c r="J271" s="1" t="s">
        <v>430</v>
      </c>
      <c r="K271" s="1">
        <v>706</v>
      </c>
      <c r="L271" s="1" t="s">
        <v>22</v>
      </c>
      <c r="M271" s="23">
        <v>19</v>
      </c>
    </row>
    <row r="272" spans="1:13" x14ac:dyDescent="0.25">
      <c r="A272" s="3">
        <v>20164090450652</v>
      </c>
      <c r="B272" s="2">
        <v>42522</v>
      </c>
      <c r="C272" s="2">
        <v>42544</v>
      </c>
      <c r="D272" s="3"/>
      <c r="E272" s="1" t="s">
        <v>18</v>
      </c>
      <c r="F272" s="1" t="s">
        <v>24</v>
      </c>
      <c r="G272" s="1" t="s">
        <v>19</v>
      </c>
      <c r="H272" s="1">
        <v>999</v>
      </c>
      <c r="I272" s="1" t="s">
        <v>20</v>
      </c>
      <c r="J272" s="1" t="s">
        <v>256</v>
      </c>
      <c r="K272" s="1">
        <v>300</v>
      </c>
      <c r="L272" s="1" t="s">
        <v>22</v>
      </c>
      <c r="M272" s="23" t="s">
        <v>2946</v>
      </c>
    </row>
    <row r="273" spans="1:13" hidden="1" x14ac:dyDescent="0.25">
      <c r="A273" s="3">
        <v>20164090450742</v>
      </c>
      <c r="B273" s="2">
        <v>42522</v>
      </c>
      <c r="C273" s="2">
        <v>42544</v>
      </c>
      <c r="D273" s="3">
        <v>20163060172891</v>
      </c>
      <c r="E273" s="2">
        <v>42536</v>
      </c>
      <c r="F273" s="1" t="s">
        <v>24</v>
      </c>
      <c r="G273" s="1" t="s">
        <v>25</v>
      </c>
      <c r="H273" s="1">
        <v>999</v>
      </c>
      <c r="I273" s="1" t="s">
        <v>20</v>
      </c>
      <c r="J273" s="1" t="s">
        <v>324</v>
      </c>
      <c r="K273" s="1">
        <v>306</v>
      </c>
      <c r="L273" s="1" t="s">
        <v>22</v>
      </c>
      <c r="M273" s="23">
        <v>14</v>
      </c>
    </row>
    <row r="274" spans="1:13" hidden="1" x14ac:dyDescent="0.25">
      <c r="A274" s="3">
        <v>20164090450772</v>
      </c>
      <c r="B274" s="2">
        <v>42522</v>
      </c>
      <c r="C274" s="2">
        <v>42544</v>
      </c>
      <c r="D274" s="3">
        <v>20163040167841</v>
      </c>
      <c r="E274" s="2">
        <v>42534</v>
      </c>
      <c r="F274" s="1" t="s">
        <v>24</v>
      </c>
      <c r="G274" s="1" t="s">
        <v>25</v>
      </c>
      <c r="H274" s="1">
        <v>999</v>
      </c>
      <c r="I274" s="1" t="s">
        <v>20</v>
      </c>
      <c r="J274" s="1" t="s">
        <v>64</v>
      </c>
      <c r="K274" s="1">
        <v>304</v>
      </c>
      <c r="L274" s="1" t="s">
        <v>22</v>
      </c>
      <c r="M274" s="23">
        <v>12</v>
      </c>
    </row>
    <row r="275" spans="1:13" x14ac:dyDescent="0.25">
      <c r="A275" s="3">
        <v>20164090451682</v>
      </c>
      <c r="B275" s="2">
        <v>42522</v>
      </c>
      <c r="C275" s="2">
        <v>42544</v>
      </c>
      <c r="D275" s="3"/>
      <c r="E275" s="1" t="s">
        <v>18</v>
      </c>
      <c r="F275" s="1" t="s">
        <v>24</v>
      </c>
      <c r="G275" s="1" t="s">
        <v>19</v>
      </c>
      <c r="H275" s="1">
        <v>604</v>
      </c>
      <c r="I275" s="1" t="s">
        <v>87</v>
      </c>
      <c r="J275" s="1" t="s">
        <v>431</v>
      </c>
      <c r="K275" s="1">
        <v>604</v>
      </c>
      <c r="L275" s="1"/>
      <c r="M275" s="23" t="s">
        <v>2946</v>
      </c>
    </row>
    <row r="276" spans="1:13" hidden="1" x14ac:dyDescent="0.25">
      <c r="A276" s="3">
        <v>20164090451842</v>
      </c>
      <c r="B276" s="2">
        <v>42522</v>
      </c>
      <c r="C276" s="2">
        <v>42544</v>
      </c>
      <c r="D276" s="3">
        <v>20163040180931</v>
      </c>
      <c r="E276" s="2">
        <v>42543</v>
      </c>
      <c r="F276" s="1" t="s">
        <v>24</v>
      </c>
      <c r="G276" s="1" t="s">
        <v>25</v>
      </c>
      <c r="H276" s="1">
        <v>999</v>
      </c>
      <c r="I276" s="1" t="s">
        <v>20</v>
      </c>
      <c r="J276" s="1" t="s">
        <v>64</v>
      </c>
      <c r="K276" s="1">
        <v>304</v>
      </c>
      <c r="L276" s="1" t="s">
        <v>22</v>
      </c>
      <c r="M276" s="23">
        <v>21</v>
      </c>
    </row>
    <row r="277" spans="1:13" hidden="1" x14ac:dyDescent="0.25">
      <c r="A277" s="3">
        <v>20164090452212</v>
      </c>
      <c r="B277" s="2">
        <v>42522</v>
      </c>
      <c r="C277" s="2">
        <v>42544</v>
      </c>
      <c r="D277" s="3">
        <v>20163060173531</v>
      </c>
      <c r="E277" s="2">
        <v>42537</v>
      </c>
      <c r="F277" s="1" t="s">
        <v>24</v>
      </c>
      <c r="G277" s="1" t="s">
        <v>25</v>
      </c>
      <c r="H277" s="1">
        <v>999</v>
      </c>
      <c r="I277" s="1" t="s">
        <v>20</v>
      </c>
      <c r="J277" s="1" t="s">
        <v>180</v>
      </c>
      <c r="K277" s="1">
        <v>306</v>
      </c>
      <c r="L277" s="1" t="s">
        <v>22</v>
      </c>
      <c r="M277" s="23">
        <v>15</v>
      </c>
    </row>
    <row r="278" spans="1:13" hidden="1" x14ac:dyDescent="0.25">
      <c r="A278" s="3">
        <v>20164090452342</v>
      </c>
      <c r="B278" s="2">
        <v>42522</v>
      </c>
      <c r="C278" s="2">
        <v>42544</v>
      </c>
      <c r="D278" s="3">
        <v>20163060172541</v>
      </c>
      <c r="E278" s="2">
        <v>42536</v>
      </c>
      <c r="F278" s="1" t="s">
        <v>24</v>
      </c>
      <c r="G278" s="1" t="s">
        <v>25</v>
      </c>
      <c r="H278" s="1">
        <v>999</v>
      </c>
      <c r="I278" s="1" t="s">
        <v>20</v>
      </c>
      <c r="J278" s="1" t="s">
        <v>255</v>
      </c>
      <c r="K278" s="1">
        <v>604</v>
      </c>
      <c r="L278" s="1" t="s">
        <v>22</v>
      </c>
      <c r="M278" s="23">
        <v>14</v>
      </c>
    </row>
    <row r="279" spans="1:13" hidden="1" x14ac:dyDescent="0.25">
      <c r="A279" s="3">
        <v>20164090453092</v>
      </c>
      <c r="B279" s="2">
        <v>42522</v>
      </c>
      <c r="C279" s="2">
        <v>42544</v>
      </c>
      <c r="D279" s="3">
        <v>20162000157851</v>
      </c>
      <c r="E279" s="2">
        <v>42524</v>
      </c>
      <c r="F279" s="1" t="s">
        <v>24</v>
      </c>
      <c r="G279" s="1" t="s">
        <v>25</v>
      </c>
      <c r="H279" s="1">
        <v>999</v>
      </c>
      <c r="I279" s="1" t="s">
        <v>20</v>
      </c>
      <c r="J279" s="1" t="s">
        <v>33</v>
      </c>
      <c r="K279" s="1">
        <v>200</v>
      </c>
      <c r="L279" s="1" t="s">
        <v>22</v>
      </c>
      <c r="M279" s="23">
        <v>2</v>
      </c>
    </row>
    <row r="280" spans="1:13" hidden="1" x14ac:dyDescent="0.25">
      <c r="A280" s="3">
        <v>20164090453132</v>
      </c>
      <c r="B280" s="2">
        <v>42522</v>
      </c>
      <c r="C280" s="2">
        <v>42544</v>
      </c>
      <c r="D280" s="3">
        <v>20165000180841</v>
      </c>
      <c r="E280" s="2">
        <v>42543</v>
      </c>
      <c r="F280" s="1" t="s">
        <v>24</v>
      </c>
      <c r="G280" s="1" t="s">
        <v>25</v>
      </c>
      <c r="H280" s="1">
        <v>999</v>
      </c>
      <c r="I280" s="1" t="s">
        <v>20</v>
      </c>
      <c r="J280" s="1" t="s">
        <v>26</v>
      </c>
      <c r="K280" s="1">
        <v>500</v>
      </c>
      <c r="L280" s="1" t="s">
        <v>22</v>
      </c>
      <c r="M280" s="23">
        <v>21</v>
      </c>
    </row>
    <row r="281" spans="1:13" x14ac:dyDescent="0.25">
      <c r="A281" s="3">
        <v>20164090453382</v>
      </c>
      <c r="B281" s="2">
        <v>42522</v>
      </c>
      <c r="C281" s="2">
        <v>42544</v>
      </c>
      <c r="D281" s="3"/>
      <c r="E281" s="1" t="s">
        <v>18</v>
      </c>
      <c r="F281" s="1" t="s">
        <v>24</v>
      </c>
      <c r="G281" s="1" t="s">
        <v>19</v>
      </c>
      <c r="H281" s="1">
        <v>603</v>
      </c>
      <c r="I281" s="1" t="s">
        <v>89</v>
      </c>
      <c r="J281" s="1" t="s">
        <v>405</v>
      </c>
      <c r="K281" s="1">
        <v>603</v>
      </c>
      <c r="L281" s="1"/>
      <c r="M281" s="23" t="s">
        <v>2946</v>
      </c>
    </row>
    <row r="282" spans="1:13" hidden="1" x14ac:dyDescent="0.25">
      <c r="A282" s="3">
        <v>20164090454732</v>
      </c>
      <c r="B282" s="2">
        <v>42523</v>
      </c>
      <c r="C282" s="2">
        <v>42545</v>
      </c>
      <c r="D282" s="3">
        <v>20165000168281</v>
      </c>
      <c r="E282" s="2">
        <v>42534</v>
      </c>
      <c r="F282" s="1" t="s">
        <v>24</v>
      </c>
      <c r="G282" s="1" t="s">
        <v>25</v>
      </c>
      <c r="H282" s="1">
        <v>999</v>
      </c>
      <c r="I282" s="1" t="s">
        <v>20</v>
      </c>
      <c r="J282" s="1" t="s">
        <v>92</v>
      </c>
      <c r="K282" s="1">
        <v>500</v>
      </c>
      <c r="L282" s="1" t="s">
        <v>22</v>
      </c>
      <c r="M282" s="23">
        <v>11</v>
      </c>
    </row>
    <row r="283" spans="1:13" hidden="1" x14ac:dyDescent="0.25">
      <c r="A283" s="3">
        <v>20164090454762</v>
      </c>
      <c r="B283" s="2">
        <v>42523</v>
      </c>
      <c r="C283" s="2">
        <v>42545</v>
      </c>
      <c r="D283" s="3">
        <v>20163050179081</v>
      </c>
      <c r="E283" s="2">
        <v>42542</v>
      </c>
      <c r="F283" s="1" t="s">
        <v>24</v>
      </c>
      <c r="G283" s="1" t="s">
        <v>25</v>
      </c>
      <c r="H283" s="1">
        <v>999</v>
      </c>
      <c r="I283" s="1" t="s">
        <v>20</v>
      </c>
      <c r="J283" s="1" t="s">
        <v>163</v>
      </c>
      <c r="K283" s="1">
        <v>305</v>
      </c>
      <c r="L283" s="1" t="s">
        <v>22</v>
      </c>
      <c r="M283" s="23">
        <v>19</v>
      </c>
    </row>
    <row r="284" spans="1:13" hidden="1" x14ac:dyDescent="0.25">
      <c r="A284" s="3">
        <v>20164090456522</v>
      </c>
      <c r="B284" s="2">
        <v>42523</v>
      </c>
      <c r="C284" s="2">
        <v>42545</v>
      </c>
      <c r="D284" s="3">
        <v>20163090161001</v>
      </c>
      <c r="E284" s="2">
        <v>42528</v>
      </c>
      <c r="F284" s="1" t="s">
        <v>24</v>
      </c>
      <c r="G284" s="1" t="s">
        <v>25</v>
      </c>
      <c r="H284" s="1">
        <v>999</v>
      </c>
      <c r="I284" s="1" t="s">
        <v>20</v>
      </c>
      <c r="J284" s="1" t="s">
        <v>354</v>
      </c>
      <c r="K284" s="1">
        <v>309</v>
      </c>
      <c r="L284" s="1" t="s">
        <v>22</v>
      </c>
      <c r="M284" s="23">
        <v>5</v>
      </c>
    </row>
    <row r="285" spans="1:13" hidden="1" x14ac:dyDescent="0.25">
      <c r="A285" s="3">
        <v>20164090457272</v>
      </c>
      <c r="B285" s="2">
        <v>42523</v>
      </c>
      <c r="C285" s="2">
        <v>42545</v>
      </c>
      <c r="D285" s="3">
        <v>20163000174761</v>
      </c>
      <c r="E285" s="2">
        <v>42537</v>
      </c>
      <c r="F285" s="1" t="s">
        <v>24</v>
      </c>
      <c r="G285" s="1" t="s">
        <v>25</v>
      </c>
      <c r="H285" s="1">
        <v>999</v>
      </c>
      <c r="I285" s="1" t="s">
        <v>20</v>
      </c>
      <c r="J285" s="1" t="s">
        <v>147</v>
      </c>
      <c r="K285" s="1">
        <v>300</v>
      </c>
      <c r="L285" s="1" t="s">
        <v>22</v>
      </c>
      <c r="M285" s="23">
        <v>14</v>
      </c>
    </row>
    <row r="286" spans="1:13" hidden="1" x14ac:dyDescent="0.25">
      <c r="A286" s="3">
        <v>20164090457952</v>
      </c>
      <c r="B286" s="2">
        <v>42523</v>
      </c>
      <c r="C286" s="2">
        <v>42545</v>
      </c>
      <c r="D286" s="3">
        <v>20163060172911</v>
      </c>
      <c r="E286" s="2">
        <v>42536</v>
      </c>
      <c r="F286" s="1" t="s">
        <v>24</v>
      </c>
      <c r="G286" s="1" t="s">
        <v>25</v>
      </c>
      <c r="H286" s="1">
        <v>999</v>
      </c>
      <c r="I286" s="1" t="s">
        <v>20</v>
      </c>
      <c r="J286" s="1" t="s">
        <v>324</v>
      </c>
      <c r="K286" s="1">
        <v>306</v>
      </c>
      <c r="L286" s="1" t="s">
        <v>22</v>
      </c>
      <c r="M286" s="23">
        <v>13</v>
      </c>
    </row>
    <row r="287" spans="1:13" hidden="1" x14ac:dyDescent="0.25">
      <c r="A287" s="3">
        <v>20164090458022</v>
      </c>
      <c r="B287" s="2">
        <v>42523</v>
      </c>
      <c r="C287" s="2">
        <v>42545</v>
      </c>
      <c r="D287" s="3">
        <v>20167030190631</v>
      </c>
      <c r="E287" s="2">
        <v>42549</v>
      </c>
      <c r="F287" s="1" t="s">
        <v>24</v>
      </c>
      <c r="G287" s="1" t="s">
        <v>19</v>
      </c>
      <c r="H287" s="1">
        <v>703</v>
      </c>
      <c r="I287" s="1" t="s">
        <v>437</v>
      </c>
      <c r="J287" s="1" t="s">
        <v>438</v>
      </c>
      <c r="K287" s="1">
        <v>999</v>
      </c>
      <c r="L287" s="1"/>
      <c r="M287" s="23">
        <v>26</v>
      </c>
    </row>
    <row r="288" spans="1:13" hidden="1" x14ac:dyDescent="0.25">
      <c r="A288" s="3">
        <v>20164090458382</v>
      </c>
      <c r="B288" s="2">
        <v>42523</v>
      </c>
      <c r="C288" s="2">
        <v>42545</v>
      </c>
      <c r="D288" s="3">
        <v>20165000176771</v>
      </c>
      <c r="E288" s="2">
        <v>42538</v>
      </c>
      <c r="F288" s="1" t="s">
        <v>24</v>
      </c>
      <c r="G288" s="1" t="s">
        <v>25</v>
      </c>
      <c r="H288" s="1">
        <v>999</v>
      </c>
      <c r="I288" s="1" t="s">
        <v>20</v>
      </c>
      <c r="J288" s="1" t="s">
        <v>92</v>
      </c>
      <c r="K288" s="1">
        <v>500</v>
      </c>
      <c r="L288" s="1" t="s">
        <v>22</v>
      </c>
      <c r="M288" s="23">
        <v>15</v>
      </c>
    </row>
    <row r="289" spans="1:13" hidden="1" x14ac:dyDescent="0.25">
      <c r="A289" s="3">
        <v>20164090458912</v>
      </c>
      <c r="B289" s="2">
        <v>42523</v>
      </c>
      <c r="C289" s="2">
        <v>42545</v>
      </c>
      <c r="D289" s="3">
        <v>20163060179861</v>
      </c>
      <c r="E289" s="2">
        <v>42542</v>
      </c>
      <c r="F289" s="1" t="s">
        <v>24</v>
      </c>
      <c r="G289" s="1" t="s">
        <v>25</v>
      </c>
      <c r="H289" s="1">
        <v>999</v>
      </c>
      <c r="I289" s="1" t="s">
        <v>20</v>
      </c>
      <c r="J289" s="1" t="s">
        <v>84</v>
      </c>
      <c r="K289" s="1">
        <v>306</v>
      </c>
      <c r="L289" s="1" t="s">
        <v>22</v>
      </c>
      <c r="M289" s="23">
        <v>19</v>
      </c>
    </row>
    <row r="290" spans="1:13" hidden="1" x14ac:dyDescent="0.25">
      <c r="A290" s="3">
        <v>20164090459122</v>
      </c>
      <c r="B290" s="2">
        <v>42524</v>
      </c>
      <c r="C290" s="2">
        <v>42548</v>
      </c>
      <c r="D290" s="3">
        <v>20163060172921</v>
      </c>
      <c r="E290" s="2">
        <v>42536</v>
      </c>
      <c r="F290" s="1" t="s">
        <v>24</v>
      </c>
      <c r="G290" s="1" t="s">
        <v>25</v>
      </c>
      <c r="H290" s="1">
        <v>999</v>
      </c>
      <c r="I290" s="1" t="s">
        <v>20</v>
      </c>
      <c r="J290" s="1" t="s">
        <v>324</v>
      </c>
      <c r="K290" s="1">
        <v>306</v>
      </c>
      <c r="L290" s="1" t="s">
        <v>22</v>
      </c>
      <c r="M290" s="23">
        <v>12</v>
      </c>
    </row>
    <row r="291" spans="1:13" hidden="1" x14ac:dyDescent="0.25">
      <c r="A291" s="3">
        <v>20164090459292</v>
      </c>
      <c r="B291" s="2">
        <v>42524</v>
      </c>
      <c r="C291" s="2">
        <v>42548</v>
      </c>
      <c r="D291" s="3">
        <v>20162000185371</v>
      </c>
      <c r="E291" s="2">
        <v>42545</v>
      </c>
      <c r="F291" s="1" t="s">
        <v>24</v>
      </c>
      <c r="G291" s="1" t="s">
        <v>25</v>
      </c>
      <c r="H291" s="1">
        <v>999</v>
      </c>
      <c r="I291" s="1" t="s">
        <v>20</v>
      </c>
      <c r="J291" s="1" t="s">
        <v>33</v>
      </c>
      <c r="K291" s="1">
        <v>200</v>
      </c>
      <c r="L291" s="1" t="s">
        <v>22</v>
      </c>
      <c r="M291" s="23">
        <v>21</v>
      </c>
    </row>
    <row r="292" spans="1:13" hidden="1" x14ac:dyDescent="0.25">
      <c r="A292" s="3">
        <v>20164090460862</v>
      </c>
      <c r="B292" s="2">
        <v>42524</v>
      </c>
      <c r="C292" s="2">
        <v>42548</v>
      </c>
      <c r="D292" s="3" t="s">
        <v>441</v>
      </c>
      <c r="E292" s="2">
        <v>42552</v>
      </c>
      <c r="F292" s="1" t="s">
        <v>24</v>
      </c>
      <c r="G292" s="1" t="s">
        <v>19</v>
      </c>
      <c r="H292" s="1">
        <v>604</v>
      </c>
      <c r="I292" s="1" t="s">
        <v>350</v>
      </c>
      <c r="J292" s="1" t="s">
        <v>39</v>
      </c>
      <c r="K292" s="1">
        <v>604</v>
      </c>
      <c r="L292" s="1"/>
      <c r="M292" s="23">
        <v>28</v>
      </c>
    </row>
    <row r="293" spans="1:13" hidden="1" x14ac:dyDescent="0.25">
      <c r="A293" s="3">
        <v>20164090462162</v>
      </c>
      <c r="B293" s="2">
        <v>42524</v>
      </c>
      <c r="C293" s="2">
        <v>42548</v>
      </c>
      <c r="D293" s="3">
        <v>20163000179201</v>
      </c>
      <c r="E293" s="2">
        <v>42542</v>
      </c>
      <c r="F293" s="1" t="s">
        <v>24</v>
      </c>
      <c r="G293" s="1" t="s">
        <v>25</v>
      </c>
      <c r="H293" s="1">
        <v>999</v>
      </c>
      <c r="I293" s="1" t="s">
        <v>20</v>
      </c>
      <c r="J293" s="1" t="s">
        <v>109</v>
      </c>
      <c r="K293" s="1">
        <v>300</v>
      </c>
      <c r="L293" s="1" t="s">
        <v>22</v>
      </c>
      <c r="M293" s="23">
        <v>18</v>
      </c>
    </row>
    <row r="294" spans="1:13" hidden="1" x14ac:dyDescent="0.25">
      <c r="A294" s="3">
        <v>20164090466552</v>
      </c>
      <c r="B294" s="2">
        <v>42528</v>
      </c>
      <c r="C294" s="2">
        <v>42549</v>
      </c>
      <c r="D294" s="3">
        <v>20163000174741</v>
      </c>
      <c r="E294" s="2">
        <v>42537</v>
      </c>
      <c r="F294" s="1" t="s">
        <v>24</v>
      </c>
      <c r="G294" s="1" t="s">
        <v>25</v>
      </c>
      <c r="H294" s="1">
        <v>999</v>
      </c>
      <c r="I294" s="1" t="s">
        <v>20</v>
      </c>
      <c r="J294" s="1" t="s">
        <v>135</v>
      </c>
      <c r="K294" s="1">
        <v>300</v>
      </c>
      <c r="L294" s="1" t="s">
        <v>22</v>
      </c>
      <c r="M294" s="23">
        <v>9</v>
      </c>
    </row>
    <row r="295" spans="1:13" hidden="1" x14ac:dyDescent="0.25">
      <c r="A295" s="3">
        <v>20164090466922</v>
      </c>
      <c r="B295" s="2">
        <v>42528</v>
      </c>
      <c r="C295" s="2">
        <v>42549</v>
      </c>
      <c r="D295" s="3">
        <v>20163000166821</v>
      </c>
      <c r="E295" s="2">
        <v>42531</v>
      </c>
      <c r="F295" s="1" t="s">
        <v>24</v>
      </c>
      <c r="G295" s="1" t="s">
        <v>25</v>
      </c>
      <c r="H295" s="1">
        <v>300</v>
      </c>
      <c r="I295" s="1" t="s">
        <v>325</v>
      </c>
      <c r="J295" s="1" t="s">
        <v>453</v>
      </c>
      <c r="K295" s="1">
        <v>300</v>
      </c>
      <c r="L295" s="1"/>
      <c r="M295" s="23">
        <v>3</v>
      </c>
    </row>
    <row r="296" spans="1:13" hidden="1" x14ac:dyDescent="0.25">
      <c r="A296" s="3">
        <v>20164090467542</v>
      </c>
      <c r="B296" s="2">
        <v>42528</v>
      </c>
      <c r="C296" s="2">
        <v>42549</v>
      </c>
      <c r="D296" s="3">
        <v>20166040190961</v>
      </c>
      <c r="E296" s="2">
        <v>42549</v>
      </c>
      <c r="F296" s="1" t="s">
        <v>24</v>
      </c>
      <c r="G296" s="1" t="s">
        <v>25</v>
      </c>
      <c r="H296" s="1">
        <v>604</v>
      </c>
      <c r="I296" s="1" t="s">
        <v>87</v>
      </c>
      <c r="J296" s="1" t="s">
        <v>127</v>
      </c>
      <c r="K296" s="1">
        <v>604</v>
      </c>
      <c r="L296" s="1"/>
      <c r="M296" s="23">
        <v>21</v>
      </c>
    </row>
    <row r="297" spans="1:13" hidden="1" x14ac:dyDescent="0.25">
      <c r="A297" s="3">
        <v>20164090470252</v>
      </c>
      <c r="B297" s="2">
        <v>42529</v>
      </c>
      <c r="C297" s="2">
        <v>42550</v>
      </c>
      <c r="D297" s="3">
        <v>20163060172551</v>
      </c>
      <c r="E297" s="2">
        <v>42536</v>
      </c>
      <c r="F297" s="1" t="s">
        <v>24</v>
      </c>
      <c r="G297" s="1" t="s">
        <v>25</v>
      </c>
      <c r="H297" s="1">
        <v>999</v>
      </c>
      <c r="I297" s="1" t="s">
        <v>20</v>
      </c>
      <c r="J297" s="1" t="s">
        <v>119</v>
      </c>
      <c r="K297" s="1">
        <v>306</v>
      </c>
      <c r="L297" s="1" t="s">
        <v>22</v>
      </c>
      <c r="M297" s="23">
        <v>7</v>
      </c>
    </row>
    <row r="298" spans="1:13" hidden="1" x14ac:dyDescent="0.25">
      <c r="A298" s="3">
        <v>20164090471572</v>
      </c>
      <c r="B298" s="2">
        <v>42529</v>
      </c>
      <c r="C298" s="2">
        <v>42550</v>
      </c>
      <c r="D298" s="3">
        <v>20163050193181</v>
      </c>
      <c r="E298" s="2">
        <v>42551</v>
      </c>
      <c r="F298" s="1" t="s">
        <v>24</v>
      </c>
      <c r="G298" s="1" t="s">
        <v>19</v>
      </c>
      <c r="H298" s="1">
        <v>999</v>
      </c>
      <c r="I298" s="1" t="s">
        <v>20</v>
      </c>
      <c r="J298" s="1" t="s">
        <v>49</v>
      </c>
      <c r="K298" s="1">
        <v>305</v>
      </c>
      <c r="L298" s="1" t="s">
        <v>22</v>
      </c>
      <c r="M298" s="23">
        <v>22</v>
      </c>
    </row>
    <row r="299" spans="1:13" x14ac:dyDescent="0.25">
      <c r="A299" s="3">
        <v>20164090472202</v>
      </c>
      <c r="B299" s="2">
        <v>42529</v>
      </c>
      <c r="C299" s="2">
        <v>42550</v>
      </c>
      <c r="D299" s="3"/>
      <c r="E299" s="1" t="s">
        <v>18</v>
      </c>
      <c r="F299" s="1" t="s">
        <v>24</v>
      </c>
      <c r="G299" s="1" t="s">
        <v>19</v>
      </c>
      <c r="H299" s="1">
        <v>604</v>
      </c>
      <c r="I299" s="1" t="s">
        <v>350</v>
      </c>
      <c r="J299" s="1" t="s">
        <v>39</v>
      </c>
      <c r="K299" s="1">
        <v>604</v>
      </c>
      <c r="L299" s="1"/>
      <c r="M299" s="23" t="s">
        <v>2946</v>
      </c>
    </row>
    <row r="300" spans="1:13" hidden="1" x14ac:dyDescent="0.25">
      <c r="A300" s="3">
        <v>20164090474072</v>
      </c>
      <c r="B300" s="2">
        <v>42529</v>
      </c>
      <c r="C300" s="2">
        <v>42550</v>
      </c>
      <c r="D300" s="3">
        <v>20163060185291</v>
      </c>
      <c r="E300" s="2">
        <v>42545</v>
      </c>
      <c r="F300" s="1" t="s">
        <v>24</v>
      </c>
      <c r="G300" s="1" t="s">
        <v>25</v>
      </c>
      <c r="H300" s="1">
        <v>999</v>
      </c>
      <c r="I300" s="1" t="s">
        <v>20</v>
      </c>
      <c r="J300" s="1" t="s">
        <v>324</v>
      </c>
      <c r="K300" s="1">
        <v>306</v>
      </c>
      <c r="L300" s="1" t="s">
        <v>22</v>
      </c>
      <c r="M300" s="23">
        <v>16</v>
      </c>
    </row>
    <row r="301" spans="1:13" hidden="1" x14ac:dyDescent="0.25">
      <c r="A301" s="3">
        <v>20164090474442</v>
      </c>
      <c r="B301" s="2">
        <v>42529</v>
      </c>
      <c r="C301" s="2">
        <v>42550</v>
      </c>
      <c r="D301" s="3">
        <v>20163050181311</v>
      </c>
      <c r="E301" s="2">
        <v>42543</v>
      </c>
      <c r="F301" s="1" t="s">
        <v>24</v>
      </c>
      <c r="G301" s="1" t="s">
        <v>25</v>
      </c>
      <c r="H301" s="1">
        <v>305</v>
      </c>
      <c r="I301" s="1" t="s">
        <v>427</v>
      </c>
      <c r="J301" s="1" t="s">
        <v>136</v>
      </c>
      <c r="K301" s="1">
        <v>305</v>
      </c>
      <c r="L301" s="1"/>
      <c r="M301" s="23">
        <v>14</v>
      </c>
    </row>
    <row r="302" spans="1:13" hidden="1" x14ac:dyDescent="0.25">
      <c r="A302" s="3">
        <v>20164090474812</v>
      </c>
      <c r="B302" s="2">
        <v>42530</v>
      </c>
      <c r="C302" s="2">
        <v>42551</v>
      </c>
      <c r="D302" s="3">
        <v>20165000167211</v>
      </c>
      <c r="E302" s="2">
        <v>42534</v>
      </c>
      <c r="F302" s="1" t="s">
        <v>24</v>
      </c>
      <c r="G302" s="1" t="s">
        <v>25</v>
      </c>
      <c r="H302" s="1">
        <v>999</v>
      </c>
      <c r="I302" s="1" t="s">
        <v>20</v>
      </c>
      <c r="J302" s="1" t="s">
        <v>237</v>
      </c>
      <c r="K302" s="1">
        <v>500</v>
      </c>
      <c r="L302" s="1" t="s">
        <v>22</v>
      </c>
      <c r="M302" s="23">
        <v>4</v>
      </c>
    </row>
    <row r="303" spans="1:13" hidden="1" x14ac:dyDescent="0.25">
      <c r="A303" s="3">
        <v>20164090475042</v>
      </c>
      <c r="B303" s="2">
        <v>42530</v>
      </c>
      <c r="C303" s="2">
        <v>42551</v>
      </c>
      <c r="D303" s="3">
        <v>20165000196081</v>
      </c>
      <c r="E303" s="2">
        <v>42552</v>
      </c>
      <c r="F303" s="1" t="s">
        <v>24</v>
      </c>
      <c r="G303" s="1" t="s">
        <v>19</v>
      </c>
      <c r="H303" s="1">
        <v>999</v>
      </c>
      <c r="I303" s="1" t="s">
        <v>20</v>
      </c>
      <c r="J303" s="1" t="s">
        <v>152</v>
      </c>
      <c r="K303" s="1">
        <v>500</v>
      </c>
      <c r="L303" s="1" t="s">
        <v>22</v>
      </c>
      <c r="M303" s="23">
        <v>22</v>
      </c>
    </row>
    <row r="304" spans="1:13" x14ac:dyDescent="0.25">
      <c r="A304" s="3">
        <v>20164090475062</v>
      </c>
      <c r="B304" s="2">
        <v>42530</v>
      </c>
      <c r="C304" s="2">
        <v>42551</v>
      </c>
      <c r="D304" s="3"/>
      <c r="E304" s="1" t="s">
        <v>18</v>
      </c>
      <c r="F304" s="1" t="s">
        <v>24</v>
      </c>
      <c r="G304" s="1" t="s">
        <v>19</v>
      </c>
      <c r="H304" s="1">
        <v>999</v>
      </c>
      <c r="I304" s="1" t="s">
        <v>20</v>
      </c>
      <c r="J304" s="1" t="s">
        <v>49</v>
      </c>
      <c r="K304" s="1">
        <v>305</v>
      </c>
      <c r="L304" s="1" t="s">
        <v>22</v>
      </c>
      <c r="M304" s="23" t="s">
        <v>2946</v>
      </c>
    </row>
    <row r="305" spans="1:13" hidden="1" x14ac:dyDescent="0.25">
      <c r="A305" s="3">
        <v>20164090475222</v>
      </c>
      <c r="B305" s="2">
        <v>42530</v>
      </c>
      <c r="C305" s="2">
        <v>42551</v>
      </c>
      <c r="D305" s="3">
        <v>20162000169811</v>
      </c>
      <c r="E305" s="2">
        <v>42535</v>
      </c>
      <c r="F305" s="1" t="s">
        <v>24</v>
      </c>
      <c r="G305" s="1" t="s">
        <v>25</v>
      </c>
      <c r="H305" s="1">
        <v>999</v>
      </c>
      <c r="I305" s="1" t="s">
        <v>20</v>
      </c>
      <c r="J305" s="1" t="s">
        <v>33</v>
      </c>
      <c r="K305" s="1">
        <v>200</v>
      </c>
      <c r="L305" s="1" t="s">
        <v>22</v>
      </c>
      <c r="M305" s="23">
        <v>5</v>
      </c>
    </row>
    <row r="306" spans="1:13" hidden="1" x14ac:dyDescent="0.25">
      <c r="A306" s="3">
        <v>20164090475422</v>
      </c>
      <c r="B306" s="2">
        <v>42530</v>
      </c>
      <c r="C306" s="2">
        <v>42551</v>
      </c>
      <c r="D306" s="3">
        <v>20163060181651</v>
      </c>
      <c r="E306" s="2">
        <v>42543</v>
      </c>
      <c r="F306" s="1" t="s">
        <v>24</v>
      </c>
      <c r="G306" s="1" t="s">
        <v>25</v>
      </c>
      <c r="H306" s="1">
        <v>999</v>
      </c>
      <c r="I306" s="1" t="s">
        <v>20</v>
      </c>
      <c r="J306" s="1" t="s">
        <v>44</v>
      </c>
      <c r="K306" s="1">
        <v>306</v>
      </c>
      <c r="L306" s="1" t="s">
        <v>22</v>
      </c>
      <c r="M306" s="23">
        <v>13</v>
      </c>
    </row>
    <row r="307" spans="1:13" hidden="1" x14ac:dyDescent="0.25">
      <c r="A307" s="3">
        <v>20164090475982</v>
      </c>
      <c r="B307" s="2">
        <v>42530</v>
      </c>
      <c r="C307" s="2">
        <v>42551</v>
      </c>
      <c r="D307" s="3">
        <v>20163040168051</v>
      </c>
      <c r="E307" s="2">
        <v>42534</v>
      </c>
      <c r="F307" s="1" t="s">
        <v>24</v>
      </c>
      <c r="G307" s="1" t="s">
        <v>25</v>
      </c>
      <c r="H307" s="1">
        <v>999</v>
      </c>
      <c r="I307" s="1" t="s">
        <v>20</v>
      </c>
      <c r="J307" s="1" t="s">
        <v>137</v>
      </c>
      <c r="K307" s="1">
        <v>304</v>
      </c>
      <c r="L307" s="1" t="s">
        <v>22</v>
      </c>
      <c r="M307" s="23">
        <v>4</v>
      </c>
    </row>
    <row r="308" spans="1:13" hidden="1" x14ac:dyDescent="0.25">
      <c r="A308" s="3">
        <v>20164090476182</v>
      </c>
      <c r="B308" s="2">
        <v>42530</v>
      </c>
      <c r="C308" s="2">
        <v>42551</v>
      </c>
      <c r="D308" s="3">
        <v>20166040192481</v>
      </c>
      <c r="E308" s="2">
        <v>42550</v>
      </c>
      <c r="F308" s="1" t="s">
        <v>24</v>
      </c>
      <c r="G308" s="1" t="s">
        <v>25</v>
      </c>
      <c r="H308" s="1">
        <v>999</v>
      </c>
      <c r="I308" s="1" t="s">
        <v>20</v>
      </c>
      <c r="J308" s="1" t="s">
        <v>45</v>
      </c>
      <c r="K308" s="1">
        <v>604</v>
      </c>
      <c r="L308" s="1" t="s">
        <v>22</v>
      </c>
      <c r="M308" s="23">
        <v>20</v>
      </c>
    </row>
    <row r="309" spans="1:13" x14ac:dyDescent="0.25">
      <c r="A309" s="3">
        <v>20164090476862</v>
      </c>
      <c r="B309" s="2">
        <v>42530</v>
      </c>
      <c r="C309" s="2">
        <v>42551</v>
      </c>
      <c r="D309" s="3"/>
      <c r="E309" s="1" t="s">
        <v>18</v>
      </c>
      <c r="F309" s="1" t="s">
        <v>24</v>
      </c>
      <c r="G309" s="1" t="s">
        <v>19</v>
      </c>
      <c r="H309" s="1">
        <v>604</v>
      </c>
      <c r="I309" s="1" t="s">
        <v>350</v>
      </c>
      <c r="J309" s="1" t="s">
        <v>39</v>
      </c>
      <c r="K309" s="1">
        <v>604</v>
      </c>
      <c r="L309" s="1"/>
      <c r="M309" s="23" t="s">
        <v>2946</v>
      </c>
    </row>
    <row r="310" spans="1:13" x14ac:dyDescent="0.25">
      <c r="A310" s="3">
        <v>20164090476972</v>
      </c>
      <c r="B310" s="2">
        <v>42530</v>
      </c>
      <c r="C310" s="2">
        <v>42551</v>
      </c>
      <c r="D310" s="3"/>
      <c r="E310" s="1" t="s">
        <v>18</v>
      </c>
      <c r="F310" s="1" t="s">
        <v>24</v>
      </c>
      <c r="G310" s="1" t="s">
        <v>19</v>
      </c>
      <c r="H310" s="1">
        <v>999</v>
      </c>
      <c r="I310" s="1" t="s">
        <v>20</v>
      </c>
      <c r="J310" s="1" t="s">
        <v>143</v>
      </c>
      <c r="K310" s="1">
        <v>304</v>
      </c>
      <c r="L310" s="1" t="s">
        <v>22</v>
      </c>
      <c r="M310" s="23" t="s">
        <v>2946</v>
      </c>
    </row>
    <row r="311" spans="1:13" hidden="1" x14ac:dyDescent="0.25">
      <c r="A311" s="3">
        <v>20164090477662</v>
      </c>
      <c r="B311" s="2">
        <v>42530</v>
      </c>
      <c r="C311" s="2">
        <v>42551</v>
      </c>
      <c r="D311" s="3">
        <v>20163060185271</v>
      </c>
      <c r="E311" s="2">
        <v>42545</v>
      </c>
      <c r="F311" s="1" t="s">
        <v>24</v>
      </c>
      <c r="G311" s="1" t="s">
        <v>25</v>
      </c>
      <c r="H311" s="1">
        <v>999</v>
      </c>
      <c r="I311" s="1" t="s">
        <v>20</v>
      </c>
      <c r="J311" s="1" t="s">
        <v>324</v>
      </c>
      <c r="K311" s="1">
        <v>306</v>
      </c>
      <c r="L311" s="1" t="s">
        <v>22</v>
      </c>
      <c r="M311" s="23">
        <v>15</v>
      </c>
    </row>
    <row r="312" spans="1:13" hidden="1" x14ac:dyDescent="0.25">
      <c r="A312" s="3">
        <v>20164090478822</v>
      </c>
      <c r="B312" s="2">
        <v>42530</v>
      </c>
      <c r="C312" s="2">
        <v>42551</v>
      </c>
      <c r="D312" s="3">
        <v>20163080079993</v>
      </c>
      <c r="E312" s="2">
        <v>42548</v>
      </c>
      <c r="F312" s="1" t="s">
        <v>24</v>
      </c>
      <c r="G312" s="1" t="s">
        <v>25</v>
      </c>
      <c r="H312" s="1">
        <v>999</v>
      </c>
      <c r="I312" s="1" t="s">
        <v>20</v>
      </c>
      <c r="J312" s="1" t="s">
        <v>104</v>
      </c>
      <c r="K312" s="1">
        <v>308</v>
      </c>
      <c r="L312" s="1" t="s">
        <v>22</v>
      </c>
      <c r="M312" s="23">
        <v>18</v>
      </c>
    </row>
    <row r="313" spans="1:13" hidden="1" x14ac:dyDescent="0.25">
      <c r="A313" s="3">
        <v>20164090479072</v>
      </c>
      <c r="B313" s="2">
        <v>42530</v>
      </c>
      <c r="C313" s="2">
        <v>42551</v>
      </c>
      <c r="D313" s="3">
        <v>20163050181361</v>
      </c>
      <c r="E313" s="2">
        <v>42543</v>
      </c>
      <c r="F313" s="1" t="s">
        <v>24</v>
      </c>
      <c r="G313" s="1" t="s">
        <v>25</v>
      </c>
      <c r="H313" s="1">
        <v>305</v>
      </c>
      <c r="I313" s="1" t="s">
        <v>427</v>
      </c>
      <c r="J313" s="1" t="s">
        <v>136</v>
      </c>
      <c r="K313" s="1">
        <v>305</v>
      </c>
      <c r="L313" s="1"/>
      <c r="M313" s="23">
        <v>13</v>
      </c>
    </row>
    <row r="314" spans="1:13" hidden="1" x14ac:dyDescent="0.25">
      <c r="A314" s="3">
        <v>20164090479672</v>
      </c>
      <c r="B314" s="2">
        <v>42531</v>
      </c>
      <c r="C314" s="2">
        <v>42552</v>
      </c>
      <c r="D314" s="3">
        <v>20165000187121</v>
      </c>
      <c r="E314" s="2">
        <v>42548</v>
      </c>
      <c r="F314" s="1" t="s">
        <v>24</v>
      </c>
      <c r="G314" s="1" t="s">
        <v>25</v>
      </c>
      <c r="H314" s="1">
        <v>999</v>
      </c>
      <c r="I314" s="1" t="s">
        <v>20</v>
      </c>
      <c r="J314" s="1" t="s">
        <v>92</v>
      </c>
      <c r="K314" s="1">
        <v>500</v>
      </c>
      <c r="L314" s="1" t="s">
        <v>22</v>
      </c>
      <c r="M314" s="23">
        <v>17</v>
      </c>
    </row>
    <row r="315" spans="1:13" hidden="1" x14ac:dyDescent="0.25">
      <c r="A315" s="3">
        <v>20164090480862</v>
      </c>
      <c r="B315" s="2">
        <v>42531</v>
      </c>
      <c r="C315" s="2">
        <v>42552</v>
      </c>
      <c r="D315" s="3">
        <v>20163000183321</v>
      </c>
      <c r="E315" s="2">
        <v>42544</v>
      </c>
      <c r="F315" s="1" t="s">
        <v>24</v>
      </c>
      <c r="G315" s="1" t="s">
        <v>25</v>
      </c>
      <c r="H315" s="1">
        <v>999</v>
      </c>
      <c r="I315" s="1" t="s">
        <v>20</v>
      </c>
      <c r="J315" s="1" t="s">
        <v>94</v>
      </c>
      <c r="K315" s="1">
        <v>300</v>
      </c>
      <c r="L315" s="1" t="s">
        <v>22</v>
      </c>
      <c r="M315" s="23">
        <v>13</v>
      </c>
    </row>
    <row r="316" spans="1:13" x14ac:dyDescent="0.25">
      <c r="A316" s="3">
        <v>20164090481042</v>
      </c>
      <c r="B316" s="2">
        <v>42531</v>
      </c>
      <c r="C316" s="2">
        <v>42552</v>
      </c>
      <c r="D316" s="3"/>
      <c r="E316" s="1" t="s">
        <v>18</v>
      </c>
      <c r="F316" s="1" t="s">
        <v>24</v>
      </c>
      <c r="G316" s="1" t="s">
        <v>19</v>
      </c>
      <c r="H316" s="1">
        <v>604</v>
      </c>
      <c r="I316" s="1" t="s">
        <v>350</v>
      </c>
      <c r="J316" s="1" t="s">
        <v>39</v>
      </c>
      <c r="K316" s="1">
        <v>604</v>
      </c>
      <c r="L316" s="1"/>
      <c r="M316" s="23" t="s">
        <v>2946</v>
      </c>
    </row>
    <row r="317" spans="1:13" hidden="1" x14ac:dyDescent="0.25">
      <c r="A317" s="3">
        <v>20164090481082</v>
      </c>
      <c r="B317" s="2">
        <v>42531</v>
      </c>
      <c r="C317" s="2">
        <v>42552</v>
      </c>
      <c r="D317" s="3">
        <v>20167060182671</v>
      </c>
      <c r="E317" s="2">
        <v>42544</v>
      </c>
      <c r="F317" s="1" t="s">
        <v>24</v>
      </c>
      <c r="G317" s="1" t="s">
        <v>25</v>
      </c>
      <c r="H317" s="1">
        <v>999</v>
      </c>
      <c r="I317" s="1" t="s">
        <v>20</v>
      </c>
      <c r="J317" s="1" t="s">
        <v>27</v>
      </c>
      <c r="K317" s="1">
        <v>706</v>
      </c>
      <c r="L317" s="1" t="s">
        <v>22</v>
      </c>
      <c r="M317" s="23">
        <v>13</v>
      </c>
    </row>
    <row r="318" spans="1:13" hidden="1" x14ac:dyDescent="0.25">
      <c r="A318" s="3">
        <v>20164090483892</v>
      </c>
      <c r="B318" s="2">
        <v>42534</v>
      </c>
      <c r="C318" s="2">
        <v>42556</v>
      </c>
      <c r="D318" s="3" t="s">
        <v>471</v>
      </c>
      <c r="E318" s="2">
        <v>42556</v>
      </c>
      <c r="F318" s="1" t="s">
        <v>24</v>
      </c>
      <c r="G318" s="1" t="s">
        <v>25</v>
      </c>
      <c r="H318" s="1">
        <v>305</v>
      </c>
      <c r="I318" s="1" t="s">
        <v>427</v>
      </c>
      <c r="J318" s="1" t="s">
        <v>136</v>
      </c>
      <c r="K318" s="1">
        <v>305</v>
      </c>
      <c r="L318" s="1"/>
      <c r="M318" s="23">
        <v>22</v>
      </c>
    </row>
    <row r="319" spans="1:13" hidden="1" x14ac:dyDescent="0.25">
      <c r="A319" s="3">
        <v>20164090483912</v>
      </c>
      <c r="B319" s="2">
        <v>42534</v>
      </c>
      <c r="C319" s="2">
        <v>42556</v>
      </c>
      <c r="D319" s="3" t="s">
        <v>472</v>
      </c>
      <c r="E319" s="2">
        <v>42556</v>
      </c>
      <c r="F319" s="1" t="s">
        <v>24</v>
      </c>
      <c r="G319" s="1" t="s">
        <v>25</v>
      </c>
      <c r="H319" s="1">
        <v>305</v>
      </c>
      <c r="I319" s="1" t="s">
        <v>427</v>
      </c>
      <c r="J319" s="1" t="s">
        <v>136</v>
      </c>
      <c r="K319" s="1">
        <v>305</v>
      </c>
      <c r="L319" s="1"/>
      <c r="M319" s="23">
        <v>22</v>
      </c>
    </row>
    <row r="320" spans="1:13" hidden="1" x14ac:dyDescent="0.25">
      <c r="A320" s="3">
        <v>20164090484022</v>
      </c>
      <c r="B320" s="2">
        <v>42534</v>
      </c>
      <c r="C320" s="2">
        <v>42556</v>
      </c>
      <c r="D320" s="3">
        <v>20163000173241</v>
      </c>
      <c r="E320" s="2">
        <v>42536</v>
      </c>
      <c r="F320" s="1" t="s">
        <v>24</v>
      </c>
      <c r="G320" s="1" t="s">
        <v>25</v>
      </c>
      <c r="H320" s="1">
        <v>999</v>
      </c>
      <c r="I320" s="1" t="s">
        <v>20</v>
      </c>
      <c r="J320" s="1" t="s">
        <v>392</v>
      </c>
      <c r="K320" s="1">
        <v>300</v>
      </c>
      <c r="L320" s="1" t="s">
        <v>22</v>
      </c>
      <c r="M320" s="23">
        <v>2</v>
      </c>
    </row>
    <row r="321" spans="1:13" hidden="1" x14ac:dyDescent="0.25">
      <c r="A321" s="3">
        <v>20164090484052</v>
      </c>
      <c r="B321" s="2">
        <v>42534</v>
      </c>
      <c r="C321" s="2">
        <v>42556</v>
      </c>
      <c r="D321" s="3">
        <v>20162000181901</v>
      </c>
      <c r="E321" s="2">
        <v>42543</v>
      </c>
      <c r="F321" s="1" t="s">
        <v>24</v>
      </c>
      <c r="G321" s="1" t="s">
        <v>25</v>
      </c>
      <c r="H321" s="1">
        <v>999</v>
      </c>
      <c r="I321" s="1" t="s">
        <v>20</v>
      </c>
      <c r="J321" s="1" t="s">
        <v>33</v>
      </c>
      <c r="K321" s="1">
        <v>200</v>
      </c>
      <c r="L321" s="1" t="s">
        <v>22</v>
      </c>
      <c r="M321" s="23">
        <v>9</v>
      </c>
    </row>
    <row r="322" spans="1:13" hidden="1" x14ac:dyDescent="0.25">
      <c r="A322" s="3">
        <v>20164090484082</v>
      </c>
      <c r="B322" s="2">
        <v>42534</v>
      </c>
      <c r="C322" s="2">
        <v>42556</v>
      </c>
      <c r="D322" s="3">
        <v>20163060192931</v>
      </c>
      <c r="E322" s="2">
        <v>42551</v>
      </c>
      <c r="F322" s="1" t="s">
        <v>24</v>
      </c>
      <c r="G322" s="1" t="s">
        <v>25</v>
      </c>
      <c r="H322" s="1">
        <v>999</v>
      </c>
      <c r="I322" s="1" t="s">
        <v>20</v>
      </c>
      <c r="J322" s="1" t="s">
        <v>119</v>
      </c>
      <c r="K322" s="1">
        <v>306</v>
      </c>
      <c r="L322" s="1" t="s">
        <v>22</v>
      </c>
      <c r="M322" s="23">
        <v>17</v>
      </c>
    </row>
    <row r="323" spans="1:13" hidden="1" x14ac:dyDescent="0.25">
      <c r="A323" s="3">
        <v>20164090484412</v>
      </c>
      <c r="B323" s="2">
        <v>42534</v>
      </c>
      <c r="C323" s="2">
        <v>42556</v>
      </c>
      <c r="D323" s="3">
        <v>20163060180851</v>
      </c>
      <c r="E323" s="2">
        <v>42543</v>
      </c>
      <c r="F323" s="1" t="s">
        <v>24</v>
      </c>
      <c r="G323" s="1" t="s">
        <v>25</v>
      </c>
      <c r="H323" s="1">
        <v>999</v>
      </c>
      <c r="I323" s="1" t="s">
        <v>20</v>
      </c>
      <c r="J323" s="1" t="s">
        <v>180</v>
      </c>
      <c r="K323" s="1">
        <v>306</v>
      </c>
      <c r="L323" s="1" t="s">
        <v>22</v>
      </c>
      <c r="M323" s="23">
        <v>9</v>
      </c>
    </row>
    <row r="324" spans="1:13" hidden="1" x14ac:dyDescent="0.25">
      <c r="A324" s="3">
        <v>20164090484442</v>
      </c>
      <c r="B324" s="2">
        <v>42534</v>
      </c>
      <c r="C324" s="2">
        <v>42556</v>
      </c>
      <c r="D324" s="3">
        <v>20163040181201</v>
      </c>
      <c r="E324" s="2">
        <v>42543</v>
      </c>
      <c r="F324" s="1" t="s">
        <v>24</v>
      </c>
      <c r="G324" s="1" t="s">
        <v>25</v>
      </c>
      <c r="H324" s="1">
        <v>304</v>
      </c>
      <c r="I324" s="1" t="s">
        <v>476</v>
      </c>
      <c r="J324" s="1" t="s">
        <v>477</v>
      </c>
      <c r="K324" s="1">
        <v>304</v>
      </c>
      <c r="L324" s="1"/>
      <c r="M324" s="23">
        <v>9</v>
      </c>
    </row>
    <row r="325" spans="1:13" hidden="1" x14ac:dyDescent="0.25">
      <c r="A325" s="3">
        <v>20164090484462</v>
      </c>
      <c r="B325" s="2">
        <v>42534</v>
      </c>
      <c r="C325" s="2">
        <v>42556</v>
      </c>
      <c r="D325" s="3" t="s">
        <v>478</v>
      </c>
      <c r="E325" s="2">
        <v>42557</v>
      </c>
      <c r="F325" s="1" t="s">
        <v>24</v>
      </c>
      <c r="G325" s="1" t="s">
        <v>19</v>
      </c>
      <c r="H325" s="1">
        <v>300</v>
      </c>
      <c r="I325" s="1" t="s">
        <v>479</v>
      </c>
      <c r="J325" s="1" t="s">
        <v>256</v>
      </c>
      <c r="K325" s="1">
        <v>300</v>
      </c>
      <c r="L325" s="1"/>
      <c r="M325" s="23">
        <v>23</v>
      </c>
    </row>
    <row r="326" spans="1:13" hidden="1" x14ac:dyDescent="0.25">
      <c r="A326" s="3">
        <v>20164090486422</v>
      </c>
      <c r="B326" s="2">
        <v>42534</v>
      </c>
      <c r="C326" s="2">
        <v>42556</v>
      </c>
      <c r="D326" s="3" t="s">
        <v>482</v>
      </c>
      <c r="E326" s="2">
        <v>42545</v>
      </c>
      <c r="F326" s="1" t="s">
        <v>24</v>
      </c>
      <c r="G326" s="1" t="s">
        <v>25</v>
      </c>
      <c r="H326" s="1">
        <v>999</v>
      </c>
      <c r="I326" s="1" t="s">
        <v>20</v>
      </c>
      <c r="J326" s="1" t="s">
        <v>483</v>
      </c>
      <c r="K326" s="1">
        <v>704</v>
      </c>
      <c r="L326" s="1" t="s">
        <v>22</v>
      </c>
      <c r="M326" s="23">
        <v>11</v>
      </c>
    </row>
    <row r="327" spans="1:13" hidden="1" x14ac:dyDescent="0.25">
      <c r="A327" s="3">
        <v>20164090486552</v>
      </c>
      <c r="B327" s="2">
        <v>42534</v>
      </c>
      <c r="C327" s="2">
        <v>42556</v>
      </c>
      <c r="D327" s="3">
        <v>20167040184361</v>
      </c>
      <c r="E327" s="2">
        <v>42545</v>
      </c>
      <c r="F327" s="1" t="s">
        <v>24</v>
      </c>
      <c r="G327" s="1" t="s">
        <v>25</v>
      </c>
      <c r="H327" s="1">
        <v>999</v>
      </c>
      <c r="I327" s="1" t="s">
        <v>20</v>
      </c>
      <c r="J327" s="1" t="s">
        <v>483</v>
      </c>
      <c r="K327" s="1">
        <v>704</v>
      </c>
      <c r="L327" s="1" t="s">
        <v>22</v>
      </c>
      <c r="M327" s="23">
        <v>11</v>
      </c>
    </row>
    <row r="328" spans="1:13" hidden="1" x14ac:dyDescent="0.25">
      <c r="A328" s="3">
        <v>20164090486602</v>
      </c>
      <c r="B328" s="2">
        <v>42534</v>
      </c>
      <c r="C328" s="2">
        <v>42556</v>
      </c>
      <c r="D328" s="3">
        <v>20163060180321</v>
      </c>
      <c r="E328" s="2">
        <v>42542</v>
      </c>
      <c r="F328" s="1" t="s">
        <v>24</v>
      </c>
      <c r="G328" s="1" t="s">
        <v>25</v>
      </c>
      <c r="H328" s="1">
        <v>999</v>
      </c>
      <c r="I328" s="1" t="s">
        <v>20</v>
      </c>
      <c r="J328" s="1" t="s">
        <v>119</v>
      </c>
      <c r="K328" s="1">
        <v>306</v>
      </c>
      <c r="L328" s="1" t="s">
        <v>22</v>
      </c>
      <c r="M328" s="23">
        <v>8</v>
      </c>
    </row>
    <row r="329" spans="1:13" hidden="1" x14ac:dyDescent="0.25">
      <c r="A329" s="3">
        <v>20164090486672</v>
      </c>
      <c r="B329" s="2">
        <v>42534</v>
      </c>
      <c r="C329" s="2">
        <v>42556</v>
      </c>
      <c r="D329" s="3">
        <v>20167060195841</v>
      </c>
      <c r="E329" s="2">
        <v>42552</v>
      </c>
      <c r="F329" s="1" t="s">
        <v>24</v>
      </c>
      <c r="G329" s="1" t="s">
        <v>25</v>
      </c>
      <c r="H329" s="1">
        <v>604</v>
      </c>
      <c r="I329" s="1" t="s">
        <v>35</v>
      </c>
      <c r="J329" s="1" t="s">
        <v>36</v>
      </c>
      <c r="K329" s="1">
        <v>706</v>
      </c>
      <c r="L329" s="1"/>
      <c r="M329" s="23">
        <v>18</v>
      </c>
    </row>
    <row r="330" spans="1:13" hidden="1" x14ac:dyDescent="0.25">
      <c r="A330" s="3">
        <v>20164090487592</v>
      </c>
      <c r="B330" s="2">
        <v>42534</v>
      </c>
      <c r="C330" s="2">
        <v>42556</v>
      </c>
      <c r="D330" s="3">
        <v>20165000193711</v>
      </c>
      <c r="E330" s="2">
        <v>42551</v>
      </c>
      <c r="F330" s="1" t="s">
        <v>24</v>
      </c>
      <c r="G330" s="1" t="s">
        <v>25</v>
      </c>
      <c r="H330" s="1">
        <v>999</v>
      </c>
      <c r="I330" s="1" t="s">
        <v>20</v>
      </c>
      <c r="J330" s="1" t="s">
        <v>26</v>
      </c>
      <c r="K330" s="1">
        <v>500</v>
      </c>
      <c r="L330" s="1" t="s">
        <v>22</v>
      </c>
      <c r="M330" s="23">
        <v>17</v>
      </c>
    </row>
    <row r="331" spans="1:13" hidden="1" x14ac:dyDescent="0.25">
      <c r="A331" s="3">
        <v>20164090487752</v>
      </c>
      <c r="B331" s="2">
        <v>42534</v>
      </c>
      <c r="C331" s="2">
        <v>42556</v>
      </c>
      <c r="D331" s="3">
        <v>20163050194801</v>
      </c>
      <c r="E331" s="2">
        <v>42552</v>
      </c>
      <c r="F331" s="1" t="s">
        <v>24</v>
      </c>
      <c r="G331" s="1" t="s">
        <v>25</v>
      </c>
      <c r="H331" s="1">
        <v>999</v>
      </c>
      <c r="I331" s="1" t="s">
        <v>20</v>
      </c>
      <c r="J331" s="1" t="s">
        <v>163</v>
      </c>
      <c r="K331" s="1">
        <v>305</v>
      </c>
      <c r="L331" s="1" t="s">
        <v>22</v>
      </c>
      <c r="M331" s="23">
        <v>18</v>
      </c>
    </row>
    <row r="332" spans="1:13" hidden="1" x14ac:dyDescent="0.25">
      <c r="A332" s="3">
        <v>20164090488022</v>
      </c>
      <c r="B332" s="2">
        <v>42534</v>
      </c>
      <c r="C332" s="2">
        <v>42556</v>
      </c>
      <c r="D332" s="3">
        <v>20163000191561</v>
      </c>
      <c r="E332" s="2">
        <v>42542</v>
      </c>
      <c r="F332" s="1" t="s">
        <v>24</v>
      </c>
      <c r="G332" s="1" t="s">
        <v>25</v>
      </c>
      <c r="H332" s="1">
        <v>999</v>
      </c>
      <c r="I332" s="1" t="s">
        <v>20</v>
      </c>
      <c r="J332" s="1" t="s">
        <v>486</v>
      </c>
      <c r="K332" s="1">
        <v>500</v>
      </c>
      <c r="L332" s="1" t="s">
        <v>22</v>
      </c>
      <c r="M332" s="23">
        <v>8</v>
      </c>
    </row>
    <row r="333" spans="1:13" hidden="1" x14ac:dyDescent="0.25">
      <c r="A333" s="3">
        <v>20164090488452</v>
      </c>
      <c r="B333" s="2">
        <v>42534</v>
      </c>
      <c r="C333" s="2">
        <v>42556</v>
      </c>
      <c r="D333" s="3">
        <v>20163050193641</v>
      </c>
      <c r="E333" s="2">
        <v>42551</v>
      </c>
      <c r="F333" s="1" t="s">
        <v>24</v>
      </c>
      <c r="G333" s="1" t="s">
        <v>25</v>
      </c>
      <c r="H333" s="1">
        <v>999</v>
      </c>
      <c r="I333" s="1" t="s">
        <v>20</v>
      </c>
      <c r="J333" s="1" t="s">
        <v>163</v>
      </c>
      <c r="K333" s="1">
        <v>305</v>
      </c>
      <c r="L333" s="1" t="s">
        <v>22</v>
      </c>
      <c r="M333" s="23">
        <v>17</v>
      </c>
    </row>
    <row r="334" spans="1:13" hidden="1" x14ac:dyDescent="0.25">
      <c r="A334" s="3">
        <v>20164090488492</v>
      </c>
      <c r="B334" s="2">
        <v>42534</v>
      </c>
      <c r="C334" s="2">
        <v>42556</v>
      </c>
      <c r="D334" s="3">
        <v>20165000187571</v>
      </c>
      <c r="E334" s="2">
        <v>42548</v>
      </c>
      <c r="F334" s="1" t="s">
        <v>24</v>
      </c>
      <c r="G334" s="1" t="s">
        <v>25</v>
      </c>
      <c r="H334" s="1">
        <v>999</v>
      </c>
      <c r="I334" s="1" t="s">
        <v>20</v>
      </c>
      <c r="J334" s="1" t="s">
        <v>26</v>
      </c>
      <c r="K334" s="1">
        <v>500</v>
      </c>
      <c r="L334" s="1" t="s">
        <v>22</v>
      </c>
      <c r="M334" s="23">
        <v>14</v>
      </c>
    </row>
    <row r="335" spans="1:13" hidden="1" x14ac:dyDescent="0.25">
      <c r="A335" s="3">
        <v>20164090488612</v>
      </c>
      <c r="B335" s="2">
        <v>42534</v>
      </c>
      <c r="C335" s="2">
        <v>42556</v>
      </c>
      <c r="D335" s="3">
        <v>20163040172661</v>
      </c>
      <c r="E335" s="2">
        <v>42536</v>
      </c>
      <c r="F335" s="1" t="s">
        <v>24</v>
      </c>
      <c r="G335" s="1" t="s">
        <v>25</v>
      </c>
      <c r="H335" s="1">
        <v>999</v>
      </c>
      <c r="I335" s="1" t="s">
        <v>20</v>
      </c>
      <c r="J335" s="1" t="s">
        <v>129</v>
      </c>
      <c r="K335" s="1">
        <v>304</v>
      </c>
      <c r="L335" s="1" t="s">
        <v>22</v>
      </c>
      <c r="M335" s="23">
        <v>2</v>
      </c>
    </row>
    <row r="336" spans="1:13" hidden="1" x14ac:dyDescent="0.25">
      <c r="A336" s="3">
        <v>20164090488712</v>
      </c>
      <c r="B336" s="2">
        <v>42535</v>
      </c>
      <c r="C336" s="2">
        <v>42557</v>
      </c>
      <c r="D336" s="3" t="s">
        <v>491</v>
      </c>
      <c r="E336" s="2">
        <v>42556</v>
      </c>
      <c r="F336" s="1" t="s">
        <v>24</v>
      </c>
      <c r="G336" s="1" t="s">
        <v>25</v>
      </c>
      <c r="H336" s="1">
        <v>305</v>
      </c>
      <c r="I336" s="1" t="s">
        <v>427</v>
      </c>
      <c r="J336" s="1" t="s">
        <v>136</v>
      </c>
      <c r="K336" s="1">
        <v>305</v>
      </c>
      <c r="L336" s="1"/>
      <c r="M336" s="23">
        <v>21</v>
      </c>
    </row>
    <row r="337" spans="1:13" hidden="1" x14ac:dyDescent="0.25">
      <c r="A337" s="3">
        <v>20164090489352</v>
      </c>
      <c r="B337" s="2">
        <v>42535</v>
      </c>
      <c r="C337" s="2">
        <v>42557</v>
      </c>
      <c r="D337" s="3">
        <v>20163060183391</v>
      </c>
      <c r="E337" s="2">
        <v>42544</v>
      </c>
      <c r="F337" s="1" t="s">
        <v>24</v>
      </c>
      <c r="G337" s="1" t="s">
        <v>25</v>
      </c>
      <c r="H337" s="1">
        <v>999</v>
      </c>
      <c r="I337" s="1" t="s">
        <v>20</v>
      </c>
      <c r="J337" s="1" t="s">
        <v>324</v>
      </c>
      <c r="K337" s="1">
        <v>306</v>
      </c>
      <c r="L337" s="1" t="s">
        <v>22</v>
      </c>
      <c r="M337" s="23">
        <v>9</v>
      </c>
    </row>
    <row r="338" spans="1:13" hidden="1" x14ac:dyDescent="0.25">
      <c r="A338" s="3">
        <v>20164090490352</v>
      </c>
      <c r="B338" s="2">
        <v>42535</v>
      </c>
      <c r="C338" s="2">
        <v>42557</v>
      </c>
      <c r="D338" s="3">
        <v>20163070197271</v>
      </c>
      <c r="E338" s="2">
        <v>42556</v>
      </c>
      <c r="F338" s="1" t="s">
        <v>24</v>
      </c>
      <c r="G338" s="1" t="s">
        <v>25</v>
      </c>
      <c r="H338" s="1">
        <v>999</v>
      </c>
      <c r="I338" s="1" t="s">
        <v>20</v>
      </c>
      <c r="J338" s="1" t="s">
        <v>85</v>
      </c>
      <c r="K338" s="1">
        <v>307</v>
      </c>
      <c r="L338" s="1" t="s">
        <v>22</v>
      </c>
      <c r="M338" s="23">
        <v>21</v>
      </c>
    </row>
    <row r="339" spans="1:13" hidden="1" x14ac:dyDescent="0.25">
      <c r="A339" s="3">
        <v>20164090490382</v>
      </c>
      <c r="B339" s="2">
        <v>42535</v>
      </c>
      <c r="C339" s="2">
        <v>42557</v>
      </c>
      <c r="D339" s="3">
        <v>20163060180691</v>
      </c>
      <c r="E339" s="2">
        <v>42542</v>
      </c>
      <c r="F339" s="1" t="s">
        <v>24</v>
      </c>
      <c r="G339" s="1" t="s">
        <v>25</v>
      </c>
      <c r="H339" s="1">
        <v>999</v>
      </c>
      <c r="I339" s="1" t="s">
        <v>20</v>
      </c>
      <c r="J339" s="1" t="s">
        <v>72</v>
      </c>
      <c r="K339" s="1">
        <v>306</v>
      </c>
      <c r="L339" s="1" t="s">
        <v>22</v>
      </c>
      <c r="M339" s="23">
        <v>7</v>
      </c>
    </row>
    <row r="340" spans="1:13" hidden="1" x14ac:dyDescent="0.25">
      <c r="A340" s="3">
        <v>20164090490902</v>
      </c>
      <c r="B340" s="2">
        <v>42535</v>
      </c>
      <c r="C340" s="2">
        <v>42557</v>
      </c>
      <c r="D340" s="3">
        <v>20165000176811</v>
      </c>
      <c r="E340" s="2">
        <v>42538</v>
      </c>
      <c r="F340" s="1" t="s">
        <v>24</v>
      </c>
      <c r="G340" s="1" t="s">
        <v>25</v>
      </c>
      <c r="H340" s="1">
        <v>999</v>
      </c>
      <c r="I340" s="1" t="s">
        <v>20</v>
      </c>
      <c r="J340" s="1" t="s">
        <v>26</v>
      </c>
      <c r="K340" s="1">
        <v>500</v>
      </c>
      <c r="L340" s="1" t="s">
        <v>22</v>
      </c>
      <c r="M340" s="23">
        <v>3</v>
      </c>
    </row>
    <row r="341" spans="1:13" hidden="1" x14ac:dyDescent="0.25">
      <c r="A341" s="3">
        <v>20164090491222</v>
      </c>
      <c r="B341" s="2">
        <v>42535</v>
      </c>
      <c r="C341" s="2">
        <v>42557</v>
      </c>
      <c r="D341" s="3">
        <v>20166040193581</v>
      </c>
      <c r="E341" s="2">
        <v>42551</v>
      </c>
      <c r="F341" s="1" t="s">
        <v>24</v>
      </c>
      <c r="G341" s="1" t="s">
        <v>25</v>
      </c>
      <c r="H341" s="1">
        <v>604</v>
      </c>
      <c r="I341" s="1" t="s">
        <v>87</v>
      </c>
      <c r="J341" s="1" t="s">
        <v>39</v>
      </c>
      <c r="K341" s="1">
        <v>604</v>
      </c>
      <c r="L341" s="1"/>
      <c r="M341" s="23">
        <v>16</v>
      </c>
    </row>
    <row r="342" spans="1:13" hidden="1" x14ac:dyDescent="0.25">
      <c r="A342" s="3">
        <v>20164090492732</v>
      </c>
      <c r="B342" s="2">
        <v>42535</v>
      </c>
      <c r="C342" s="2">
        <v>42557</v>
      </c>
      <c r="D342" s="3">
        <v>20163040196051</v>
      </c>
      <c r="E342" s="2">
        <v>42552</v>
      </c>
      <c r="F342" s="1" t="s">
        <v>24</v>
      </c>
      <c r="G342" s="1" t="s">
        <v>25</v>
      </c>
      <c r="H342" s="1">
        <v>999</v>
      </c>
      <c r="I342" s="1" t="s">
        <v>20</v>
      </c>
      <c r="J342" s="1" t="s">
        <v>143</v>
      </c>
      <c r="K342" s="1">
        <v>304</v>
      </c>
      <c r="L342" s="1" t="s">
        <v>22</v>
      </c>
      <c r="M342" s="23">
        <v>17</v>
      </c>
    </row>
    <row r="343" spans="1:13" hidden="1" x14ac:dyDescent="0.25">
      <c r="A343" s="3">
        <v>20164090492912</v>
      </c>
      <c r="B343" s="2">
        <v>42535</v>
      </c>
      <c r="C343" s="2">
        <v>42557</v>
      </c>
      <c r="D343" s="3">
        <v>20165000198301</v>
      </c>
      <c r="E343" s="2">
        <v>42557</v>
      </c>
      <c r="F343" s="1" t="s">
        <v>24</v>
      </c>
      <c r="G343" s="1" t="s">
        <v>25</v>
      </c>
      <c r="H343" s="1">
        <v>999</v>
      </c>
      <c r="I343" s="1" t="s">
        <v>20</v>
      </c>
      <c r="J343" s="1" t="s">
        <v>38</v>
      </c>
      <c r="K343" s="1">
        <v>500</v>
      </c>
      <c r="L343" s="1" t="s">
        <v>22</v>
      </c>
      <c r="M343" s="23">
        <v>22</v>
      </c>
    </row>
    <row r="344" spans="1:13" hidden="1" x14ac:dyDescent="0.25">
      <c r="A344" s="3">
        <v>20164090493762</v>
      </c>
      <c r="B344" s="2">
        <v>42535</v>
      </c>
      <c r="C344" s="2">
        <v>42557</v>
      </c>
      <c r="D344" s="3">
        <v>20163000180911</v>
      </c>
      <c r="E344" s="2">
        <v>42543</v>
      </c>
      <c r="F344" s="1" t="s">
        <v>24</v>
      </c>
      <c r="G344" s="1" t="s">
        <v>25</v>
      </c>
      <c r="H344" s="1">
        <v>999</v>
      </c>
      <c r="I344" s="1" t="s">
        <v>20</v>
      </c>
      <c r="J344" s="1" t="s">
        <v>256</v>
      </c>
      <c r="K344" s="1">
        <v>300</v>
      </c>
      <c r="L344" s="1" t="s">
        <v>22</v>
      </c>
      <c r="M344" s="23">
        <v>8</v>
      </c>
    </row>
    <row r="345" spans="1:13" hidden="1" x14ac:dyDescent="0.25">
      <c r="A345" s="3">
        <v>20164090494532</v>
      </c>
      <c r="B345" s="2">
        <v>42536</v>
      </c>
      <c r="C345" s="2">
        <v>42558</v>
      </c>
      <c r="D345" s="3">
        <v>20163000180031</v>
      </c>
      <c r="E345" s="2">
        <v>42542</v>
      </c>
      <c r="F345" s="1" t="s">
        <v>24</v>
      </c>
      <c r="G345" s="1" t="s">
        <v>25</v>
      </c>
      <c r="H345" s="1">
        <v>999</v>
      </c>
      <c r="I345" s="1" t="s">
        <v>20</v>
      </c>
      <c r="J345" s="1" t="s">
        <v>457</v>
      </c>
      <c r="K345" s="1">
        <v>300</v>
      </c>
      <c r="L345" s="1" t="s">
        <v>22</v>
      </c>
      <c r="M345" s="23">
        <v>6</v>
      </c>
    </row>
    <row r="346" spans="1:13" hidden="1" x14ac:dyDescent="0.25">
      <c r="A346" s="3">
        <v>20164090494542</v>
      </c>
      <c r="B346" s="2">
        <v>42536</v>
      </c>
      <c r="C346" s="2">
        <v>42558</v>
      </c>
      <c r="D346" s="3">
        <v>20163040175451</v>
      </c>
      <c r="E346" s="2">
        <v>42537</v>
      </c>
      <c r="F346" s="1" t="s">
        <v>24</v>
      </c>
      <c r="G346" s="1" t="s">
        <v>25</v>
      </c>
      <c r="H346" s="1">
        <v>999</v>
      </c>
      <c r="I346" s="1" t="s">
        <v>20</v>
      </c>
      <c r="J346" s="1" t="s">
        <v>442</v>
      </c>
      <c r="K346" s="1">
        <v>304</v>
      </c>
      <c r="L346" s="1" t="s">
        <v>22</v>
      </c>
      <c r="M346" s="23">
        <v>1</v>
      </c>
    </row>
    <row r="347" spans="1:13" hidden="1" x14ac:dyDescent="0.25">
      <c r="A347" s="3">
        <v>20164090495412</v>
      </c>
      <c r="B347" s="2">
        <v>42536</v>
      </c>
      <c r="C347" s="2">
        <v>42558</v>
      </c>
      <c r="D347" s="3">
        <v>20167030182131</v>
      </c>
      <c r="E347" s="2">
        <v>42543</v>
      </c>
      <c r="F347" s="1" t="s">
        <v>24</v>
      </c>
      <c r="G347" s="1" t="s">
        <v>25</v>
      </c>
      <c r="H347" s="1">
        <v>703</v>
      </c>
      <c r="I347" s="1" t="s">
        <v>506</v>
      </c>
      <c r="J347" s="1" t="s">
        <v>209</v>
      </c>
      <c r="K347" s="1">
        <v>703</v>
      </c>
      <c r="L347" s="1"/>
      <c r="M347" s="23">
        <v>7</v>
      </c>
    </row>
    <row r="348" spans="1:13" hidden="1" x14ac:dyDescent="0.25">
      <c r="A348" s="3">
        <v>20164090496012</v>
      </c>
      <c r="B348" s="2">
        <v>42536</v>
      </c>
      <c r="C348" s="2">
        <v>42558</v>
      </c>
      <c r="D348" s="3" t="s">
        <v>508</v>
      </c>
      <c r="E348" s="2">
        <v>42544</v>
      </c>
      <c r="F348" s="1" t="s">
        <v>24</v>
      </c>
      <c r="G348" s="1" t="s">
        <v>25</v>
      </c>
      <c r="H348" s="1">
        <v>999</v>
      </c>
      <c r="I348" s="1" t="s">
        <v>20</v>
      </c>
      <c r="J348" s="1" t="s">
        <v>30</v>
      </c>
      <c r="K348" s="1">
        <v>402</v>
      </c>
      <c r="L348" s="1" t="s">
        <v>22</v>
      </c>
      <c r="M348" s="23">
        <v>8</v>
      </c>
    </row>
    <row r="349" spans="1:13" hidden="1" x14ac:dyDescent="0.25">
      <c r="A349" s="3">
        <v>20164090496062</v>
      </c>
      <c r="B349" s="2">
        <v>42536</v>
      </c>
      <c r="C349" s="2">
        <v>42558</v>
      </c>
      <c r="D349" s="3">
        <v>20166040197221</v>
      </c>
      <c r="E349" s="2">
        <v>42556</v>
      </c>
      <c r="F349" s="1" t="s">
        <v>24</v>
      </c>
      <c r="G349" s="1" t="s">
        <v>25</v>
      </c>
      <c r="H349" s="1">
        <v>999</v>
      </c>
      <c r="I349" s="1" t="s">
        <v>20</v>
      </c>
      <c r="J349" s="1" t="s">
        <v>509</v>
      </c>
      <c r="K349" s="1">
        <v>604</v>
      </c>
      <c r="L349" s="1" t="s">
        <v>22</v>
      </c>
      <c r="M349" s="23">
        <v>20</v>
      </c>
    </row>
    <row r="350" spans="1:13" hidden="1" x14ac:dyDescent="0.25">
      <c r="A350" s="3">
        <v>20164090498042</v>
      </c>
      <c r="B350" s="2">
        <v>42536</v>
      </c>
      <c r="C350" s="2">
        <v>42558</v>
      </c>
      <c r="D350" s="3">
        <v>20163070175591</v>
      </c>
      <c r="E350" s="2">
        <v>42537</v>
      </c>
      <c r="F350" s="1" t="s">
        <v>24</v>
      </c>
      <c r="G350" s="1" t="s">
        <v>25</v>
      </c>
      <c r="H350" s="1">
        <v>307</v>
      </c>
      <c r="I350" s="1" t="s">
        <v>517</v>
      </c>
      <c r="J350" s="1" t="s">
        <v>383</v>
      </c>
      <c r="K350" s="1">
        <v>307</v>
      </c>
      <c r="L350" s="1"/>
      <c r="M350" s="23">
        <v>1</v>
      </c>
    </row>
    <row r="351" spans="1:13" x14ac:dyDescent="0.25">
      <c r="A351" s="3">
        <v>20164090498442</v>
      </c>
      <c r="B351" s="2">
        <v>42536</v>
      </c>
      <c r="C351" s="2">
        <v>42558</v>
      </c>
      <c r="D351" s="3"/>
      <c r="E351" s="1" t="s">
        <v>18</v>
      </c>
      <c r="F351" s="1" t="s">
        <v>24</v>
      </c>
      <c r="G351" s="1" t="s">
        <v>19</v>
      </c>
      <c r="H351" s="1">
        <v>999</v>
      </c>
      <c r="I351" s="1" t="s">
        <v>20</v>
      </c>
      <c r="J351" s="1" t="s">
        <v>44</v>
      </c>
      <c r="K351" s="1">
        <v>306</v>
      </c>
      <c r="L351" s="1" t="s">
        <v>22</v>
      </c>
      <c r="M351" s="23" t="s">
        <v>2946</v>
      </c>
    </row>
    <row r="352" spans="1:13" hidden="1" x14ac:dyDescent="0.25">
      <c r="A352" s="3">
        <v>20164090498902</v>
      </c>
      <c r="B352" s="2">
        <v>42536</v>
      </c>
      <c r="C352" s="2">
        <v>42558</v>
      </c>
      <c r="D352" s="3">
        <v>20163060181501</v>
      </c>
      <c r="E352" s="2">
        <v>42543</v>
      </c>
      <c r="F352" s="1" t="s">
        <v>24</v>
      </c>
      <c r="G352" s="1" t="s">
        <v>25</v>
      </c>
      <c r="H352" s="1">
        <v>999</v>
      </c>
      <c r="I352" s="1" t="s">
        <v>20</v>
      </c>
      <c r="J352" s="1" t="s">
        <v>44</v>
      </c>
      <c r="K352" s="1">
        <v>306</v>
      </c>
      <c r="L352" s="1" t="s">
        <v>22</v>
      </c>
      <c r="M352" s="23">
        <v>7</v>
      </c>
    </row>
    <row r="353" spans="1:13" hidden="1" x14ac:dyDescent="0.25">
      <c r="A353" s="3">
        <v>20164090499872</v>
      </c>
      <c r="B353" s="2">
        <v>42537</v>
      </c>
      <c r="C353" s="2">
        <v>42559</v>
      </c>
      <c r="D353" s="3">
        <v>20165000180001</v>
      </c>
      <c r="E353" s="2">
        <v>42542</v>
      </c>
      <c r="F353" s="1" t="s">
        <v>24</v>
      </c>
      <c r="G353" s="1" t="s">
        <v>25</v>
      </c>
      <c r="H353" s="1">
        <v>999</v>
      </c>
      <c r="I353" s="1" t="s">
        <v>20</v>
      </c>
      <c r="J353" s="1" t="s">
        <v>236</v>
      </c>
      <c r="K353" s="1">
        <v>500</v>
      </c>
      <c r="L353" s="1" t="s">
        <v>22</v>
      </c>
      <c r="M353" s="23">
        <v>5</v>
      </c>
    </row>
    <row r="354" spans="1:13" hidden="1" x14ac:dyDescent="0.25">
      <c r="A354" s="3">
        <v>20164090499882</v>
      </c>
      <c r="B354" s="2">
        <v>42537</v>
      </c>
      <c r="C354" s="2">
        <v>42559</v>
      </c>
      <c r="D354" s="3">
        <v>20163040181101</v>
      </c>
      <c r="E354" s="2">
        <v>42543</v>
      </c>
      <c r="F354" s="1" t="s">
        <v>24</v>
      </c>
      <c r="G354" s="1" t="s">
        <v>25</v>
      </c>
      <c r="H354" s="1">
        <v>999</v>
      </c>
      <c r="I354" s="1" t="s">
        <v>20</v>
      </c>
      <c r="J354" s="1" t="s">
        <v>442</v>
      </c>
      <c r="K354" s="1">
        <v>304</v>
      </c>
      <c r="L354" s="1" t="s">
        <v>22</v>
      </c>
      <c r="M354" s="23">
        <v>6</v>
      </c>
    </row>
    <row r="355" spans="1:13" hidden="1" x14ac:dyDescent="0.25">
      <c r="A355" s="3">
        <v>20164090499932</v>
      </c>
      <c r="B355" s="2">
        <v>42537</v>
      </c>
      <c r="C355" s="2">
        <v>42559</v>
      </c>
      <c r="D355" s="3">
        <v>20163000191401</v>
      </c>
      <c r="E355" s="2">
        <v>42550</v>
      </c>
      <c r="F355" s="1" t="s">
        <v>24</v>
      </c>
      <c r="G355" s="1" t="s">
        <v>25</v>
      </c>
      <c r="H355" s="1">
        <v>999</v>
      </c>
      <c r="I355" s="1" t="s">
        <v>20</v>
      </c>
      <c r="J355" s="1" t="s">
        <v>256</v>
      </c>
      <c r="K355" s="1">
        <v>300</v>
      </c>
      <c r="L355" s="1" t="s">
        <v>22</v>
      </c>
      <c r="M355" s="23">
        <v>13</v>
      </c>
    </row>
    <row r="356" spans="1:13" x14ac:dyDescent="0.25">
      <c r="A356" s="3">
        <v>20164090500192</v>
      </c>
      <c r="B356" s="2">
        <v>42537</v>
      </c>
      <c r="C356" s="2">
        <v>42559</v>
      </c>
      <c r="D356" s="3"/>
      <c r="E356" s="1" t="s">
        <v>18</v>
      </c>
      <c r="F356" s="1" t="s">
        <v>24</v>
      </c>
      <c r="G356" s="1" t="s">
        <v>19</v>
      </c>
      <c r="H356" s="1">
        <v>604</v>
      </c>
      <c r="I356" s="1" t="s">
        <v>520</v>
      </c>
      <c r="J356" s="1" t="s">
        <v>175</v>
      </c>
      <c r="K356" s="1">
        <v>706</v>
      </c>
      <c r="L356" s="1"/>
      <c r="M356" s="23" t="s">
        <v>2946</v>
      </c>
    </row>
    <row r="357" spans="1:13" x14ac:dyDescent="0.25">
      <c r="A357" s="3">
        <v>20164090502402</v>
      </c>
      <c r="B357" s="2">
        <v>42537</v>
      </c>
      <c r="C357" s="2">
        <v>42559</v>
      </c>
      <c r="D357" s="3"/>
      <c r="E357" s="1" t="s">
        <v>18</v>
      </c>
      <c r="F357" s="1" t="s">
        <v>24</v>
      </c>
      <c r="G357" s="1" t="s">
        <v>19</v>
      </c>
      <c r="H357" s="1">
        <v>999</v>
      </c>
      <c r="I357" s="1" t="s">
        <v>20</v>
      </c>
      <c r="J357" s="1" t="s">
        <v>33</v>
      </c>
      <c r="K357" s="1">
        <v>200</v>
      </c>
      <c r="L357" s="1" t="s">
        <v>22</v>
      </c>
      <c r="M357" s="23" t="s">
        <v>2946</v>
      </c>
    </row>
    <row r="358" spans="1:13" hidden="1" x14ac:dyDescent="0.25">
      <c r="A358" s="3">
        <v>20164090503972</v>
      </c>
      <c r="B358" s="2">
        <v>42537</v>
      </c>
      <c r="C358" s="2">
        <v>42559</v>
      </c>
      <c r="D358" s="3" t="s">
        <v>523</v>
      </c>
      <c r="E358" s="2">
        <v>42557</v>
      </c>
      <c r="F358" s="1" t="s">
        <v>24</v>
      </c>
      <c r="G358" s="1" t="s">
        <v>25</v>
      </c>
      <c r="H358" s="1">
        <v>702</v>
      </c>
      <c r="I358" s="1" t="s">
        <v>524</v>
      </c>
      <c r="J358" s="1" t="s">
        <v>78</v>
      </c>
      <c r="K358" s="1">
        <v>702</v>
      </c>
      <c r="L358" s="1"/>
      <c r="M358" s="23">
        <v>20</v>
      </c>
    </row>
    <row r="359" spans="1:13" hidden="1" x14ac:dyDescent="0.25">
      <c r="A359" s="3">
        <v>20164090504302</v>
      </c>
      <c r="B359" s="2">
        <v>42537</v>
      </c>
      <c r="C359" s="2">
        <v>42559</v>
      </c>
      <c r="D359" s="3">
        <v>20165000199591</v>
      </c>
      <c r="E359" s="2">
        <v>42557</v>
      </c>
      <c r="F359" s="1" t="s">
        <v>24</v>
      </c>
      <c r="G359" s="1" t="s">
        <v>25</v>
      </c>
      <c r="H359" s="1">
        <v>500</v>
      </c>
      <c r="I359" s="1" t="s">
        <v>527</v>
      </c>
      <c r="J359" s="1" t="s">
        <v>528</v>
      </c>
      <c r="K359" s="1">
        <v>500</v>
      </c>
      <c r="L359" s="1"/>
      <c r="M359" s="23">
        <v>20</v>
      </c>
    </row>
    <row r="360" spans="1:13" hidden="1" x14ac:dyDescent="0.25">
      <c r="A360" s="3">
        <v>20164090504312</v>
      </c>
      <c r="B360" s="2">
        <v>42537</v>
      </c>
      <c r="C360" s="2">
        <v>42559</v>
      </c>
      <c r="D360" s="3">
        <v>20163040190171</v>
      </c>
      <c r="E360" s="2">
        <v>42549</v>
      </c>
      <c r="F360" s="1" t="s">
        <v>24</v>
      </c>
      <c r="G360" s="1" t="s">
        <v>25</v>
      </c>
      <c r="H360" s="1">
        <v>999</v>
      </c>
      <c r="I360" s="1" t="s">
        <v>20</v>
      </c>
      <c r="J360" s="1" t="s">
        <v>64</v>
      </c>
      <c r="K360" s="1">
        <v>304</v>
      </c>
      <c r="L360" s="1" t="s">
        <v>22</v>
      </c>
      <c r="M360" s="23">
        <v>12</v>
      </c>
    </row>
    <row r="361" spans="1:13" x14ac:dyDescent="0.25">
      <c r="A361" s="3">
        <v>20164090504942</v>
      </c>
      <c r="B361" s="2">
        <v>42538</v>
      </c>
      <c r="C361" s="2">
        <v>42562</v>
      </c>
      <c r="D361" s="3"/>
      <c r="E361" s="1" t="s">
        <v>18</v>
      </c>
      <c r="F361" s="1" t="s">
        <v>24</v>
      </c>
      <c r="G361" s="1" t="s">
        <v>138</v>
      </c>
      <c r="H361" s="1">
        <v>300</v>
      </c>
      <c r="I361" s="1" t="s">
        <v>529</v>
      </c>
      <c r="J361" s="1" t="s">
        <v>386</v>
      </c>
      <c r="K361" s="1">
        <v>300</v>
      </c>
      <c r="L361" s="1"/>
      <c r="M361" s="23" t="s">
        <v>2946</v>
      </c>
    </row>
    <row r="362" spans="1:13" hidden="1" x14ac:dyDescent="0.25">
      <c r="A362" s="3">
        <v>20164090507532</v>
      </c>
      <c r="B362" s="2">
        <v>42538</v>
      </c>
      <c r="C362" s="2">
        <v>42562</v>
      </c>
      <c r="D362" s="3">
        <v>20163000200871</v>
      </c>
      <c r="E362" s="2">
        <v>42558</v>
      </c>
      <c r="F362" s="1" t="s">
        <v>24</v>
      </c>
      <c r="G362" s="1" t="s">
        <v>25</v>
      </c>
      <c r="H362" s="1">
        <v>999</v>
      </c>
      <c r="I362" s="1" t="s">
        <v>20</v>
      </c>
      <c r="J362" s="1" t="s">
        <v>243</v>
      </c>
      <c r="K362" s="1">
        <v>300</v>
      </c>
      <c r="L362" s="1" t="s">
        <v>22</v>
      </c>
      <c r="M362" s="23">
        <v>20</v>
      </c>
    </row>
    <row r="363" spans="1:13" hidden="1" x14ac:dyDescent="0.25">
      <c r="A363" s="3">
        <v>20164090508392</v>
      </c>
      <c r="B363" s="2">
        <v>42538</v>
      </c>
      <c r="C363" s="2">
        <v>42562</v>
      </c>
      <c r="D363" s="3">
        <v>20162000193921</v>
      </c>
      <c r="E363" s="2">
        <v>42551</v>
      </c>
      <c r="F363" s="1" t="s">
        <v>24</v>
      </c>
      <c r="G363" s="1" t="s">
        <v>25</v>
      </c>
      <c r="H363" s="1">
        <v>999</v>
      </c>
      <c r="I363" s="1" t="s">
        <v>20</v>
      </c>
      <c r="J363" s="1" t="s">
        <v>33</v>
      </c>
      <c r="K363" s="1">
        <v>200</v>
      </c>
      <c r="L363" s="1" t="s">
        <v>22</v>
      </c>
      <c r="M363" s="23">
        <v>13</v>
      </c>
    </row>
    <row r="364" spans="1:13" x14ac:dyDescent="0.25">
      <c r="A364" s="3">
        <v>20164090509362</v>
      </c>
      <c r="B364" s="2">
        <v>42538</v>
      </c>
      <c r="C364" s="2">
        <v>42562</v>
      </c>
      <c r="D364" s="3"/>
      <c r="E364" s="1" t="s">
        <v>18</v>
      </c>
      <c r="F364" s="1" t="s">
        <v>24</v>
      </c>
      <c r="G364" s="1" t="s">
        <v>138</v>
      </c>
      <c r="H364" s="1">
        <v>999</v>
      </c>
      <c r="I364" s="1" t="s">
        <v>20</v>
      </c>
      <c r="J364" s="1" t="s">
        <v>33</v>
      </c>
      <c r="K364" s="1">
        <v>200</v>
      </c>
      <c r="L364" s="1" t="s">
        <v>22</v>
      </c>
      <c r="M364" s="23" t="s">
        <v>2946</v>
      </c>
    </row>
    <row r="365" spans="1:13" hidden="1" x14ac:dyDescent="0.25">
      <c r="A365" s="3">
        <v>20164090509482</v>
      </c>
      <c r="B365" s="2">
        <v>42538</v>
      </c>
      <c r="C365" s="2">
        <v>42562</v>
      </c>
      <c r="D365" s="3">
        <v>20165000194001</v>
      </c>
      <c r="E365" s="2">
        <v>42551</v>
      </c>
      <c r="F365" s="1" t="s">
        <v>24</v>
      </c>
      <c r="G365" s="1" t="s">
        <v>25</v>
      </c>
      <c r="H365" s="1">
        <v>999</v>
      </c>
      <c r="I365" s="1" t="s">
        <v>20</v>
      </c>
      <c r="J365" s="1" t="s">
        <v>26</v>
      </c>
      <c r="K365" s="1">
        <v>500</v>
      </c>
      <c r="L365" s="1" t="s">
        <v>22</v>
      </c>
      <c r="M365" s="23">
        <v>13</v>
      </c>
    </row>
    <row r="366" spans="1:13" hidden="1" x14ac:dyDescent="0.25">
      <c r="A366" s="3">
        <v>20164090509492</v>
      </c>
      <c r="B366" s="2">
        <v>42538</v>
      </c>
      <c r="C366" s="2">
        <v>42562</v>
      </c>
      <c r="D366" s="3">
        <v>20163040190241</v>
      </c>
      <c r="E366" s="2">
        <v>42549</v>
      </c>
      <c r="F366" s="1" t="s">
        <v>24</v>
      </c>
      <c r="G366" s="1" t="s">
        <v>25</v>
      </c>
      <c r="H366" s="1">
        <v>999</v>
      </c>
      <c r="I366" s="1" t="s">
        <v>20</v>
      </c>
      <c r="J366" s="1" t="s">
        <v>442</v>
      </c>
      <c r="K366" s="1">
        <v>304</v>
      </c>
      <c r="L366" s="1" t="s">
        <v>22</v>
      </c>
      <c r="M366" s="23">
        <v>11</v>
      </c>
    </row>
    <row r="367" spans="1:13" x14ac:dyDescent="0.25">
      <c r="A367" s="3">
        <v>20164090509752</v>
      </c>
      <c r="B367" s="2">
        <v>42541</v>
      </c>
      <c r="C367" s="2">
        <v>42563</v>
      </c>
      <c r="D367" s="3"/>
      <c r="E367" s="1" t="s">
        <v>18</v>
      </c>
      <c r="F367" s="1" t="s">
        <v>24</v>
      </c>
      <c r="G367" s="1" t="s">
        <v>138</v>
      </c>
      <c r="H367" s="1">
        <v>999</v>
      </c>
      <c r="I367" s="1" t="s">
        <v>20</v>
      </c>
      <c r="J367" s="1" t="s">
        <v>143</v>
      </c>
      <c r="K367" s="1">
        <v>304</v>
      </c>
      <c r="L367" s="1" t="s">
        <v>22</v>
      </c>
      <c r="M367" s="23" t="s">
        <v>2946</v>
      </c>
    </row>
    <row r="368" spans="1:13" x14ac:dyDescent="0.25">
      <c r="A368" s="3">
        <v>20164090512652</v>
      </c>
      <c r="B368" s="2">
        <v>42541</v>
      </c>
      <c r="C368" s="2">
        <v>42563</v>
      </c>
      <c r="D368" s="3"/>
      <c r="E368" s="1" t="s">
        <v>18</v>
      </c>
      <c r="F368" s="1" t="s">
        <v>24</v>
      </c>
      <c r="G368" s="1" t="s">
        <v>138</v>
      </c>
      <c r="H368" s="1">
        <v>604</v>
      </c>
      <c r="I368" s="1" t="s">
        <v>184</v>
      </c>
      <c r="J368" s="1" t="s">
        <v>255</v>
      </c>
      <c r="K368" s="1">
        <v>604</v>
      </c>
      <c r="L368" s="1"/>
      <c r="M368" s="23" t="s">
        <v>2946</v>
      </c>
    </row>
    <row r="369" spans="1:13" x14ac:dyDescent="0.25">
      <c r="A369" s="3">
        <v>20164090514302</v>
      </c>
      <c r="B369" s="2">
        <v>42541</v>
      </c>
      <c r="C369" s="2">
        <v>42563</v>
      </c>
      <c r="D369" s="3"/>
      <c r="E369" s="1" t="s">
        <v>18</v>
      </c>
      <c r="F369" s="1" t="s">
        <v>24</v>
      </c>
      <c r="G369" s="1" t="s">
        <v>138</v>
      </c>
      <c r="H369" s="1">
        <v>604</v>
      </c>
      <c r="I369" s="1" t="s">
        <v>546</v>
      </c>
      <c r="J369" s="1" t="s">
        <v>39</v>
      </c>
      <c r="K369" s="1">
        <v>604</v>
      </c>
      <c r="L369" s="1"/>
      <c r="M369" s="23" t="s">
        <v>2946</v>
      </c>
    </row>
    <row r="370" spans="1:13" hidden="1" x14ac:dyDescent="0.25">
      <c r="A370" s="3">
        <v>20164090514322</v>
      </c>
      <c r="B370" s="2">
        <v>42541</v>
      </c>
      <c r="C370" s="2">
        <v>42563</v>
      </c>
      <c r="D370" s="3">
        <v>20166030193881</v>
      </c>
      <c r="E370" s="2">
        <v>42551</v>
      </c>
      <c r="F370" s="1" t="s">
        <v>24</v>
      </c>
      <c r="G370" s="1" t="s">
        <v>25</v>
      </c>
      <c r="H370" s="1">
        <v>603</v>
      </c>
      <c r="I370" s="1" t="s">
        <v>89</v>
      </c>
      <c r="J370" s="1" t="s">
        <v>547</v>
      </c>
      <c r="K370" s="1">
        <v>603</v>
      </c>
      <c r="L370" s="1"/>
      <c r="M370" s="23">
        <v>10</v>
      </c>
    </row>
    <row r="371" spans="1:13" x14ac:dyDescent="0.25">
      <c r="A371" s="3">
        <v>20164090514772</v>
      </c>
      <c r="B371" s="2">
        <v>42542</v>
      </c>
      <c r="C371" s="2">
        <v>42564</v>
      </c>
      <c r="D371" s="3"/>
      <c r="E371" s="1" t="s">
        <v>18</v>
      </c>
      <c r="F371" s="1" t="s">
        <v>24</v>
      </c>
      <c r="G371" s="1" t="s">
        <v>138</v>
      </c>
      <c r="H371" s="1">
        <v>306</v>
      </c>
      <c r="I371" s="1" t="s">
        <v>548</v>
      </c>
      <c r="J371" s="1" t="s">
        <v>134</v>
      </c>
      <c r="K371" s="1">
        <v>306</v>
      </c>
      <c r="L371" s="1"/>
      <c r="M371" s="23" t="s">
        <v>2946</v>
      </c>
    </row>
    <row r="372" spans="1:13" hidden="1" x14ac:dyDescent="0.25">
      <c r="A372" s="3">
        <v>20164090515092</v>
      </c>
      <c r="B372" s="2">
        <v>42542</v>
      </c>
      <c r="C372" s="2">
        <v>42564</v>
      </c>
      <c r="D372" s="3" t="s">
        <v>549</v>
      </c>
      <c r="E372" s="2">
        <v>42551</v>
      </c>
      <c r="F372" s="1" t="s">
        <v>24</v>
      </c>
      <c r="G372" s="1" t="s">
        <v>25</v>
      </c>
      <c r="H372" s="1">
        <v>999</v>
      </c>
      <c r="I372" s="1" t="s">
        <v>20</v>
      </c>
      <c r="J372" s="1" t="s">
        <v>33</v>
      </c>
      <c r="K372" s="1">
        <v>200</v>
      </c>
      <c r="L372" s="1" t="s">
        <v>22</v>
      </c>
      <c r="M372" s="23">
        <v>9</v>
      </c>
    </row>
    <row r="373" spans="1:13" x14ac:dyDescent="0.25">
      <c r="A373" s="3">
        <v>20164090516742</v>
      </c>
      <c r="B373" s="2">
        <v>42542</v>
      </c>
      <c r="C373" s="2">
        <v>42564</v>
      </c>
      <c r="D373" s="3"/>
      <c r="E373" s="1" t="s">
        <v>18</v>
      </c>
      <c r="F373" s="1" t="s">
        <v>24</v>
      </c>
      <c r="G373" s="1" t="s">
        <v>138</v>
      </c>
      <c r="H373" s="1">
        <v>999</v>
      </c>
      <c r="I373" s="1" t="s">
        <v>20</v>
      </c>
      <c r="J373" s="1" t="s">
        <v>92</v>
      </c>
      <c r="K373" s="1">
        <v>500</v>
      </c>
      <c r="L373" s="1" t="s">
        <v>22</v>
      </c>
      <c r="M373" s="23" t="s">
        <v>2946</v>
      </c>
    </row>
    <row r="374" spans="1:13" hidden="1" x14ac:dyDescent="0.25">
      <c r="A374" s="3">
        <v>20164090518032</v>
      </c>
      <c r="B374" s="2">
        <v>42542</v>
      </c>
      <c r="C374" s="2">
        <v>42564</v>
      </c>
      <c r="D374" s="3">
        <v>20166030190351</v>
      </c>
      <c r="E374" s="2">
        <v>42549</v>
      </c>
      <c r="F374" s="1" t="s">
        <v>24</v>
      </c>
      <c r="G374" s="1" t="s">
        <v>25</v>
      </c>
      <c r="H374" s="1">
        <v>603</v>
      </c>
      <c r="I374" s="1" t="s">
        <v>536</v>
      </c>
      <c r="J374" s="1" t="s">
        <v>166</v>
      </c>
      <c r="K374" s="1">
        <v>603</v>
      </c>
      <c r="L374" s="1"/>
      <c r="M374" s="23">
        <v>7</v>
      </c>
    </row>
    <row r="375" spans="1:13" hidden="1" x14ac:dyDescent="0.25">
      <c r="A375" s="3">
        <v>20164090518772</v>
      </c>
      <c r="B375" s="2">
        <v>42542</v>
      </c>
      <c r="C375" s="2">
        <v>42564</v>
      </c>
      <c r="D375" s="3">
        <v>20163040181801</v>
      </c>
      <c r="E375" s="2">
        <v>42543</v>
      </c>
      <c r="F375" s="1" t="s">
        <v>24</v>
      </c>
      <c r="G375" s="1" t="s">
        <v>25</v>
      </c>
      <c r="H375" s="1">
        <v>999</v>
      </c>
      <c r="I375" s="1" t="s">
        <v>20</v>
      </c>
      <c r="J375" s="1" t="s">
        <v>442</v>
      </c>
      <c r="K375" s="1">
        <v>304</v>
      </c>
      <c r="L375" s="1" t="s">
        <v>22</v>
      </c>
      <c r="M375" s="23">
        <v>1</v>
      </c>
    </row>
    <row r="376" spans="1:13" hidden="1" x14ac:dyDescent="0.25">
      <c r="A376" s="3">
        <v>20164090518832</v>
      </c>
      <c r="B376" s="2">
        <v>42543</v>
      </c>
      <c r="C376" s="2">
        <v>42565</v>
      </c>
      <c r="D376" s="3" t="s">
        <v>556</v>
      </c>
      <c r="E376" s="2">
        <v>42559</v>
      </c>
      <c r="F376" s="1" t="s">
        <v>24</v>
      </c>
      <c r="G376" s="1" t="s">
        <v>25</v>
      </c>
      <c r="H376" s="1">
        <v>303</v>
      </c>
      <c r="I376" s="1" t="s">
        <v>557</v>
      </c>
      <c r="J376" s="1" t="s">
        <v>188</v>
      </c>
      <c r="K376" s="1">
        <v>303</v>
      </c>
      <c r="L376" s="1"/>
      <c r="M376" s="23">
        <v>16</v>
      </c>
    </row>
    <row r="377" spans="1:13" x14ac:dyDescent="0.25">
      <c r="A377" s="3">
        <v>20164090519942</v>
      </c>
      <c r="B377" s="2">
        <v>42543</v>
      </c>
      <c r="C377" s="2">
        <v>42565</v>
      </c>
      <c r="D377" s="3"/>
      <c r="E377" s="1" t="s">
        <v>18</v>
      </c>
      <c r="F377" s="1" t="s">
        <v>24</v>
      </c>
      <c r="G377" s="1" t="s">
        <v>138</v>
      </c>
      <c r="H377" s="1">
        <v>999</v>
      </c>
      <c r="I377" s="1" t="s">
        <v>20</v>
      </c>
      <c r="J377" s="1" t="s">
        <v>143</v>
      </c>
      <c r="K377" s="1">
        <v>304</v>
      </c>
      <c r="L377" s="1" t="s">
        <v>22</v>
      </c>
      <c r="M377" s="23" t="s">
        <v>2946</v>
      </c>
    </row>
    <row r="378" spans="1:13" hidden="1" x14ac:dyDescent="0.25">
      <c r="A378" s="3">
        <v>20164090520332</v>
      </c>
      <c r="B378" s="2">
        <v>42543</v>
      </c>
      <c r="C378" s="2">
        <v>42565</v>
      </c>
      <c r="D378" s="3" t="s">
        <v>562</v>
      </c>
      <c r="E378" s="2">
        <v>42551</v>
      </c>
      <c r="F378" s="1" t="s">
        <v>24</v>
      </c>
      <c r="G378" s="1" t="s">
        <v>25</v>
      </c>
      <c r="H378" s="1">
        <v>999</v>
      </c>
      <c r="I378" s="1" t="s">
        <v>20</v>
      </c>
      <c r="J378" s="1" t="s">
        <v>33</v>
      </c>
      <c r="K378" s="1">
        <v>200</v>
      </c>
      <c r="L378" s="1" t="s">
        <v>22</v>
      </c>
      <c r="M378" s="23">
        <v>8</v>
      </c>
    </row>
    <row r="379" spans="1:13" x14ac:dyDescent="0.25">
      <c r="A379" s="3">
        <v>20164090520502</v>
      </c>
      <c r="B379" s="2">
        <v>42543</v>
      </c>
      <c r="C379" s="2">
        <v>42565</v>
      </c>
      <c r="D379" s="3"/>
      <c r="E379" s="1" t="s">
        <v>18</v>
      </c>
      <c r="F379" s="1" t="s">
        <v>24</v>
      </c>
      <c r="G379" s="1" t="s">
        <v>138</v>
      </c>
      <c r="H379" s="1">
        <v>999</v>
      </c>
      <c r="I379" s="1" t="s">
        <v>20</v>
      </c>
      <c r="J379" s="1" t="s">
        <v>143</v>
      </c>
      <c r="K379" s="1">
        <v>304</v>
      </c>
      <c r="L379" s="1" t="s">
        <v>22</v>
      </c>
      <c r="M379" s="23" t="s">
        <v>2946</v>
      </c>
    </row>
    <row r="380" spans="1:13" x14ac:dyDescent="0.25">
      <c r="A380" s="3">
        <v>20164090520972</v>
      </c>
      <c r="B380" s="2">
        <v>42543</v>
      </c>
      <c r="C380" s="2">
        <v>42565</v>
      </c>
      <c r="D380" s="3"/>
      <c r="E380" s="1" t="s">
        <v>18</v>
      </c>
      <c r="F380" s="1" t="s">
        <v>24</v>
      </c>
      <c r="G380" s="1" t="s">
        <v>138</v>
      </c>
      <c r="H380" s="1">
        <v>300</v>
      </c>
      <c r="I380" s="1" t="s">
        <v>469</v>
      </c>
      <c r="J380" s="1" t="s">
        <v>18</v>
      </c>
      <c r="K380" s="1" t="s">
        <v>18</v>
      </c>
      <c r="L380" s="1"/>
      <c r="M380" s="23" t="s">
        <v>2946</v>
      </c>
    </row>
    <row r="381" spans="1:13" x14ac:dyDescent="0.25">
      <c r="A381" s="3">
        <v>20164090521042</v>
      </c>
      <c r="B381" s="2">
        <v>42543</v>
      </c>
      <c r="C381" s="2">
        <v>42565</v>
      </c>
      <c r="D381" s="3"/>
      <c r="E381" s="1" t="s">
        <v>18</v>
      </c>
      <c r="F381" s="1" t="s">
        <v>24</v>
      </c>
      <c r="G381" s="1" t="s">
        <v>138</v>
      </c>
      <c r="H381" s="1">
        <v>604</v>
      </c>
      <c r="I381" s="1" t="s">
        <v>350</v>
      </c>
      <c r="J381" s="1" t="s">
        <v>39</v>
      </c>
      <c r="K381" s="1">
        <v>604</v>
      </c>
      <c r="L381" s="1"/>
      <c r="M381" s="23" t="s">
        <v>2946</v>
      </c>
    </row>
    <row r="382" spans="1:13" hidden="1" x14ac:dyDescent="0.25">
      <c r="A382" s="3">
        <v>20164090521362</v>
      </c>
      <c r="B382" s="2">
        <v>42543</v>
      </c>
      <c r="C382" s="2">
        <v>42565</v>
      </c>
      <c r="D382" s="3">
        <v>20163080193411</v>
      </c>
      <c r="E382" s="2">
        <v>42551</v>
      </c>
      <c r="F382" s="1" t="s">
        <v>24</v>
      </c>
      <c r="G382" s="1" t="s">
        <v>25</v>
      </c>
      <c r="H382" s="1">
        <v>999</v>
      </c>
      <c r="I382" s="1" t="s">
        <v>20</v>
      </c>
      <c r="J382" s="1" t="s">
        <v>567</v>
      </c>
      <c r="K382" s="1">
        <v>500</v>
      </c>
      <c r="L382" s="1" t="s">
        <v>22</v>
      </c>
      <c r="M382" s="23">
        <v>8</v>
      </c>
    </row>
    <row r="383" spans="1:13" x14ac:dyDescent="0.25">
      <c r="A383" s="3">
        <v>20164090522012</v>
      </c>
      <c r="B383" s="2">
        <v>42543</v>
      </c>
      <c r="C383" s="2">
        <v>42565</v>
      </c>
      <c r="D383" s="3"/>
      <c r="E383" s="1" t="s">
        <v>18</v>
      </c>
      <c r="F383" s="1" t="s">
        <v>24</v>
      </c>
      <c r="G383" s="1" t="s">
        <v>138</v>
      </c>
      <c r="H383" s="1">
        <v>200</v>
      </c>
      <c r="I383" s="1" t="s">
        <v>515</v>
      </c>
      <c r="J383" s="1" t="s">
        <v>516</v>
      </c>
      <c r="K383" s="1">
        <v>200</v>
      </c>
      <c r="L383" s="1"/>
      <c r="M383" s="23" t="s">
        <v>2946</v>
      </c>
    </row>
    <row r="384" spans="1:13" x14ac:dyDescent="0.25">
      <c r="A384" s="3">
        <v>20164090522042</v>
      </c>
      <c r="B384" s="2">
        <v>42543</v>
      </c>
      <c r="C384" s="2">
        <v>42565</v>
      </c>
      <c r="D384" s="3"/>
      <c r="E384" s="1" t="s">
        <v>18</v>
      </c>
      <c r="F384" s="1" t="s">
        <v>24</v>
      </c>
      <c r="G384" s="1" t="s">
        <v>138</v>
      </c>
      <c r="H384" s="1">
        <v>200</v>
      </c>
      <c r="I384" s="1" t="s">
        <v>515</v>
      </c>
      <c r="J384" s="1" t="s">
        <v>516</v>
      </c>
      <c r="K384" s="1">
        <v>200</v>
      </c>
      <c r="L384" s="1"/>
      <c r="M384" s="23" t="s">
        <v>2946</v>
      </c>
    </row>
    <row r="385" spans="1:13" x14ac:dyDescent="0.25">
      <c r="A385" s="3">
        <v>20164090523662</v>
      </c>
      <c r="B385" s="2">
        <v>42543</v>
      </c>
      <c r="C385" s="2">
        <v>42565</v>
      </c>
      <c r="D385" s="3"/>
      <c r="E385" s="1" t="s">
        <v>18</v>
      </c>
      <c r="F385" s="1" t="s">
        <v>24</v>
      </c>
      <c r="G385" s="1" t="s">
        <v>138</v>
      </c>
      <c r="H385" s="1">
        <v>603</v>
      </c>
      <c r="I385" s="1" t="s">
        <v>89</v>
      </c>
      <c r="J385" s="1" t="s">
        <v>574</v>
      </c>
      <c r="K385" s="1">
        <v>603</v>
      </c>
      <c r="L385" s="1"/>
      <c r="M385" s="23" t="s">
        <v>2946</v>
      </c>
    </row>
    <row r="386" spans="1:13" x14ac:dyDescent="0.25">
      <c r="A386" s="3">
        <v>20164090524412</v>
      </c>
      <c r="B386" s="2">
        <v>42544</v>
      </c>
      <c r="C386" s="2">
        <v>42566</v>
      </c>
      <c r="D386" s="3"/>
      <c r="E386" s="1" t="s">
        <v>18</v>
      </c>
      <c r="F386" s="1" t="s">
        <v>24</v>
      </c>
      <c r="G386" s="1" t="s">
        <v>138</v>
      </c>
      <c r="H386" s="1">
        <v>401</v>
      </c>
      <c r="I386" s="1" t="s">
        <v>575</v>
      </c>
      <c r="J386" s="1" t="s">
        <v>198</v>
      </c>
      <c r="K386" s="1">
        <v>401</v>
      </c>
      <c r="L386" s="1"/>
      <c r="M386" s="23" t="s">
        <v>2946</v>
      </c>
    </row>
    <row r="387" spans="1:13" x14ac:dyDescent="0.25">
      <c r="A387" s="3">
        <v>20164090526232</v>
      </c>
      <c r="B387" s="2">
        <v>42544</v>
      </c>
      <c r="C387" s="2">
        <v>42566</v>
      </c>
      <c r="D387" s="3"/>
      <c r="E387" s="1" t="s">
        <v>18</v>
      </c>
      <c r="F387" s="1" t="s">
        <v>24</v>
      </c>
      <c r="G387" s="1" t="s">
        <v>138</v>
      </c>
      <c r="H387" s="1">
        <v>605</v>
      </c>
      <c r="I387" s="1" t="s">
        <v>578</v>
      </c>
      <c r="J387" s="1" t="s">
        <v>579</v>
      </c>
      <c r="K387" s="1">
        <v>603</v>
      </c>
      <c r="L387" s="1"/>
      <c r="M387" s="23" t="s">
        <v>2946</v>
      </c>
    </row>
    <row r="388" spans="1:13" hidden="1" x14ac:dyDescent="0.25">
      <c r="A388" s="3">
        <v>20164090526272</v>
      </c>
      <c r="B388" s="2">
        <v>42544</v>
      </c>
      <c r="C388" s="2">
        <v>42566</v>
      </c>
      <c r="D388" s="3">
        <v>20163000193281</v>
      </c>
      <c r="E388" s="2">
        <v>42551</v>
      </c>
      <c r="F388" s="1" t="s">
        <v>24</v>
      </c>
      <c r="G388" s="1" t="s">
        <v>25</v>
      </c>
      <c r="H388" s="1">
        <v>300</v>
      </c>
      <c r="I388" s="1" t="s">
        <v>325</v>
      </c>
      <c r="J388" s="1" t="s">
        <v>453</v>
      </c>
      <c r="K388" s="1">
        <v>300</v>
      </c>
      <c r="L388" s="1"/>
      <c r="M388" s="23">
        <v>7</v>
      </c>
    </row>
    <row r="389" spans="1:13" x14ac:dyDescent="0.25">
      <c r="A389" s="3">
        <v>20164090526382</v>
      </c>
      <c r="B389" s="2">
        <v>42544</v>
      </c>
      <c r="C389" s="2">
        <v>42566</v>
      </c>
      <c r="D389" s="3"/>
      <c r="E389" s="1" t="s">
        <v>18</v>
      </c>
      <c r="F389" s="1" t="s">
        <v>24</v>
      </c>
      <c r="G389" s="1" t="s">
        <v>138</v>
      </c>
      <c r="H389" s="1">
        <v>604</v>
      </c>
      <c r="I389" s="1" t="s">
        <v>546</v>
      </c>
      <c r="J389" s="1" t="s">
        <v>39</v>
      </c>
      <c r="K389" s="1">
        <v>604</v>
      </c>
      <c r="L389" s="1"/>
      <c r="M389" s="23" t="s">
        <v>2946</v>
      </c>
    </row>
    <row r="390" spans="1:13" hidden="1" x14ac:dyDescent="0.25">
      <c r="A390" s="3">
        <v>20164090526722</v>
      </c>
      <c r="B390" s="2">
        <v>42544</v>
      </c>
      <c r="C390" s="2">
        <v>42566</v>
      </c>
      <c r="D390" s="3" t="s">
        <v>582</v>
      </c>
      <c r="E390" s="2">
        <v>42549</v>
      </c>
      <c r="F390" s="1" t="s">
        <v>24</v>
      </c>
      <c r="G390" s="1" t="s">
        <v>25</v>
      </c>
      <c r="H390" s="1">
        <v>308</v>
      </c>
      <c r="I390" s="1" t="s">
        <v>320</v>
      </c>
      <c r="J390" s="1" t="s">
        <v>583</v>
      </c>
      <c r="K390" s="1">
        <v>308</v>
      </c>
      <c r="L390" s="1"/>
      <c r="M390" s="23">
        <v>5</v>
      </c>
    </row>
    <row r="391" spans="1:13" hidden="1" x14ac:dyDescent="0.25">
      <c r="A391" s="3">
        <v>20164090526962</v>
      </c>
      <c r="B391" s="2">
        <v>42544</v>
      </c>
      <c r="C391" s="2">
        <v>42566</v>
      </c>
      <c r="D391" s="3">
        <v>20162000187701</v>
      </c>
      <c r="E391" s="2">
        <v>42548</v>
      </c>
      <c r="F391" s="1" t="s">
        <v>24</v>
      </c>
      <c r="G391" s="1" t="s">
        <v>25</v>
      </c>
      <c r="H391" s="1">
        <v>200</v>
      </c>
      <c r="I391" s="1" t="s">
        <v>584</v>
      </c>
      <c r="J391" s="1" t="s">
        <v>516</v>
      </c>
      <c r="K391" s="1">
        <v>200</v>
      </c>
      <c r="L391" s="1"/>
      <c r="M391" s="23">
        <v>4</v>
      </c>
    </row>
    <row r="392" spans="1:13" hidden="1" x14ac:dyDescent="0.25">
      <c r="A392" s="3">
        <v>20164090528322</v>
      </c>
      <c r="B392" s="2">
        <v>42545</v>
      </c>
      <c r="C392" s="2">
        <v>42569</v>
      </c>
      <c r="D392" s="3">
        <v>20167020194301</v>
      </c>
      <c r="E392" s="2">
        <v>42551</v>
      </c>
      <c r="F392" s="1" t="s">
        <v>24</v>
      </c>
      <c r="G392" s="1" t="s">
        <v>25</v>
      </c>
      <c r="H392" s="1">
        <v>702</v>
      </c>
      <c r="I392" s="1" t="s">
        <v>586</v>
      </c>
      <c r="J392" s="1" t="s">
        <v>78</v>
      </c>
      <c r="K392" s="1">
        <v>702</v>
      </c>
      <c r="L392" s="1"/>
      <c r="M392" s="23">
        <v>6</v>
      </c>
    </row>
    <row r="393" spans="1:13" x14ac:dyDescent="0.25">
      <c r="A393" s="3">
        <v>20164090528752</v>
      </c>
      <c r="B393" s="2">
        <v>42545</v>
      </c>
      <c r="C393" s="2">
        <v>42569</v>
      </c>
      <c r="D393" s="3"/>
      <c r="E393" s="1" t="s">
        <v>18</v>
      </c>
      <c r="F393" s="1" t="s">
        <v>24</v>
      </c>
      <c r="G393" s="1" t="s">
        <v>138</v>
      </c>
      <c r="H393" s="1">
        <v>603</v>
      </c>
      <c r="I393" s="1" t="s">
        <v>587</v>
      </c>
      <c r="J393" s="1" t="s">
        <v>537</v>
      </c>
      <c r="K393" s="1">
        <v>603</v>
      </c>
      <c r="L393" s="1"/>
      <c r="M393" s="23" t="s">
        <v>2946</v>
      </c>
    </row>
    <row r="394" spans="1:13" hidden="1" x14ac:dyDescent="0.25">
      <c r="A394" s="3">
        <v>20164090528762</v>
      </c>
      <c r="B394" s="2">
        <v>42545</v>
      </c>
      <c r="C394" s="2">
        <v>42569</v>
      </c>
      <c r="D394" s="3" t="s">
        <v>588</v>
      </c>
      <c r="E394" s="2">
        <v>42556</v>
      </c>
      <c r="F394" s="1" t="s">
        <v>24</v>
      </c>
      <c r="G394" s="1" t="s">
        <v>25</v>
      </c>
      <c r="H394" s="1">
        <v>604</v>
      </c>
      <c r="I394" s="1" t="s">
        <v>589</v>
      </c>
      <c r="J394" s="1" t="s">
        <v>39</v>
      </c>
      <c r="K394" s="1">
        <v>604</v>
      </c>
      <c r="L394" s="1"/>
      <c r="M394" s="23">
        <v>11</v>
      </c>
    </row>
    <row r="395" spans="1:13" x14ac:dyDescent="0.25">
      <c r="A395" s="3">
        <v>20164090530702</v>
      </c>
      <c r="B395" s="2">
        <v>42545</v>
      </c>
      <c r="C395" s="2">
        <v>42569</v>
      </c>
      <c r="D395" s="3"/>
      <c r="E395" s="1" t="s">
        <v>18</v>
      </c>
      <c r="F395" s="1" t="s">
        <v>24</v>
      </c>
      <c r="G395" s="1" t="s">
        <v>138</v>
      </c>
      <c r="H395" s="1">
        <v>604</v>
      </c>
      <c r="I395" s="1" t="s">
        <v>520</v>
      </c>
      <c r="J395" s="1" t="s">
        <v>314</v>
      </c>
      <c r="K395" s="1">
        <v>500</v>
      </c>
      <c r="L395" s="1"/>
      <c r="M395" s="23" t="s">
        <v>2946</v>
      </c>
    </row>
    <row r="396" spans="1:13" hidden="1" x14ac:dyDescent="0.25">
      <c r="A396" s="3">
        <v>20164090531702</v>
      </c>
      <c r="B396" s="2">
        <v>42545</v>
      </c>
      <c r="C396" s="2">
        <v>42569</v>
      </c>
      <c r="D396" s="3">
        <v>20165000194161</v>
      </c>
      <c r="E396" s="2">
        <v>42551</v>
      </c>
      <c r="F396" s="1" t="s">
        <v>24</v>
      </c>
      <c r="G396" s="1" t="s">
        <v>25</v>
      </c>
      <c r="H396" s="1">
        <v>999</v>
      </c>
      <c r="I396" s="1" t="s">
        <v>20</v>
      </c>
      <c r="J396" s="1" t="s">
        <v>26</v>
      </c>
      <c r="K396" s="1">
        <v>500</v>
      </c>
      <c r="L396" s="1" t="s">
        <v>22</v>
      </c>
      <c r="M396" s="23">
        <v>6</v>
      </c>
    </row>
    <row r="397" spans="1:13" hidden="1" x14ac:dyDescent="0.25">
      <c r="A397" s="3">
        <v>20164090531762</v>
      </c>
      <c r="B397" s="2">
        <v>42545</v>
      </c>
      <c r="C397" s="2">
        <v>42569</v>
      </c>
      <c r="D397" s="3">
        <v>20165000199541</v>
      </c>
      <c r="E397" s="2">
        <v>42557</v>
      </c>
      <c r="F397" s="1" t="s">
        <v>24</v>
      </c>
      <c r="G397" s="1" t="s">
        <v>25</v>
      </c>
      <c r="H397" s="1">
        <v>999</v>
      </c>
      <c r="I397" s="1" t="s">
        <v>20</v>
      </c>
      <c r="J397" s="1" t="s">
        <v>26</v>
      </c>
      <c r="K397" s="1">
        <v>500</v>
      </c>
      <c r="L397" s="1" t="s">
        <v>22</v>
      </c>
      <c r="M397" s="23">
        <v>12</v>
      </c>
    </row>
    <row r="398" spans="1:13" x14ac:dyDescent="0.25">
      <c r="A398" s="3">
        <v>20164090532552</v>
      </c>
      <c r="B398" s="2">
        <v>42548</v>
      </c>
      <c r="C398" s="2">
        <v>42570</v>
      </c>
      <c r="D398" s="3"/>
      <c r="E398" s="1" t="s">
        <v>18</v>
      </c>
      <c r="F398" s="1" t="s">
        <v>24</v>
      </c>
      <c r="G398" s="1" t="s">
        <v>138</v>
      </c>
      <c r="H398" s="1">
        <v>999</v>
      </c>
      <c r="I398" s="1" t="s">
        <v>20</v>
      </c>
      <c r="J398" s="1" t="s">
        <v>48</v>
      </c>
      <c r="K398" s="1">
        <v>303</v>
      </c>
      <c r="L398" s="1" t="s">
        <v>22</v>
      </c>
      <c r="M398" s="23" t="s">
        <v>2946</v>
      </c>
    </row>
    <row r="399" spans="1:13" hidden="1" x14ac:dyDescent="0.25">
      <c r="A399" s="3">
        <v>20164090533802</v>
      </c>
      <c r="B399" s="2">
        <v>42548</v>
      </c>
      <c r="C399" s="2">
        <v>42570</v>
      </c>
      <c r="D399" s="3">
        <v>20165000197511</v>
      </c>
      <c r="E399" s="2">
        <v>42556</v>
      </c>
      <c r="F399" s="1" t="s">
        <v>24</v>
      </c>
      <c r="G399" s="1" t="s">
        <v>25</v>
      </c>
      <c r="H399" s="1">
        <v>999</v>
      </c>
      <c r="I399" s="1" t="s">
        <v>20</v>
      </c>
      <c r="J399" s="1" t="s">
        <v>26</v>
      </c>
      <c r="K399" s="1">
        <v>500</v>
      </c>
      <c r="L399" s="1" t="s">
        <v>22</v>
      </c>
      <c r="M399" s="23">
        <v>8</v>
      </c>
    </row>
    <row r="400" spans="1:13" x14ac:dyDescent="0.25">
      <c r="A400" s="3">
        <v>20164090534022</v>
      </c>
      <c r="B400" s="2">
        <v>42548</v>
      </c>
      <c r="C400" s="2">
        <v>42570</v>
      </c>
      <c r="D400" s="3"/>
      <c r="E400" s="1" t="s">
        <v>18</v>
      </c>
      <c r="F400" s="1" t="s">
        <v>24</v>
      </c>
      <c r="G400" s="1" t="s">
        <v>138</v>
      </c>
      <c r="H400" s="1">
        <v>604</v>
      </c>
      <c r="I400" s="1" t="s">
        <v>520</v>
      </c>
      <c r="J400" s="1" t="s">
        <v>18</v>
      </c>
      <c r="K400" s="1" t="s">
        <v>18</v>
      </c>
      <c r="L400" s="1"/>
      <c r="M400" s="23" t="s">
        <v>2946</v>
      </c>
    </row>
    <row r="401" spans="1:13" x14ac:dyDescent="0.25">
      <c r="A401" s="3">
        <v>20164090534182</v>
      </c>
      <c r="B401" s="2">
        <v>42548</v>
      </c>
      <c r="C401" s="2">
        <v>42570</v>
      </c>
      <c r="D401" s="3"/>
      <c r="E401" s="1" t="s">
        <v>18</v>
      </c>
      <c r="F401" s="1" t="s">
        <v>24</v>
      </c>
      <c r="G401" s="1" t="s">
        <v>138</v>
      </c>
      <c r="H401" s="1">
        <v>103</v>
      </c>
      <c r="I401" s="1" t="s">
        <v>570</v>
      </c>
      <c r="J401" s="1" t="s">
        <v>516</v>
      </c>
      <c r="K401" s="1">
        <v>200</v>
      </c>
      <c r="L401" s="1"/>
      <c r="M401" s="23" t="s">
        <v>2946</v>
      </c>
    </row>
    <row r="402" spans="1:13" x14ac:dyDescent="0.25">
      <c r="A402" s="3">
        <v>20164090535652</v>
      </c>
      <c r="B402" s="2">
        <v>42548</v>
      </c>
      <c r="C402" s="2">
        <v>42570</v>
      </c>
      <c r="D402" s="3"/>
      <c r="E402" s="1" t="s">
        <v>18</v>
      </c>
      <c r="F402" s="1" t="s">
        <v>24</v>
      </c>
      <c r="G402" s="1" t="s">
        <v>138</v>
      </c>
      <c r="H402" s="1">
        <v>604</v>
      </c>
      <c r="I402" s="1" t="s">
        <v>520</v>
      </c>
      <c r="J402" s="1" t="s">
        <v>18</v>
      </c>
      <c r="K402" s="1" t="s">
        <v>18</v>
      </c>
      <c r="L402" s="1"/>
      <c r="M402" s="23" t="s">
        <v>2946</v>
      </c>
    </row>
    <row r="403" spans="1:13" hidden="1" x14ac:dyDescent="0.25">
      <c r="A403" s="3">
        <v>20164090536012</v>
      </c>
      <c r="B403" s="2">
        <v>42548</v>
      </c>
      <c r="C403" s="2">
        <v>42570</v>
      </c>
      <c r="D403" s="3">
        <v>20166040201031</v>
      </c>
      <c r="E403" s="2">
        <v>42558</v>
      </c>
      <c r="F403" s="1" t="s">
        <v>24</v>
      </c>
      <c r="G403" s="1" t="s">
        <v>25</v>
      </c>
      <c r="H403" s="1">
        <v>604</v>
      </c>
      <c r="I403" s="1" t="s">
        <v>87</v>
      </c>
      <c r="J403" s="1" t="s">
        <v>293</v>
      </c>
      <c r="K403" s="1">
        <v>604</v>
      </c>
      <c r="L403" s="1"/>
      <c r="M403" s="23">
        <v>10</v>
      </c>
    </row>
    <row r="404" spans="1:13" hidden="1" x14ac:dyDescent="0.25">
      <c r="A404" s="3">
        <v>20164090536182</v>
      </c>
      <c r="B404" s="2">
        <v>42548</v>
      </c>
      <c r="C404" s="2">
        <v>42570</v>
      </c>
      <c r="D404" s="3">
        <v>20165000199601</v>
      </c>
      <c r="E404" s="2">
        <v>42557</v>
      </c>
      <c r="F404" s="1" t="s">
        <v>24</v>
      </c>
      <c r="G404" s="1" t="s">
        <v>25</v>
      </c>
      <c r="H404" s="1">
        <v>500</v>
      </c>
      <c r="I404" s="1" t="s">
        <v>527</v>
      </c>
      <c r="J404" s="1" t="s">
        <v>528</v>
      </c>
      <c r="K404" s="1">
        <v>500</v>
      </c>
      <c r="L404" s="1"/>
      <c r="M404" s="23">
        <v>9</v>
      </c>
    </row>
    <row r="405" spans="1:13" hidden="1" x14ac:dyDescent="0.25">
      <c r="A405" s="3">
        <v>20164090536482</v>
      </c>
      <c r="B405" s="2">
        <v>42548</v>
      </c>
      <c r="C405" s="2">
        <v>42570</v>
      </c>
      <c r="D405" s="3">
        <v>20165000197611</v>
      </c>
      <c r="E405" s="2">
        <v>42556</v>
      </c>
      <c r="F405" s="1" t="s">
        <v>24</v>
      </c>
      <c r="G405" s="1" t="s">
        <v>25</v>
      </c>
      <c r="H405" s="1">
        <v>999</v>
      </c>
      <c r="I405" s="1" t="s">
        <v>20</v>
      </c>
      <c r="J405" s="1" t="s">
        <v>92</v>
      </c>
      <c r="K405" s="1">
        <v>500</v>
      </c>
      <c r="L405" s="1" t="s">
        <v>22</v>
      </c>
      <c r="M405" s="23">
        <v>8</v>
      </c>
    </row>
    <row r="406" spans="1:13" x14ac:dyDescent="0.25">
      <c r="A406" s="3">
        <v>20164090536782</v>
      </c>
      <c r="B406" s="2">
        <v>42548</v>
      </c>
      <c r="C406" s="2">
        <v>42570</v>
      </c>
      <c r="D406" s="3"/>
      <c r="E406" s="1" t="s">
        <v>18</v>
      </c>
      <c r="F406" s="1" t="s">
        <v>24</v>
      </c>
      <c r="G406" s="1" t="s">
        <v>138</v>
      </c>
      <c r="H406" s="1">
        <v>604</v>
      </c>
      <c r="I406" s="1" t="s">
        <v>546</v>
      </c>
      <c r="J406" s="1" t="s">
        <v>39</v>
      </c>
      <c r="K406" s="1">
        <v>604</v>
      </c>
      <c r="L406" s="1"/>
      <c r="M406" s="23" t="s">
        <v>2946</v>
      </c>
    </row>
    <row r="407" spans="1:13" x14ac:dyDescent="0.25">
      <c r="A407" s="3">
        <v>20164090537032</v>
      </c>
      <c r="B407" s="2">
        <v>42548</v>
      </c>
      <c r="C407" s="2">
        <v>42570</v>
      </c>
      <c r="D407" s="3"/>
      <c r="E407" s="1" t="s">
        <v>18</v>
      </c>
      <c r="F407" s="1" t="s">
        <v>24</v>
      </c>
      <c r="G407" s="1" t="s">
        <v>138</v>
      </c>
      <c r="H407" s="1">
        <v>200</v>
      </c>
      <c r="I407" s="1" t="s">
        <v>604</v>
      </c>
      <c r="J407" s="1" t="s">
        <v>605</v>
      </c>
      <c r="K407" s="1">
        <v>200</v>
      </c>
      <c r="L407" s="1"/>
      <c r="M407" s="23" t="s">
        <v>2946</v>
      </c>
    </row>
    <row r="408" spans="1:13" x14ac:dyDescent="0.25">
      <c r="A408" s="3">
        <v>20164090537082</v>
      </c>
      <c r="B408" s="2">
        <v>42548</v>
      </c>
      <c r="C408" s="2">
        <v>42570</v>
      </c>
      <c r="D408" s="3"/>
      <c r="E408" s="1" t="s">
        <v>18</v>
      </c>
      <c r="F408" s="1" t="s">
        <v>24</v>
      </c>
      <c r="G408" s="1" t="s">
        <v>138</v>
      </c>
      <c r="H408" s="1">
        <v>306</v>
      </c>
      <c r="I408" s="1" t="s">
        <v>502</v>
      </c>
      <c r="J408" s="1" t="s">
        <v>503</v>
      </c>
      <c r="K408" s="1">
        <v>306</v>
      </c>
      <c r="L408" s="1"/>
      <c r="M408" s="23" t="s">
        <v>2946</v>
      </c>
    </row>
    <row r="409" spans="1:13" x14ac:dyDescent="0.25">
      <c r="A409" s="3">
        <v>20164090537702</v>
      </c>
      <c r="B409" s="2">
        <v>42548</v>
      </c>
      <c r="C409" s="2">
        <v>42570</v>
      </c>
      <c r="D409" s="3"/>
      <c r="E409" s="1" t="s">
        <v>18</v>
      </c>
      <c r="F409" s="1" t="s">
        <v>24</v>
      </c>
      <c r="G409" s="1" t="s">
        <v>138</v>
      </c>
      <c r="H409" s="1">
        <v>603</v>
      </c>
      <c r="I409" s="1" t="s">
        <v>606</v>
      </c>
      <c r="J409" s="1" t="s">
        <v>537</v>
      </c>
      <c r="K409" s="1">
        <v>603</v>
      </c>
      <c r="L409" s="1"/>
      <c r="M409" s="23" t="s">
        <v>2946</v>
      </c>
    </row>
    <row r="410" spans="1:13" x14ac:dyDescent="0.25">
      <c r="A410" s="3">
        <v>20164090537712</v>
      </c>
      <c r="B410" s="2">
        <v>42548</v>
      </c>
      <c r="C410" s="2">
        <v>42570</v>
      </c>
      <c r="D410" s="3"/>
      <c r="E410" s="1" t="s">
        <v>18</v>
      </c>
      <c r="F410" s="1" t="s">
        <v>24</v>
      </c>
      <c r="G410" s="1" t="s">
        <v>138</v>
      </c>
      <c r="H410" s="1">
        <v>999</v>
      </c>
      <c r="I410" s="1" t="s">
        <v>20</v>
      </c>
      <c r="J410" s="1" t="s">
        <v>180</v>
      </c>
      <c r="K410" s="1">
        <v>306</v>
      </c>
      <c r="L410" s="1" t="s">
        <v>22</v>
      </c>
      <c r="M410" s="23" t="s">
        <v>2946</v>
      </c>
    </row>
    <row r="411" spans="1:13" hidden="1" x14ac:dyDescent="0.25">
      <c r="A411" s="3">
        <v>20164090538082</v>
      </c>
      <c r="B411" s="2">
        <v>42549</v>
      </c>
      <c r="C411" s="2">
        <v>42572</v>
      </c>
      <c r="D411" s="3" t="s">
        <v>608</v>
      </c>
      <c r="E411" s="1" t="s">
        <v>18</v>
      </c>
      <c r="F411" s="1" t="s">
        <v>24</v>
      </c>
      <c r="G411" s="1" t="s">
        <v>138</v>
      </c>
      <c r="H411" s="1">
        <v>306</v>
      </c>
      <c r="I411" s="1" t="s">
        <v>502</v>
      </c>
      <c r="J411" s="1" t="s">
        <v>503</v>
      </c>
      <c r="K411" s="1">
        <v>306</v>
      </c>
      <c r="L411" s="1"/>
      <c r="M411" s="23" t="s">
        <v>2946</v>
      </c>
    </row>
    <row r="412" spans="1:13" x14ac:dyDescent="0.25">
      <c r="A412" s="3">
        <v>20164090538852</v>
      </c>
      <c r="B412" s="2">
        <v>42549</v>
      </c>
      <c r="C412" s="2">
        <v>42572</v>
      </c>
      <c r="D412" s="3"/>
      <c r="E412" s="1" t="s">
        <v>18</v>
      </c>
      <c r="F412" s="1" t="s">
        <v>24</v>
      </c>
      <c r="G412" s="1" t="s">
        <v>138</v>
      </c>
      <c r="H412" s="1">
        <v>604</v>
      </c>
      <c r="I412" s="1" t="s">
        <v>35</v>
      </c>
      <c r="J412" s="1" t="s">
        <v>39</v>
      </c>
      <c r="K412" s="1">
        <v>604</v>
      </c>
      <c r="L412" s="1"/>
      <c r="M412" s="23" t="s">
        <v>2946</v>
      </c>
    </row>
    <row r="413" spans="1:13" hidden="1" x14ac:dyDescent="0.25">
      <c r="A413" s="3">
        <v>20164090541212</v>
      </c>
      <c r="B413" s="2">
        <v>42549</v>
      </c>
      <c r="C413" s="2">
        <v>42572</v>
      </c>
      <c r="D413" s="3">
        <v>20163060201341</v>
      </c>
      <c r="E413" s="2">
        <v>42559</v>
      </c>
      <c r="F413" s="1" t="s">
        <v>24</v>
      </c>
      <c r="G413" s="1" t="s">
        <v>25</v>
      </c>
      <c r="H413" s="1">
        <v>999</v>
      </c>
      <c r="I413" s="1" t="s">
        <v>20</v>
      </c>
      <c r="J413" s="1" t="s">
        <v>72</v>
      </c>
      <c r="K413" s="1">
        <v>306</v>
      </c>
      <c r="L413" s="1" t="s">
        <v>22</v>
      </c>
      <c r="M413" s="23">
        <v>10</v>
      </c>
    </row>
    <row r="414" spans="1:13" x14ac:dyDescent="0.25">
      <c r="A414" s="3">
        <v>20164090544582</v>
      </c>
      <c r="B414" s="2">
        <v>42550</v>
      </c>
      <c r="C414" s="2">
        <v>42573</v>
      </c>
      <c r="D414" s="3"/>
      <c r="E414" s="1" t="s">
        <v>18</v>
      </c>
      <c r="F414" s="1" t="s">
        <v>24</v>
      </c>
      <c r="G414" s="1" t="s">
        <v>138</v>
      </c>
      <c r="H414" s="1">
        <v>703</v>
      </c>
      <c r="I414" s="1" t="s">
        <v>614</v>
      </c>
      <c r="J414" s="1" t="s">
        <v>209</v>
      </c>
      <c r="K414" s="1">
        <v>703</v>
      </c>
      <c r="L414" s="1"/>
      <c r="M414" s="23" t="s">
        <v>2946</v>
      </c>
    </row>
    <row r="415" spans="1:13" x14ac:dyDescent="0.25">
      <c r="A415" s="3">
        <v>20164090545672</v>
      </c>
      <c r="B415" s="2">
        <v>42550</v>
      </c>
      <c r="C415" s="2">
        <v>42573</v>
      </c>
      <c r="D415" s="3"/>
      <c r="E415" s="1" t="s">
        <v>18</v>
      </c>
      <c r="F415" s="1" t="s">
        <v>24</v>
      </c>
      <c r="G415" s="1" t="s">
        <v>138</v>
      </c>
      <c r="H415" s="1">
        <v>307</v>
      </c>
      <c r="I415" s="1" t="s">
        <v>382</v>
      </c>
      <c r="J415" s="1" t="s">
        <v>383</v>
      </c>
      <c r="K415" s="1">
        <v>307</v>
      </c>
      <c r="L415" s="1"/>
      <c r="M415" s="23" t="s">
        <v>2946</v>
      </c>
    </row>
    <row r="416" spans="1:13" hidden="1" x14ac:dyDescent="0.25">
      <c r="A416" s="3">
        <v>20164090545752</v>
      </c>
      <c r="B416" s="2">
        <v>42550</v>
      </c>
      <c r="C416" s="2">
        <v>42573</v>
      </c>
      <c r="D416" s="3">
        <v>20165000201551</v>
      </c>
      <c r="E416" s="2">
        <v>42559</v>
      </c>
      <c r="F416" s="1" t="s">
        <v>24</v>
      </c>
      <c r="G416" s="1" t="s">
        <v>25</v>
      </c>
      <c r="H416" s="1">
        <v>500</v>
      </c>
      <c r="I416" s="1" t="s">
        <v>527</v>
      </c>
      <c r="J416" s="1" t="s">
        <v>528</v>
      </c>
      <c r="K416" s="1">
        <v>500</v>
      </c>
      <c r="L416" s="1"/>
      <c r="M416" s="23">
        <v>9</v>
      </c>
    </row>
    <row r="417" spans="1:13" x14ac:dyDescent="0.25">
      <c r="A417" s="3">
        <v>20164090546192</v>
      </c>
      <c r="B417" s="2">
        <v>42550</v>
      </c>
      <c r="C417" s="2">
        <v>42573</v>
      </c>
      <c r="D417" s="3"/>
      <c r="E417" s="1" t="s">
        <v>18</v>
      </c>
      <c r="F417" s="1" t="s">
        <v>24</v>
      </c>
      <c r="G417" s="1" t="s">
        <v>138</v>
      </c>
      <c r="H417" s="1">
        <v>500</v>
      </c>
      <c r="I417" s="1" t="s">
        <v>527</v>
      </c>
      <c r="J417" s="1" t="s">
        <v>528</v>
      </c>
      <c r="K417" s="1">
        <v>500</v>
      </c>
      <c r="L417" s="1"/>
      <c r="M417" s="23" t="s">
        <v>2946</v>
      </c>
    </row>
    <row r="418" spans="1:13" x14ac:dyDescent="0.25">
      <c r="A418" s="3">
        <v>20164090548142</v>
      </c>
      <c r="B418" s="2">
        <v>42551</v>
      </c>
      <c r="C418" s="2">
        <v>42576</v>
      </c>
      <c r="D418" s="3"/>
      <c r="E418" s="1" t="s">
        <v>18</v>
      </c>
      <c r="F418" s="1" t="s">
        <v>24</v>
      </c>
      <c r="G418" s="1" t="s">
        <v>138</v>
      </c>
      <c r="H418" s="1">
        <v>300</v>
      </c>
      <c r="I418" s="1" t="s">
        <v>623</v>
      </c>
      <c r="J418" s="1" t="s">
        <v>624</v>
      </c>
      <c r="K418" s="1">
        <v>300</v>
      </c>
      <c r="L418" s="1"/>
      <c r="M418" s="23" t="s">
        <v>2946</v>
      </c>
    </row>
    <row r="419" spans="1:13" hidden="1" x14ac:dyDescent="0.25">
      <c r="A419" s="3">
        <v>20164090549552</v>
      </c>
      <c r="B419" s="2">
        <v>42551</v>
      </c>
      <c r="C419" s="2">
        <v>42576</v>
      </c>
      <c r="D419" s="3">
        <v>20163050203241</v>
      </c>
      <c r="E419" s="2">
        <v>42562</v>
      </c>
      <c r="F419" s="1" t="s">
        <v>24</v>
      </c>
      <c r="G419" s="1" t="s">
        <v>25</v>
      </c>
      <c r="H419" s="1">
        <v>305</v>
      </c>
      <c r="I419" s="1" t="s">
        <v>522</v>
      </c>
      <c r="J419" s="1" t="s">
        <v>561</v>
      </c>
      <c r="K419" s="1">
        <v>305</v>
      </c>
      <c r="L419" s="1"/>
      <c r="M419" s="23">
        <v>11</v>
      </c>
    </row>
    <row r="420" spans="1:13" hidden="1" x14ac:dyDescent="0.25">
      <c r="A420" s="3">
        <v>20164090549732</v>
      </c>
      <c r="B420" s="2">
        <v>42551</v>
      </c>
      <c r="C420" s="2">
        <v>42576</v>
      </c>
      <c r="D420" s="3">
        <v>20163060195621</v>
      </c>
      <c r="E420" s="2">
        <v>42552</v>
      </c>
      <c r="F420" s="1" t="s">
        <v>24</v>
      </c>
      <c r="G420" s="1" t="s">
        <v>25</v>
      </c>
      <c r="H420" s="1">
        <v>306</v>
      </c>
      <c r="I420" s="1" t="s">
        <v>559</v>
      </c>
      <c r="J420" s="1" t="s">
        <v>134</v>
      </c>
      <c r="K420" s="1">
        <v>306</v>
      </c>
      <c r="L420" s="1"/>
      <c r="M420" s="23">
        <v>1</v>
      </c>
    </row>
    <row r="421" spans="1:13" hidden="1" x14ac:dyDescent="0.25">
      <c r="A421" s="3">
        <v>20164090551132</v>
      </c>
      <c r="B421" s="2">
        <v>42551</v>
      </c>
      <c r="C421" s="2">
        <v>42576</v>
      </c>
      <c r="D421" s="3">
        <v>20163060202101</v>
      </c>
      <c r="E421" s="2">
        <v>42559</v>
      </c>
      <c r="F421" s="1" t="s">
        <v>24</v>
      </c>
      <c r="G421" s="1" t="s">
        <v>25</v>
      </c>
      <c r="H421" s="1">
        <v>999</v>
      </c>
      <c r="I421" s="1" t="s">
        <v>20</v>
      </c>
      <c r="J421" s="1" t="s">
        <v>84</v>
      </c>
      <c r="K421" s="1">
        <v>306</v>
      </c>
      <c r="L421" s="1" t="s">
        <v>22</v>
      </c>
      <c r="M421" s="23">
        <v>8</v>
      </c>
    </row>
    <row r="422" spans="1:13" x14ac:dyDescent="0.25">
      <c r="A422" s="3">
        <v>20164090552112</v>
      </c>
      <c r="B422" s="2">
        <v>42551</v>
      </c>
      <c r="C422" s="2">
        <v>42576</v>
      </c>
      <c r="D422" s="3"/>
      <c r="E422" s="1" t="s">
        <v>18</v>
      </c>
      <c r="F422" s="1" t="s">
        <v>24</v>
      </c>
      <c r="G422" s="1" t="s">
        <v>138</v>
      </c>
      <c r="H422" s="1">
        <v>604</v>
      </c>
      <c r="I422" s="1" t="s">
        <v>520</v>
      </c>
      <c r="J422" s="1" t="s">
        <v>314</v>
      </c>
      <c r="K422" s="1">
        <v>500</v>
      </c>
      <c r="L422" s="1"/>
      <c r="M422" s="23" t="s">
        <v>2946</v>
      </c>
    </row>
    <row r="423" spans="1:13" hidden="1" x14ac:dyDescent="0.25">
      <c r="A423" s="3">
        <v>20164090552522</v>
      </c>
      <c r="B423" s="2">
        <v>42551</v>
      </c>
      <c r="C423" s="2">
        <v>42576</v>
      </c>
      <c r="D423" s="3" t="s">
        <v>625</v>
      </c>
      <c r="E423" s="1" t="s">
        <v>18</v>
      </c>
      <c r="F423" s="1" t="s">
        <v>24</v>
      </c>
      <c r="G423" s="1" t="s">
        <v>138</v>
      </c>
      <c r="H423" s="1">
        <v>303</v>
      </c>
      <c r="I423" s="1" t="s">
        <v>213</v>
      </c>
      <c r="J423" s="1" t="s">
        <v>188</v>
      </c>
      <c r="K423" s="1">
        <v>303</v>
      </c>
      <c r="L423" s="1"/>
      <c r="M423" s="23" t="s">
        <v>2946</v>
      </c>
    </row>
    <row r="424" spans="1:13" x14ac:dyDescent="0.25">
      <c r="A424" s="3">
        <v>20164090552662</v>
      </c>
      <c r="B424" s="2">
        <v>42551</v>
      </c>
      <c r="C424" s="2">
        <v>42576</v>
      </c>
      <c r="D424" s="3"/>
      <c r="E424" s="1" t="s">
        <v>18</v>
      </c>
      <c r="F424" s="1" t="s">
        <v>24</v>
      </c>
      <c r="G424" s="1" t="s">
        <v>138</v>
      </c>
      <c r="H424" s="1">
        <v>604</v>
      </c>
      <c r="I424" s="1" t="s">
        <v>520</v>
      </c>
      <c r="J424" s="1" t="s">
        <v>18</v>
      </c>
      <c r="K424" s="1" t="s">
        <v>18</v>
      </c>
      <c r="L424" s="1"/>
      <c r="M424" s="23" t="s">
        <v>2946</v>
      </c>
    </row>
    <row r="427" spans="1:13" x14ac:dyDescent="0.25">
      <c r="D427" s="9" t="s">
        <v>2949</v>
      </c>
      <c r="E427" s="26" t="s">
        <v>632</v>
      </c>
      <c r="F427" s="26" t="s">
        <v>633</v>
      </c>
    </row>
    <row r="428" spans="1:13" x14ac:dyDescent="0.25">
      <c r="D428" s="12" t="s">
        <v>634</v>
      </c>
      <c r="E428" s="12">
        <v>294</v>
      </c>
      <c r="F428" s="13">
        <f>+E428/$E$432</f>
        <v>0.69668246445497628</v>
      </c>
    </row>
    <row r="429" spans="1:13" ht="30" x14ac:dyDescent="0.25">
      <c r="D429" s="63" t="s">
        <v>2948</v>
      </c>
      <c r="E429" s="15">
        <v>34</v>
      </c>
      <c r="F429" s="16">
        <f t="shared" ref="F429:F432" si="0">+E429/$E$432</f>
        <v>8.0568720379146919E-2</v>
      </c>
    </row>
    <row r="430" spans="1:13" x14ac:dyDescent="0.25">
      <c r="D430" s="18" t="s">
        <v>636</v>
      </c>
      <c r="E430" s="18">
        <v>37</v>
      </c>
      <c r="F430" s="19">
        <f t="shared" si="0"/>
        <v>8.7677725118483416E-2</v>
      </c>
    </row>
    <row r="431" spans="1:13" ht="30" x14ac:dyDescent="0.25">
      <c r="D431" s="64" t="s">
        <v>637</v>
      </c>
      <c r="E431" s="21">
        <v>57</v>
      </c>
      <c r="F431" s="22">
        <f t="shared" si="0"/>
        <v>0.13507109004739337</v>
      </c>
    </row>
    <row r="432" spans="1:13" x14ac:dyDescent="0.25">
      <c r="D432" s="9" t="s">
        <v>632</v>
      </c>
      <c r="E432" s="9">
        <f>SUBTOTAL(9,E428:E431)</f>
        <v>422</v>
      </c>
      <c r="F432" s="10">
        <f t="shared" si="0"/>
        <v>1</v>
      </c>
    </row>
  </sheetData>
  <autoFilter ref="A2:M424">
    <filterColumn colId="3">
      <filters blank="1"/>
    </filterColumn>
  </autoFilter>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3:O1492"/>
  <sheetViews>
    <sheetView topLeftCell="A1451" workbookViewId="0">
      <selection activeCell="D1496" sqref="D1496"/>
    </sheetView>
  </sheetViews>
  <sheetFormatPr baseColWidth="10" defaultRowHeight="15" x14ac:dyDescent="0.25"/>
  <cols>
    <col min="1" max="1" width="15" style="4" bestFit="1" customWidth="1"/>
    <col min="4" max="4" width="25.140625" style="4" customWidth="1"/>
    <col min="7" max="7" width="13.85546875" customWidth="1"/>
  </cols>
  <sheetData>
    <row r="3" spans="1:15" ht="18.75" x14ac:dyDescent="0.3">
      <c r="A3" s="24" t="s">
        <v>2944</v>
      </c>
    </row>
    <row r="4" spans="1:15" x14ac:dyDescent="0.25">
      <c r="A4" s="4" t="s">
        <v>668</v>
      </c>
    </row>
    <row r="5" spans="1:15" x14ac:dyDescent="0.25">
      <c r="A5" s="3" t="s">
        <v>1</v>
      </c>
      <c r="B5" s="1" t="s">
        <v>2</v>
      </c>
      <c r="C5" s="1" t="s">
        <v>3</v>
      </c>
      <c r="D5" s="3" t="s">
        <v>4</v>
      </c>
      <c r="E5" s="1" t="s">
        <v>5</v>
      </c>
      <c r="F5" s="1" t="s">
        <v>6</v>
      </c>
      <c r="G5" s="1" t="s">
        <v>669</v>
      </c>
      <c r="H5" s="1" t="s">
        <v>670</v>
      </c>
      <c r="I5" s="1" t="s">
        <v>7</v>
      </c>
      <c r="J5" s="1" t="s">
        <v>671</v>
      </c>
      <c r="K5" s="1" t="s">
        <v>8</v>
      </c>
      <c r="L5" s="1" t="s">
        <v>9</v>
      </c>
      <c r="M5" s="1" t="s">
        <v>10</v>
      </c>
      <c r="N5" s="1" t="s">
        <v>11</v>
      </c>
      <c r="O5" s="1" t="s">
        <v>12</v>
      </c>
    </row>
    <row r="6" spans="1:15" hidden="1" x14ac:dyDescent="0.25">
      <c r="A6" s="4">
        <v>20164090253872</v>
      </c>
      <c r="B6" s="41">
        <v>42461</v>
      </c>
      <c r="C6" s="41">
        <v>42475</v>
      </c>
      <c r="D6" s="4">
        <v>20163060118891</v>
      </c>
      <c r="E6" s="41">
        <v>42495</v>
      </c>
      <c r="F6" t="s">
        <v>17</v>
      </c>
      <c r="G6" t="s">
        <v>672</v>
      </c>
      <c r="H6" t="s">
        <v>673</v>
      </c>
      <c r="I6" t="s">
        <v>19</v>
      </c>
      <c r="J6" t="s">
        <v>674</v>
      </c>
      <c r="K6">
        <v>999</v>
      </c>
      <c r="L6" t="s">
        <v>20</v>
      </c>
      <c r="M6" t="s">
        <v>21</v>
      </c>
      <c r="N6">
        <v>306</v>
      </c>
      <c r="O6" t="s">
        <v>22</v>
      </c>
    </row>
    <row r="7" spans="1:15" hidden="1" x14ac:dyDescent="0.25">
      <c r="A7" s="4">
        <v>20164090253882</v>
      </c>
      <c r="B7" s="41">
        <v>42461</v>
      </c>
      <c r="C7" s="41">
        <v>42550</v>
      </c>
      <c r="E7" t="s">
        <v>18</v>
      </c>
      <c r="F7" t="s">
        <v>23</v>
      </c>
      <c r="G7" t="s">
        <v>675</v>
      </c>
      <c r="H7" t="s">
        <v>673</v>
      </c>
      <c r="I7" t="s">
        <v>19</v>
      </c>
      <c r="J7" t="s">
        <v>676</v>
      </c>
      <c r="K7">
        <v>999</v>
      </c>
      <c r="L7" t="s">
        <v>20</v>
      </c>
      <c r="M7" t="s">
        <v>21</v>
      </c>
      <c r="N7">
        <v>306</v>
      </c>
      <c r="O7" t="s">
        <v>22</v>
      </c>
    </row>
    <row r="8" spans="1:15" hidden="1" x14ac:dyDescent="0.25">
      <c r="A8" s="4">
        <v>20164090254922</v>
      </c>
      <c r="B8" s="41">
        <v>42461</v>
      </c>
      <c r="C8" s="41">
        <v>42482</v>
      </c>
      <c r="D8" s="4">
        <v>20165000100181</v>
      </c>
      <c r="E8" s="41">
        <v>42481</v>
      </c>
      <c r="F8" t="s">
        <v>24</v>
      </c>
      <c r="G8" t="s">
        <v>677</v>
      </c>
      <c r="H8" t="s">
        <v>678</v>
      </c>
      <c r="I8" t="s">
        <v>25</v>
      </c>
      <c r="J8" t="s">
        <v>676</v>
      </c>
      <c r="K8">
        <v>999</v>
      </c>
      <c r="L8" t="s">
        <v>20</v>
      </c>
      <c r="M8" t="s">
        <v>26</v>
      </c>
      <c r="N8">
        <v>500</v>
      </c>
      <c r="O8" t="s">
        <v>22</v>
      </c>
    </row>
    <row r="9" spans="1:15" hidden="1" x14ac:dyDescent="0.25">
      <c r="A9" s="4">
        <v>20164090255032</v>
      </c>
      <c r="B9" s="41">
        <v>42461</v>
      </c>
      <c r="C9" s="41">
        <v>42482</v>
      </c>
      <c r="D9" s="4">
        <v>20167060118861</v>
      </c>
      <c r="E9" s="41">
        <v>42495</v>
      </c>
      <c r="F9" t="s">
        <v>24</v>
      </c>
      <c r="G9" t="s">
        <v>679</v>
      </c>
      <c r="H9" t="s">
        <v>680</v>
      </c>
      <c r="I9" t="s">
        <v>19</v>
      </c>
      <c r="J9" t="s">
        <v>676</v>
      </c>
      <c r="K9">
        <v>999</v>
      </c>
      <c r="L9" t="s">
        <v>20</v>
      </c>
      <c r="M9" t="s">
        <v>27</v>
      </c>
      <c r="N9">
        <v>706</v>
      </c>
      <c r="O9" t="s">
        <v>22</v>
      </c>
    </row>
    <row r="10" spans="1:15" hidden="1" x14ac:dyDescent="0.25">
      <c r="A10" s="4">
        <v>20164090255552</v>
      </c>
      <c r="B10" s="41">
        <v>42461</v>
      </c>
      <c r="C10" s="41">
        <v>42475</v>
      </c>
      <c r="D10" s="4" t="s">
        <v>28</v>
      </c>
      <c r="E10" s="41">
        <v>42472</v>
      </c>
      <c r="F10" t="s">
        <v>29</v>
      </c>
      <c r="G10" t="s">
        <v>681</v>
      </c>
      <c r="H10" t="s">
        <v>682</v>
      </c>
      <c r="I10" t="s">
        <v>25</v>
      </c>
      <c r="J10" t="s">
        <v>683</v>
      </c>
      <c r="K10">
        <v>999</v>
      </c>
      <c r="L10" t="s">
        <v>20</v>
      </c>
      <c r="M10" t="s">
        <v>30</v>
      </c>
      <c r="N10">
        <v>402</v>
      </c>
      <c r="O10" t="s">
        <v>22</v>
      </c>
    </row>
    <row r="11" spans="1:15" x14ac:dyDescent="0.25">
      <c r="A11" s="3">
        <v>20164090255622</v>
      </c>
      <c r="B11" s="2">
        <v>42461</v>
      </c>
      <c r="C11" s="2">
        <v>42482</v>
      </c>
      <c r="D11" s="3">
        <v>20163040094101</v>
      </c>
      <c r="E11" s="2">
        <v>42474</v>
      </c>
      <c r="F11" s="1" t="s">
        <v>31</v>
      </c>
      <c r="G11" s="1" t="s">
        <v>684</v>
      </c>
      <c r="H11" s="1" t="s">
        <v>685</v>
      </c>
      <c r="I11" s="1" t="s">
        <v>25</v>
      </c>
      <c r="J11" s="1" t="s">
        <v>686</v>
      </c>
      <c r="K11" s="1">
        <v>999</v>
      </c>
      <c r="L11" s="1" t="s">
        <v>20</v>
      </c>
      <c r="M11" s="1" t="s">
        <v>32</v>
      </c>
      <c r="N11" s="1">
        <v>304</v>
      </c>
      <c r="O11" s="1" t="s">
        <v>22</v>
      </c>
    </row>
    <row r="12" spans="1:15" hidden="1" x14ac:dyDescent="0.25">
      <c r="A12" s="4">
        <v>20164090255982</v>
      </c>
      <c r="B12" s="41">
        <v>42461</v>
      </c>
      <c r="C12" s="41">
        <v>42482</v>
      </c>
      <c r="D12" s="4">
        <v>20162000099691</v>
      </c>
      <c r="E12" s="41">
        <v>42480</v>
      </c>
      <c r="F12" t="s">
        <v>24</v>
      </c>
      <c r="G12" t="s">
        <v>687</v>
      </c>
      <c r="H12" t="s">
        <v>688</v>
      </c>
      <c r="I12" t="s">
        <v>25</v>
      </c>
      <c r="J12" t="s">
        <v>686</v>
      </c>
      <c r="K12">
        <v>999</v>
      </c>
      <c r="L12" t="s">
        <v>20</v>
      </c>
      <c r="M12" t="s">
        <v>33</v>
      </c>
      <c r="N12">
        <v>200</v>
      </c>
      <c r="O12" t="s">
        <v>22</v>
      </c>
    </row>
    <row r="13" spans="1:15" hidden="1" x14ac:dyDescent="0.25">
      <c r="A13" s="4">
        <v>20164090256212</v>
      </c>
      <c r="B13" s="41">
        <v>42461</v>
      </c>
      <c r="C13" s="41">
        <v>42475</v>
      </c>
      <c r="D13" s="4" t="s">
        <v>34</v>
      </c>
      <c r="E13" s="41">
        <v>42471</v>
      </c>
      <c r="F13" t="s">
        <v>29</v>
      </c>
      <c r="G13" t="s">
        <v>689</v>
      </c>
      <c r="H13" t="s">
        <v>690</v>
      </c>
      <c r="I13" t="s">
        <v>25</v>
      </c>
      <c r="J13" t="s">
        <v>683</v>
      </c>
      <c r="K13">
        <v>999</v>
      </c>
      <c r="L13" t="s">
        <v>20</v>
      </c>
      <c r="M13" t="s">
        <v>30</v>
      </c>
      <c r="N13">
        <v>402</v>
      </c>
      <c r="O13" t="s">
        <v>22</v>
      </c>
    </row>
    <row r="14" spans="1:15" x14ac:dyDescent="0.25">
      <c r="A14" s="3">
        <v>20164090256402</v>
      </c>
      <c r="B14" s="2">
        <v>42461</v>
      </c>
      <c r="C14" s="2">
        <v>42482</v>
      </c>
      <c r="D14" s="3">
        <v>20167060106131</v>
      </c>
      <c r="E14" s="2">
        <v>42486</v>
      </c>
      <c r="F14" s="1" t="s">
        <v>24</v>
      </c>
      <c r="G14" s="1" t="s">
        <v>684</v>
      </c>
      <c r="H14" s="1" t="s">
        <v>691</v>
      </c>
      <c r="I14" s="1" t="s">
        <v>19</v>
      </c>
      <c r="J14" s="1" t="s">
        <v>676</v>
      </c>
      <c r="K14" s="1">
        <v>604</v>
      </c>
      <c r="L14" s="1" t="s">
        <v>35</v>
      </c>
      <c r="M14" s="1" t="s">
        <v>36</v>
      </c>
      <c r="N14" s="1">
        <v>706</v>
      </c>
      <c r="O14" s="1"/>
    </row>
    <row r="15" spans="1:15" hidden="1" x14ac:dyDescent="0.25">
      <c r="A15" s="4">
        <v>20164090256442</v>
      </c>
      <c r="B15" s="41">
        <v>42461</v>
      </c>
      <c r="C15" s="41">
        <v>42482</v>
      </c>
      <c r="D15" s="4">
        <v>20165000097401</v>
      </c>
      <c r="E15" s="41">
        <v>42478</v>
      </c>
      <c r="F15" t="s">
        <v>24</v>
      </c>
      <c r="G15" t="s">
        <v>692</v>
      </c>
      <c r="H15" t="s">
        <v>693</v>
      </c>
      <c r="I15" t="s">
        <v>25</v>
      </c>
      <c r="J15" t="s">
        <v>676</v>
      </c>
      <c r="K15">
        <v>999</v>
      </c>
      <c r="L15" t="s">
        <v>20</v>
      </c>
      <c r="M15" t="s">
        <v>37</v>
      </c>
      <c r="N15">
        <v>500</v>
      </c>
      <c r="O15" t="s">
        <v>22</v>
      </c>
    </row>
    <row r="16" spans="1:15" hidden="1" x14ac:dyDescent="0.25">
      <c r="A16" s="4">
        <v>20164090256462</v>
      </c>
      <c r="B16" s="41">
        <v>42461</v>
      </c>
      <c r="C16" s="41">
        <v>42482</v>
      </c>
      <c r="D16" s="4">
        <v>20165000086581</v>
      </c>
      <c r="E16" s="41">
        <v>42467</v>
      </c>
      <c r="F16" t="s">
        <v>24</v>
      </c>
      <c r="G16" t="s">
        <v>694</v>
      </c>
      <c r="H16" t="s">
        <v>693</v>
      </c>
      <c r="I16" t="s">
        <v>25</v>
      </c>
      <c r="J16" t="s">
        <v>695</v>
      </c>
      <c r="K16">
        <v>999</v>
      </c>
      <c r="L16" t="s">
        <v>20</v>
      </c>
      <c r="M16" t="s">
        <v>38</v>
      </c>
      <c r="N16">
        <v>500</v>
      </c>
      <c r="O16" t="s">
        <v>22</v>
      </c>
    </row>
    <row r="17" spans="1:15" hidden="1" x14ac:dyDescent="0.25">
      <c r="A17" s="4">
        <v>20164090256492</v>
      </c>
      <c r="B17" s="41">
        <v>42461</v>
      </c>
      <c r="C17" s="41">
        <v>42482</v>
      </c>
      <c r="D17" s="4">
        <v>20166040119271</v>
      </c>
      <c r="E17" s="41">
        <v>42495</v>
      </c>
      <c r="F17" t="s">
        <v>24</v>
      </c>
      <c r="G17" t="s">
        <v>696</v>
      </c>
      <c r="H17" t="s">
        <v>697</v>
      </c>
      <c r="I17" t="s">
        <v>19</v>
      </c>
      <c r="J17" t="s">
        <v>676</v>
      </c>
      <c r="K17">
        <v>999</v>
      </c>
      <c r="L17" t="s">
        <v>20</v>
      </c>
      <c r="M17" t="s">
        <v>39</v>
      </c>
      <c r="N17">
        <v>604</v>
      </c>
      <c r="O17" t="s">
        <v>22</v>
      </c>
    </row>
    <row r="18" spans="1:15" hidden="1" x14ac:dyDescent="0.25">
      <c r="A18" s="4">
        <v>20164090256592</v>
      </c>
      <c r="B18" s="41">
        <v>42461</v>
      </c>
      <c r="C18" s="41">
        <v>42482</v>
      </c>
      <c r="D18" s="4">
        <v>20163060092801</v>
      </c>
      <c r="E18" s="41">
        <v>42473</v>
      </c>
      <c r="F18" t="s">
        <v>24</v>
      </c>
      <c r="G18" t="s">
        <v>698</v>
      </c>
      <c r="H18" t="s">
        <v>693</v>
      </c>
      <c r="I18" t="s">
        <v>25</v>
      </c>
      <c r="J18" t="s">
        <v>699</v>
      </c>
      <c r="K18">
        <v>999</v>
      </c>
      <c r="L18" t="s">
        <v>20</v>
      </c>
      <c r="M18" t="s">
        <v>40</v>
      </c>
      <c r="N18">
        <v>306</v>
      </c>
      <c r="O18" t="s">
        <v>22</v>
      </c>
    </row>
    <row r="19" spans="1:15" hidden="1" x14ac:dyDescent="0.25">
      <c r="A19" s="4">
        <v>20164090256602</v>
      </c>
      <c r="B19" s="41">
        <v>42461</v>
      </c>
      <c r="C19" s="41">
        <v>42475</v>
      </c>
      <c r="E19" t="s">
        <v>18</v>
      </c>
      <c r="F19" t="s">
        <v>41</v>
      </c>
      <c r="G19" t="s">
        <v>700</v>
      </c>
      <c r="H19" t="s">
        <v>701</v>
      </c>
      <c r="I19" t="s">
        <v>19</v>
      </c>
      <c r="J19" t="s">
        <v>676</v>
      </c>
      <c r="K19">
        <v>999</v>
      </c>
      <c r="L19" t="s">
        <v>20</v>
      </c>
      <c r="M19" t="s">
        <v>42</v>
      </c>
      <c r="N19">
        <v>308</v>
      </c>
      <c r="O19" t="s">
        <v>22</v>
      </c>
    </row>
    <row r="20" spans="1:15" hidden="1" x14ac:dyDescent="0.25">
      <c r="A20" s="4">
        <v>20164090256622</v>
      </c>
      <c r="B20" s="41">
        <v>42461</v>
      </c>
      <c r="C20" s="41">
        <v>42475</v>
      </c>
      <c r="D20" s="4">
        <v>20163060087601</v>
      </c>
      <c r="E20" s="41">
        <v>42467</v>
      </c>
      <c r="F20" t="s">
        <v>43</v>
      </c>
      <c r="G20" t="s">
        <v>702</v>
      </c>
      <c r="H20" t="s">
        <v>693</v>
      </c>
      <c r="I20" t="s">
        <v>25</v>
      </c>
      <c r="J20" t="s">
        <v>686</v>
      </c>
      <c r="K20">
        <v>999</v>
      </c>
      <c r="L20" t="s">
        <v>20</v>
      </c>
      <c r="M20" t="s">
        <v>44</v>
      </c>
      <c r="N20">
        <v>306</v>
      </c>
      <c r="O20" t="s">
        <v>22</v>
      </c>
    </row>
    <row r="21" spans="1:15" hidden="1" x14ac:dyDescent="0.25">
      <c r="A21" s="4">
        <v>20164090256632</v>
      </c>
      <c r="B21" s="41">
        <v>42461</v>
      </c>
      <c r="C21" s="41">
        <v>42482</v>
      </c>
      <c r="E21" t="s">
        <v>18</v>
      </c>
      <c r="F21" t="s">
        <v>24</v>
      </c>
      <c r="G21" t="s">
        <v>703</v>
      </c>
      <c r="H21" t="s">
        <v>693</v>
      </c>
      <c r="I21" t="s">
        <v>19</v>
      </c>
      <c r="J21" t="s">
        <v>686</v>
      </c>
      <c r="K21">
        <v>999</v>
      </c>
      <c r="L21" t="s">
        <v>20</v>
      </c>
      <c r="M21" t="s">
        <v>45</v>
      </c>
      <c r="N21">
        <v>604</v>
      </c>
      <c r="O21" t="s">
        <v>22</v>
      </c>
    </row>
    <row r="22" spans="1:15" x14ac:dyDescent="0.25">
      <c r="A22" s="3">
        <v>20164090257142</v>
      </c>
      <c r="B22" s="2">
        <v>42461</v>
      </c>
      <c r="C22" s="2">
        <v>42482</v>
      </c>
      <c r="D22" s="3">
        <v>20163000090501</v>
      </c>
      <c r="E22" s="2">
        <v>42472</v>
      </c>
      <c r="F22" s="1" t="s">
        <v>46</v>
      </c>
      <c r="G22" s="1" t="s">
        <v>684</v>
      </c>
      <c r="H22" s="1" t="s">
        <v>704</v>
      </c>
      <c r="I22" s="1" t="s">
        <v>25</v>
      </c>
      <c r="J22" s="1" t="s">
        <v>18</v>
      </c>
      <c r="K22" s="1">
        <v>999</v>
      </c>
      <c r="L22" s="1" t="s">
        <v>20</v>
      </c>
      <c r="M22" s="1" t="s">
        <v>47</v>
      </c>
      <c r="N22" s="1">
        <v>300</v>
      </c>
      <c r="O22" s="1" t="s">
        <v>22</v>
      </c>
    </row>
    <row r="23" spans="1:15" hidden="1" x14ac:dyDescent="0.25">
      <c r="A23" s="4">
        <v>20164090257212</v>
      </c>
      <c r="B23" s="41">
        <v>42461</v>
      </c>
      <c r="C23" s="41">
        <v>42475</v>
      </c>
      <c r="D23" s="4">
        <v>20167060106111</v>
      </c>
      <c r="E23" s="41">
        <v>42486</v>
      </c>
      <c r="F23" t="s">
        <v>43</v>
      </c>
      <c r="G23" t="s">
        <v>705</v>
      </c>
      <c r="H23" t="s">
        <v>691</v>
      </c>
      <c r="I23" t="s">
        <v>19</v>
      </c>
      <c r="J23" t="s">
        <v>686</v>
      </c>
      <c r="K23">
        <v>604</v>
      </c>
      <c r="L23" t="s">
        <v>35</v>
      </c>
      <c r="M23" t="s">
        <v>36</v>
      </c>
      <c r="N23">
        <v>706</v>
      </c>
    </row>
    <row r="24" spans="1:15" hidden="1" x14ac:dyDescent="0.25">
      <c r="A24" s="4">
        <v>20164090257232</v>
      </c>
      <c r="B24" s="41">
        <v>42461</v>
      </c>
      <c r="C24" s="41">
        <v>42475</v>
      </c>
      <c r="E24" t="s">
        <v>18</v>
      </c>
      <c r="F24" t="s">
        <v>43</v>
      </c>
      <c r="G24" t="s">
        <v>706</v>
      </c>
      <c r="H24" t="s">
        <v>707</v>
      </c>
      <c r="I24" t="s">
        <v>19</v>
      </c>
      <c r="J24" t="s">
        <v>686</v>
      </c>
      <c r="K24">
        <v>999</v>
      </c>
      <c r="L24" t="s">
        <v>20</v>
      </c>
      <c r="M24" t="s">
        <v>33</v>
      </c>
      <c r="N24">
        <v>200</v>
      </c>
      <c r="O24" t="s">
        <v>22</v>
      </c>
    </row>
    <row r="25" spans="1:15" hidden="1" x14ac:dyDescent="0.25">
      <c r="A25" s="4">
        <v>20164090257292</v>
      </c>
      <c r="B25" s="41">
        <v>42461</v>
      </c>
      <c r="C25" s="41">
        <v>42550</v>
      </c>
      <c r="E25" t="s">
        <v>18</v>
      </c>
      <c r="F25" t="s">
        <v>23</v>
      </c>
      <c r="G25" t="s">
        <v>708</v>
      </c>
      <c r="H25" t="s">
        <v>709</v>
      </c>
      <c r="I25" t="s">
        <v>19</v>
      </c>
      <c r="J25" t="s">
        <v>686</v>
      </c>
      <c r="K25">
        <v>999</v>
      </c>
      <c r="L25" t="s">
        <v>20</v>
      </c>
      <c r="M25" t="s">
        <v>48</v>
      </c>
      <c r="N25">
        <v>303</v>
      </c>
      <c r="O25" t="s">
        <v>22</v>
      </c>
    </row>
    <row r="26" spans="1:15" hidden="1" x14ac:dyDescent="0.25">
      <c r="A26" s="4">
        <v>20164090258102</v>
      </c>
      <c r="B26" s="41">
        <v>42461</v>
      </c>
      <c r="C26" s="41">
        <v>42475</v>
      </c>
      <c r="D26" s="4">
        <v>20163050083941</v>
      </c>
      <c r="E26" s="41">
        <v>42466</v>
      </c>
      <c r="F26" t="s">
        <v>17</v>
      </c>
      <c r="G26" t="s">
        <v>710</v>
      </c>
      <c r="H26" t="s">
        <v>711</v>
      </c>
      <c r="I26" t="s">
        <v>25</v>
      </c>
      <c r="J26" t="s">
        <v>674</v>
      </c>
      <c r="K26">
        <v>999</v>
      </c>
      <c r="L26" t="s">
        <v>20</v>
      </c>
      <c r="M26" t="s">
        <v>49</v>
      </c>
      <c r="N26">
        <v>305</v>
      </c>
      <c r="O26" t="s">
        <v>22</v>
      </c>
    </row>
    <row r="27" spans="1:15" hidden="1" x14ac:dyDescent="0.25">
      <c r="A27" s="4">
        <v>20164090258492</v>
      </c>
      <c r="B27" s="41">
        <v>42461</v>
      </c>
      <c r="C27" s="41">
        <v>42475</v>
      </c>
      <c r="D27" s="4">
        <v>20163040094171</v>
      </c>
      <c r="E27" s="41">
        <v>42474</v>
      </c>
      <c r="F27" t="s">
        <v>43</v>
      </c>
      <c r="G27" t="s">
        <v>712</v>
      </c>
      <c r="H27" t="s">
        <v>713</v>
      </c>
      <c r="I27" t="s">
        <v>25</v>
      </c>
      <c r="J27" t="s">
        <v>714</v>
      </c>
      <c r="K27">
        <v>999</v>
      </c>
      <c r="L27" t="s">
        <v>20</v>
      </c>
      <c r="M27" t="s">
        <v>50</v>
      </c>
      <c r="N27">
        <v>304</v>
      </c>
      <c r="O27" t="s">
        <v>22</v>
      </c>
    </row>
    <row r="28" spans="1:15" hidden="1" x14ac:dyDescent="0.25">
      <c r="A28" s="4">
        <v>20164090259892</v>
      </c>
      <c r="B28" s="41">
        <v>42464</v>
      </c>
      <c r="C28" s="41">
        <v>42485</v>
      </c>
      <c r="D28" s="4">
        <v>20163060103541</v>
      </c>
      <c r="E28" s="41">
        <v>42485</v>
      </c>
      <c r="F28" t="s">
        <v>24</v>
      </c>
      <c r="G28" t="s">
        <v>24</v>
      </c>
      <c r="H28" t="s">
        <v>715</v>
      </c>
      <c r="I28" t="s">
        <v>25</v>
      </c>
      <c r="J28" t="s">
        <v>695</v>
      </c>
      <c r="K28">
        <v>999</v>
      </c>
      <c r="L28" t="s">
        <v>20</v>
      </c>
      <c r="M28" t="s">
        <v>40</v>
      </c>
      <c r="N28">
        <v>306</v>
      </c>
      <c r="O28" t="s">
        <v>22</v>
      </c>
    </row>
    <row r="29" spans="1:15" hidden="1" x14ac:dyDescent="0.25">
      <c r="A29" s="4">
        <v>20164090260502</v>
      </c>
      <c r="B29" s="41">
        <v>42464</v>
      </c>
      <c r="C29" s="41">
        <v>42478</v>
      </c>
      <c r="E29" t="s">
        <v>18</v>
      </c>
      <c r="F29" t="s">
        <v>43</v>
      </c>
      <c r="G29" t="s">
        <v>716</v>
      </c>
      <c r="H29" t="s">
        <v>717</v>
      </c>
      <c r="I29" t="s">
        <v>19</v>
      </c>
      <c r="J29" t="s">
        <v>686</v>
      </c>
      <c r="K29">
        <v>999</v>
      </c>
      <c r="L29" t="s">
        <v>20</v>
      </c>
      <c r="M29" t="s">
        <v>51</v>
      </c>
      <c r="N29">
        <v>102</v>
      </c>
      <c r="O29" t="s">
        <v>22</v>
      </c>
    </row>
    <row r="30" spans="1:15" hidden="1" x14ac:dyDescent="0.25">
      <c r="A30" s="4">
        <v>20164090260622</v>
      </c>
      <c r="B30" s="41">
        <v>42464</v>
      </c>
      <c r="C30" s="41">
        <v>42551</v>
      </c>
      <c r="E30" t="s">
        <v>18</v>
      </c>
      <c r="F30" t="s">
        <v>23</v>
      </c>
      <c r="G30" t="s">
        <v>718</v>
      </c>
      <c r="H30" t="s">
        <v>719</v>
      </c>
      <c r="I30" t="s">
        <v>19</v>
      </c>
      <c r="J30" t="s">
        <v>686</v>
      </c>
      <c r="K30">
        <v>601</v>
      </c>
      <c r="L30" t="s">
        <v>593</v>
      </c>
      <c r="M30" t="s">
        <v>720</v>
      </c>
      <c r="N30">
        <v>605</v>
      </c>
    </row>
    <row r="31" spans="1:15" x14ac:dyDescent="0.25">
      <c r="A31" s="3">
        <v>20164090260642</v>
      </c>
      <c r="B31" s="2">
        <v>42464</v>
      </c>
      <c r="C31" s="2">
        <v>42478</v>
      </c>
      <c r="D31" s="3">
        <v>20161030122941</v>
      </c>
      <c r="E31" s="2">
        <v>42500</v>
      </c>
      <c r="F31" s="1" t="s">
        <v>43</v>
      </c>
      <c r="G31" s="1" t="s">
        <v>684</v>
      </c>
      <c r="H31" s="1" t="s">
        <v>721</v>
      </c>
      <c r="I31" s="1" t="s">
        <v>19</v>
      </c>
      <c r="J31" s="1" t="s">
        <v>686</v>
      </c>
      <c r="K31" s="1">
        <v>999</v>
      </c>
      <c r="L31" s="1" t="s">
        <v>20</v>
      </c>
      <c r="M31" s="1" t="s">
        <v>54</v>
      </c>
      <c r="N31" s="1">
        <v>103</v>
      </c>
      <c r="O31" s="1" t="s">
        <v>22</v>
      </c>
    </row>
    <row r="32" spans="1:15" hidden="1" x14ac:dyDescent="0.25">
      <c r="A32" s="4">
        <v>20164090260892</v>
      </c>
      <c r="B32" s="41">
        <v>42464</v>
      </c>
      <c r="C32" s="41">
        <v>42478</v>
      </c>
      <c r="D32" s="4" t="s">
        <v>55</v>
      </c>
      <c r="E32" s="41">
        <v>42474</v>
      </c>
      <c r="F32" t="s">
        <v>29</v>
      </c>
      <c r="G32" t="s">
        <v>689</v>
      </c>
      <c r="H32" t="s">
        <v>722</v>
      </c>
      <c r="I32" t="s">
        <v>25</v>
      </c>
      <c r="J32" t="s">
        <v>683</v>
      </c>
      <c r="K32">
        <v>999</v>
      </c>
      <c r="L32" t="s">
        <v>20</v>
      </c>
      <c r="M32" t="s">
        <v>30</v>
      </c>
      <c r="N32">
        <v>402</v>
      </c>
      <c r="O32" t="s">
        <v>22</v>
      </c>
    </row>
    <row r="33" spans="1:15" hidden="1" x14ac:dyDescent="0.25">
      <c r="A33" s="4">
        <v>20164090261142</v>
      </c>
      <c r="B33" s="41">
        <v>42464</v>
      </c>
      <c r="C33" s="41">
        <v>42467</v>
      </c>
      <c r="E33" t="s">
        <v>18</v>
      </c>
      <c r="F33" t="s">
        <v>56</v>
      </c>
      <c r="G33" t="s">
        <v>723</v>
      </c>
      <c r="H33" t="s">
        <v>724</v>
      </c>
      <c r="I33" t="s">
        <v>19</v>
      </c>
      <c r="J33" t="s">
        <v>686</v>
      </c>
      <c r="K33">
        <v>999</v>
      </c>
      <c r="L33" t="s">
        <v>20</v>
      </c>
      <c r="M33" t="s">
        <v>57</v>
      </c>
      <c r="N33">
        <v>701</v>
      </c>
      <c r="O33" t="s">
        <v>22</v>
      </c>
    </row>
    <row r="34" spans="1:15" hidden="1" x14ac:dyDescent="0.25">
      <c r="A34" s="4">
        <v>20164090261192</v>
      </c>
      <c r="B34" s="41">
        <v>42464</v>
      </c>
      <c r="C34" s="41">
        <v>42485</v>
      </c>
      <c r="D34" s="4">
        <v>20163040047103</v>
      </c>
      <c r="E34" s="41">
        <v>42473</v>
      </c>
      <c r="F34" t="s">
        <v>24</v>
      </c>
      <c r="G34" t="s">
        <v>725</v>
      </c>
      <c r="H34" t="s">
        <v>726</v>
      </c>
      <c r="I34" t="s">
        <v>25</v>
      </c>
      <c r="J34" t="s">
        <v>676</v>
      </c>
      <c r="K34">
        <v>999</v>
      </c>
      <c r="L34" t="s">
        <v>20</v>
      </c>
      <c r="M34" t="s">
        <v>32</v>
      </c>
      <c r="N34">
        <v>304</v>
      </c>
      <c r="O34" t="s">
        <v>22</v>
      </c>
    </row>
    <row r="35" spans="1:15" hidden="1" x14ac:dyDescent="0.25">
      <c r="A35" s="4">
        <v>20164090261232</v>
      </c>
      <c r="B35" s="41">
        <v>42464</v>
      </c>
      <c r="C35" s="41">
        <v>42478</v>
      </c>
      <c r="D35" s="4">
        <v>20167060099111</v>
      </c>
      <c r="E35" s="41">
        <v>42480</v>
      </c>
      <c r="F35" t="s">
        <v>41</v>
      </c>
      <c r="G35" t="s">
        <v>727</v>
      </c>
      <c r="H35" t="s">
        <v>728</v>
      </c>
      <c r="I35" t="s">
        <v>19</v>
      </c>
      <c r="J35" t="s">
        <v>674</v>
      </c>
      <c r="K35">
        <v>999</v>
      </c>
      <c r="L35" t="s">
        <v>20</v>
      </c>
      <c r="M35" t="s">
        <v>58</v>
      </c>
      <c r="N35">
        <v>706</v>
      </c>
      <c r="O35" t="s">
        <v>22</v>
      </c>
    </row>
    <row r="36" spans="1:15" hidden="1" x14ac:dyDescent="0.25">
      <c r="A36" s="4">
        <v>20164090261262</v>
      </c>
      <c r="B36" s="41">
        <v>42464</v>
      </c>
      <c r="C36" s="41">
        <v>42485</v>
      </c>
      <c r="D36" s="4">
        <v>20163040089851</v>
      </c>
      <c r="E36" s="41">
        <v>42471</v>
      </c>
      <c r="F36" t="s">
        <v>24</v>
      </c>
      <c r="G36" t="s">
        <v>729</v>
      </c>
      <c r="H36" t="s">
        <v>730</v>
      </c>
      <c r="I36" t="s">
        <v>25</v>
      </c>
      <c r="J36" t="s">
        <v>686</v>
      </c>
      <c r="K36">
        <v>999</v>
      </c>
      <c r="L36" t="s">
        <v>20</v>
      </c>
      <c r="M36" t="s">
        <v>59</v>
      </c>
      <c r="N36">
        <v>304</v>
      </c>
      <c r="O36" t="s">
        <v>22</v>
      </c>
    </row>
    <row r="37" spans="1:15" hidden="1" x14ac:dyDescent="0.25">
      <c r="A37" s="4">
        <v>20164090261422</v>
      </c>
      <c r="B37" s="41">
        <v>42464</v>
      </c>
      <c r="C37" s="41">
        <v>42551</v>
      </c>
      <c r="D37" s="4">
        <v>20167040048833</v>
      </c>
      <c r="E37" s="41">
        <v>42478</v>
      </c>
      <c r="F37" t="s">
        <v>23</v>
      </c>
      <c r="G37" t="s">
        <v>731</v>
      </c>
      <c r="H37" t="s">
        <v>732</v>
      </c>
      <c r="I37" t="s">
        <v>25</v>
      </c>
      <c r="J37" t="s">
        <v>686</v>
      </c>
      <c r="K37">
        <v>999</v>
      </c>
      <c r="L37" t="s">
        <v>20</v>
      </c>
      <c r="M37" t="s">
        <v>60</v>
      </c>
      <c r="N37">
        <v>704</v>
      </c>
      <c r="O37" t="s">
        <v>22</v>
      </c>
    </row>
    <row r="38" spans="1:15" hidden="1" x14ac:dyDescent="0.25">
      <c r="A38" s="4">
        <v>20164090261442</v>
      </c>
      <c r="B38" s="41">
        <v>42464</v>
      </c>
      <c r="C38" s="41">
        <v>42478</v>
      </c>
      <c r="D38" s="4">
        <v>20163060112961</v>
      </c>
      <c r="E38" s="41">
        <v>42492</v>
      </c>
      <c r="F38" t="s">
        <v>41</v>
      </c>
      <c r="G38" t="s">
        <v>733</v>
      </c>
      <c r="H38" t="s">
        <v>734</v>
      </c>
      <c r="I38" t="s">
        <v>19</v>
      </c>
      <c r="J38" t="s">
        <v>695</v>
      </c>
      <c r="K38">
        <v>999</v>
      </c>
      <c r="L38" t="s">
        <v>20</v>
      </c>
      <c r="M38" t="s">
        <v>61</v>
      </c>
      <c r="N38">
        <v>306</v>
      </c>
      <c r="O38" t="s">
        <v>22</v>
      </c>
    </row>
    <row r="39" spans="1:15" hidden="1" x14ac:dyDescent="0.25">
      <c r="A39" s="4">
        <v>20164090261762</v>
      </c>
      <c r="B39" s="41">
        <v>42464</v>
      </c>
      <c r="C39" s="41">
        <v>42478</v>
      </c>
      <c r="E39" t="s">
        <v>18</v>
      </c>
      <c r="F39" t="s">
        <v>43</v>
      </c>
      <c r="G39" t="s">
        <v>735</v>
      </c>
      <c r="H39" t="s">
        <v>736</v>
      </c>
      <c r="I39" t="s">
        <v>19</v>
      </c>
      <c r="J39" t="s">
        <v>676</v>
      </c>
      <c r="K39">
        <v>999</v>
      </c>
      <c r="L39" t="s">
        <v>20</v>
      </c>
      <c r="M39" t="s">
        <v>62</v>
      </c>
      <c r="N39">
        <v>701</v>
      </c>
      <c r="O39" t="s">
        <v>22</v>
      </c>
    </row>
    <row r="40" spans="1:15" hidden="1" x14ac:dyDescent="0.25">
      <c r="A40" s="4">
        <v>20164090261772</v>
      </c>
      <c r="B40" s="41">
        <v>42464</v>
      </c>
      <c r="C40" s="41">
        <v>42551</v>
      </c>
      <c r="E40" t="s">
        <v>18</v>
      </c>
      <c r="F40" t="s">
        <v>23</v>
      </c>
      <c r="G40" t="s">
        <v>737</v>
      </c>
      <c r="H40" t="s">
        <v>736</v>
      </c>
      <c r="I40" t="s">
        <v>19</v>
      </c>
      <c r="J40" t="s">
        <v>686</v>
      </c>
      <c r="K40">
        <v>999</v>
      </c>
      <c r="L40" t="s">
        <v>20</v>
      </c>
      <c r="M40" t="s">
        <v>62</v>
      </c>
      <c r="N40">
        <v>701</v>
      </c>
      <c r="O40" t="s">
        <v>22</v>
      </c>
    </row>
    <row r="41" spans="1:15" hidden="1" x14ac:dyDescent="0.25">
      <c r="A41" s="4">
        <v>20164090261782</v>
      </c>
      <c r="B41" s="41">
        <v>42464</v>
      </c>
      <c r="C41" s="41">
        <v>42551</v>
      </c>
      <c r="E41" t="s">
        <v>18</v>
      </c>
      <c r="F41" t="s">
        <v>23</v>
      </c>
      <c r="G41" t="s">
        <v>738</v>
      </c>
      <c r="H41" t="s">
        <v>736</v>
      </c>
      <c r="I41" t="s">
        <v>19</v>
      </c>
      <c r="J41" t="s">
        <v>686</v>
      </c>
      <c r="K41">
        <v>999</v>
      </c>
      <c r="L41" t="s">
        <v>20</v>
      </c>
      <c r="M41" t="s">
        <v>62</v>
      </c>
      <c r="N41">
        <v>701</v>
      </c>
      <c r="O41" t="s">
        <v>22</v>
      </c>
    </row>
    <row r="42" spans="1:15" hidden="1" x14ac:dyDescent="0.25">
      <c r="A42" s="4">
        <v>20164090261792</v>
      </c>
      <c r="B42" s="41">
        <v>42464</v>
      </c>
      <c r="C42" s="41">
        <v>42551</v>
      </c>
      <c r="E42" t="s">
        <v>18</v>
      </c>
      <c r="F42" t="s">
        <v>23</v>
      </c>
      <c r="G42" t="s">
        <v>739</v>
      </c>
      <c r="H42" t="s">
        <v>736</v>
      </c>
      <c r="I42" t="s">
        <v>19</v>
      </c>
      <c r="J42" t="s">
        <v>686</v>
      </c>
      <c r="K42">
        <v>999</v>
      </c>
      <c r="L42" t="s">
        <v>20</v>
      </c>
      <c r="M42" t="s">
        <v>62</v>
      </c>
      <c r="N42">
        <v>701</v>
      </c>
      <c r="O42" t="s">
        <v>22</v>
      </c>
    </row>
    <row r="43" spans="1:15" hidden="1" x14ac:dyDescent="0.25">
      <c r="A43" s="4">
        <v>20164090261802</v>
      </c>
      <c r="B43" s="41">
        <v>42464</v>
      </c>
      <c r="C43" s="41">
        <v>42551</v>
      </c>
      <c r="E43" t="s">
        <v>18</v>
      </c>
      <c r="F43" t="s">
        <v>23</v>
      </c>
      <c r="G43" t="s">
        <v>740</v>
      </c>
      <c r="H43" t="s">
        <v>736</v>
      </c>
      <c r="I43" t="s">
        <v>19</v>
      </c>
      <c r="J43" t="s">
        <v>686</v>
      </c>
      <c r="K43">
        <v>999</v>
      </c>
      <c r="L43" t="s">
        <v>20</v>
      </c>
      <c r="M43" t="s">
        <v>62</v>
      </c>
      <c r="N43">
        <v>701</v>
      </c>
      <c r="O43" t="s">
        <v>22</v>
      </c>
    </row>
    <row r="44" spans="1:15" hidden="1" x14ac:dyDescent="0.25">
      <c r="A44" s="4">
        <v>20164090261812</v>
      </c>
      <c r="B44" s="41">
        <v>42464</v>
      </c>
      <c r="C44" s="41">
        <v>42551</v>
      </c>
      <c r="E44" t="s">
        <v>18</v>
      </c>
      <c r="F44" t="s">
        <v>23</v>
      </c>
      <c r="G44" t="s">
        <v>741</v>
      </c>
      <c r="H44" t="s">
        <v>736</v>
      </c>
      <c r="I44" t="s">
        <v>19</v>
      </c>
      <c r="J44" t="s">
        <v>686</v>
      </c>
      <c r="K44">
        <v>999</v>
      </c>
      <c r="L44" t="s">
        <v>20</v>
      </c>
      <c r="M44" t="s">
        <v>62</v>
      </c>
      <c r="N44">
        <v>701</v>
      </c>
      <c r="O44" t="s">
        <v>22</v>
      </c>
    </row>
    <row r="45" spans="1:15" hidden="1" x14ac:dyDescent="0.25">
      <c r="A45" s="4">
        <v>20164090261822</v>
      </c>
      <c r="B45" s="41">
        <v>42464</v>
      </c>
      <c r="C45" s="41">
        <v>42551</v>
      </c>
      <c r="E45" t="s">
        <v>18</v>
      </c>
      <c r="F45" t="s">
        <v>23</v>
      </c>
      <c r="G45" t="s">
        <v>742</v>
      </c>
      <c r="H45" t="s">
        <v>736</v>
      </c>
      <c r="I45" t="s">
        <v>19</v>
      </c>
      <c r="J45" t="s">
        <v>686</v>
      </c>
      <c r="K45">
        <v>999</v>
      </c>
      <c r="L45" t="s">
        <v>20</v>
      </c>
      <c r="M45" t="s">
        <v>62</v>
      </c>
      <c r="N45">
        <v>701</v>
      </c>
      <c r="O45" t="s">
        <v>22</v>
      </c>
    </row>
    <row r="46" spans="1:15" hidden="1" x14ac:dyDescent="0.25">
      <c r="A46" s="4">
        <v>20164090261932</v>
      </c>
      <c r="B46" s="41">
        <v>42464</v>
      </c>
      <c r="C46" s="41">
        <v>42507</v>
      </c>
      <c r="E46" t="s">
        <v>18</v>
      </c>
      <c r="F46" t="s">
        <v>63</v>
      </c>
      <c r="G46" t="s">
        <v>743</v>
      </c>
      <c r="H46" t="s">
        <v>744</v>
      </c>
      <c r="I46" t="s">
        <v>19</v>
      </c>
      <c r="J46" t="s">
        <v>686</v>
      </c>
      <c r="K46">
        <v>999</v>
      </c>
      <c r="L46" t="s">
        <v>20</v>
      </c>
      <c r="M46" t="s">
        <v>64</v>
      </c>
      <c r="N46">
        <v>304</v>
      </c>
      <c r="O46" t="s">
        <v>22</v>
      </c>
    </row>
    <row r="47" spans="1:15" hidden="1" x14ac:dyDescent="0.25">
      <c r="A47" s="4">
        <v>20164090262012</v>
      </c>
      <c r="B47" s="41">
        <v>42464</v>
      </c>
      <c r="C47" s="41">
        <v>42478</v>
      </c>
      <c r="D47" s="4" t="s">
        <v>65</v>
      </c>
      <c r="E47" s="41">
        <v>42464</v>
      </c>
      <c r="F47" t="s">
        <v>29</v>
      </c>
      <c r="G47" t="s">
        <v>745</v>
      </c>
      <c r="H47" t="s">
        <v>746</v>
      </c>
      <c r="I47" t="s">
        <v>25</v>
      </c>
      <c r="J47" t="s">
        <v>683</v>
      </c>
      <c r="K47">
        <v>999</v>
      </c>
      <c r="L47" t="s">
        <v>20</v>
      </c>
      <c r="M47" t="s">
        <v>30</v>
      </c>
      <c r="N47">
        <v>402</v>
      </c>
      <c r="O47" t="s">
        <v>22</v>
      </c>
    </row>
    <row r="48" spans="1:15" hidden="1" x14ac:dyDescent="0.25">
      <c r="A48" s="4">
        <v>20164090262052</v>
      </c>
      <c r="B48" s="41">
        <v>42464</v>
      </c>
      <c r="C48" s="41">
        <v>42478</v>
      </c>
      <c r="D48" s="4" t="s">
        <v>66</v>
      </c>
      <c r="E48" s="41">
        <v>42464</v>
      </c>
      <c r="F48" t="s">
        <v>29</v>
      </c>
      <c r="G48" t="s">
        <v>747</v>
      </c>
      <c r="H48" t="s">
        <v>748</v>
      </c>
      <c r="I48" t="s">
        <v>25</v>
      </c>
      <c r="J48" t="s">
        <v>683</v>
      </c>
      <c r="K48">
        <v>999</v>
      </c>
      <c r="L48" t="s">
        <v>20</v>
      </c>
      <c r="M48" t="s">
        <v>30</v>
      </c>
      <c r="N48">
        <v>402</v>
      </c>
      <c r="O48" t="s">
        <v>22</v>
      </c>
    </row>
    <row r="49" spans="1:15" x14ac:dyDescent="0.25">
      <c r="A49" s="3">
        <v>20164090262342</v>
      </c>
      <c r="B49" s="2">
        <v>42464</v>
      </c>
      <c r="C49" s="2">
        <v>42485</v>
      </c>
      <c r="D49" s="3">
        <v>20163000090521</v>
      </c>
      <c r="E49" s="2">
        <v>42472</v>
      </c>
      <c r="F49" s="1" t="s">
        <v>31</v>
      </c>
      <c r="G49" s="1" t="s">
        <v>684</v>
      </c>
      <c r="H49" s="1" t="s">
        <v>749</v>
      </c>
      <c r="I49" s="1" t="s">
        <v>25</v>
      </c>
      <c r="J49" s="1" t="s">
        <v>676</v>
      </c>
      <c r="K49" s="1">
        <v>999</v>
      </c>
      <c r="L49" s="1" t="s">
        <v>20</v>
      </c>
      <c r="M49" s="1" t="s">
        <v>47</v>
      </c>
      <c r="N49" s="1">
        <v>300</v>
      </c>
      <c r="O49" s="1" t="s">
        <v>22</v>
      </c>
    </row>
    <row r="50" spans="1:15" hidden="1" x14ac:dyDescent="0.25">
      <c r="A50" s="4">
        <v>20164090262772</v>
      </c>
      <c r="B50" s="41">
        <v>42464</v>
      </c>
      <c r="C50" s="41">
        <v>42478</v>
      </c>
      <c r="E50" t="s">
        <v>18</v>
      </c>
      <c r="F50" t="s">
        <v>29</v>
      </c>
      <c r="G50" t="s">
        <v>750</v>
      </c>
      <c r="H50" t="s">
        <v>751</v>
      </c>
      <c r="I50" t="s">
        <v>19</v>
      </c>
      <c r="J50" t="s">
        <v>683</v>
      </c>
      <c r="K50">
        <v>999</v>
      </c>
      <c r="L50" t="s">
        <v>20</v>
      </c>
      <c r="M50" t="s">
        <v>67</v>
      </c>
      <c r="N50">
        <v>603</v>
      </c>
      <c r="O50" t="s">
        <v>22</v>
      </c>
    </row>
    <row r="51" spans="1:15" hidden="1" x14ac:dyDescent="0.25">
      <c r="A51" s="4">
        <v>20164090263042</v>
      </c>
      <c r="B51" s="41">
        <v>42464</v>
      </c>
      <c r="C51" s="41">
        <v>42478</v>
      </c>
      <c r="E51" t="s">
        <v>18</v>
      </c>
      <c r="F51" t="s">
        <v>43</v>
      </c>
      <c r="G51" t="s">
        <v>752</v>
      </c>
      <c r="H51" t="s">
        <v>753</v>
      </c>
      <c r="I51" t="s">
        <v>19</v>
      </c>
      <c r="J51" t="s">
        <v>686</v>
      </c>
      <c r="K51">
        <v>999</v>
      </c>
      <c r="L51" t="s">
        <v>20</v>
      </c>
      <c r="M51" t="s">
        <v>68</v>
      </c>
      <c r="N51">
        <v>103</v>
      </c>
      <c r="O51" t="s">
        <v>22</v>
      </c>
    </row>
    <row r="52" spans="1:15" hidden="1" x14ac:dyDescent="0.25">
      <c r="A52" s="4">
        <v>20164090263462</v>
      </c>
      <c r="B52" s="41">
        <v>42464</v>
      </c>
      <c r="C52" s="41">
        <v>42485</v>
      </c>
      <c r="D52" s="4">
        <v>20163060092411</v>
      </c>
      <c r="E52" s="41">
        <v>42473</v>
      </c>
      <c r="F52" t="s">
        <v>24</v>
      </c>
      <c r="G52" t="s">
        <v>754</v>
      </c>
      <c r="H52" t="s">
        <v>755</v>
      </c>
      <c r="I52" t="s">
        <v>25</v>
      </c>
      <c r="J52" t="s">
        <v>686</v>
      </c>
      <c r="K52">
        <v>306</v>
      </c>
      <c r="L52" t="s">
        <v>69</v>
      </c>
      <c r="M52" t="s">
        <v>21</v>
      </c>
      <c r="N52">
        <v>306</v>
      </c>
    </row>
    <row r="53" spans="1:15" hidden="1" x14ac:dyDescent="0.25">
      <c r="A53" s="4">
        <v>20164090263472</v>
      </c>
      <c r="B53" s="41">
        <v>42464</v>
      </c>
      <c r="C53" s="41">
        <v>42478</v>
      </c>
      <c r="E53" t="s">
        <v>18</v>
      </c>
      <c r="F53" t="s">
        <v>43</v>
      </c>
      <c r="G53" t="s">
        <v>756</v>
      </c>
      <c r="H53" t="s">
        <v>757</v>
      </c>
      <c r="I53" t="s">
        <v>19</v>
      </c>
      <c r="J53" t="s">
        <v>686</v>
      </c>
      <c r="K53">
        <v>999</v>
      </c>
      <c r="L53" t="s">
        <v>20</v>
      </c>
      <c r="M53" t="s">
        <v>70</v>
      </c>
      <c r="N53">
        <v>500</v>
      </c>
      <c r="O53" t="s">
        <v>22</v>
      </c>
    </row>
    <row r="54" spans="1:15" x14ac:dyDescent="0.25">
      <c r="A54" s="3">
        <v>20164090263492</v>
      </c>
      <c r="B54" s="2">
        <v>42464</v>
      </c>
      <c r="C54" s="2">
        <v>42485</v>
      </c>
      <c r="D54" s="3">
        <v>20163060106011</v>
      </c>
      <c r="E54" s="2">
        <v>42486</v>
      </c>
      <c r="F54" s="1" t="s">
        <v>31</v>
      </c>
      <c r="G54" s="1" t="s">
        <v>684</v>
      </c>
      <c r="H54" s="1" t="s">
        <v>758</v>
      </c>
      <c r="I54" s="1" t="s">
        <v>19</v>
      </c>
      <c r="J54" s="1" t="s">
        <v>686</v>
      </c>
      <c r="K54" s="1">
        <v>999</v>
      </c>
      <c r="L54" s="1" t="s">
        <v>20</v>
      </c>
      <c r="M54" s="1" t="s">
        <v>71</v>
      </c>
      <c r="N54" s="1">
        <v>306</v>
      </c>
      <c r="O54" s="1" t="s">
        <v>22</v>
      </c>
    </row>
    <row r="55" spans="1:15" hidden="1" x14ac:dyDescent="0.25">
      <c r="A55" s="4">
        <v>20164090263542</v>
      </c>
      <c r="B55" s="41">
        <v>42465</v>
      </c>
      <c r="C55" s="41">
        <v>42479</v>
      </c>
      <c r="D55" s="4">
        <v>20163030089661</v>
      </c>
      <c r="E55" s="41">
        <v>42471</v>
      </c>
      <c r="F55" t="s">
        <v>29</v>
      </c>
      <c r="G55" t="s">
        <v>759</v>
      </c>
      <c r="H55" t="s">
        <v>760</v>
      </c>
      <c r="I55" t="s">
        <v>25</v>
      </c>
      <c r="J55" t="s">
        <v>683</v>
      </c>
      <c r="K55">
        <v>999</v>
      </c>
      <c r="L55" t="s">
        <v>20</v>
      </c>
      <c r="M55" t="s">
        <v>48</v>
      </c>
      <c r="N55">
        <v>303</v>
      </c>
      <c r="O55" t="s">
        <v>22</v>
      </c>
    </row>
    <row r="56" spans="1:15" x14ac:dyDescent="0.25">
      <c r="A56" s="3">
        <v>20164090263552</v>
      </c>
      <c r="B56" s="2">
        <v>42465</v>
      </c>
      <c r="C56" s="2">
        <v>42479</v>
      </c>
      <c r="D56" s="3">
        <v>20162000095121</v>
      </c>
      <c r="E56" s="2">
        <v>42475</v>
      </c>
      <c r="F56" s="1" t="s">
        <v>43</v>
      </c>
      <c r="G56" s="1" t="s">
        <v>684</v>
      </c>
      <c r="H56" s="1" t="s">
        <v>761</v>
      </c>
      <c r="I56" s="1" t="s">
        <v>25</v>
      </c>
      <c r="J56" s="1" t="s">
        <v>686</v>
      </c>
      <c r="K56" s="1">
        <v>999</v>
      </c>
      <c r="L56" s="1" t="s">
        <v>20</v>
      </c>
      <c r="M56" s="1" t="s">
        <v>33</v>
      </c>
      <c r="N56" s="1">
        <v>200</v>
      </c>
      <c r="O56" s="1" t="s">
        <v>22</v>
      </c>
    </row>
    <row r="57" spans="1:15" hidden="1" x14ac:dyDescent="0.25">
      <c r="A57" s="4">
        <v>20164090263622</v>
      </c>
      <c r="B57" s="41">
        <v>42465</v>
      </c>
      <c r="C57" s="41">
        <v>42552</v>
      </c>
      <c r="D57" s="4">
        <v>20163060091041</v>
      </c>
      <c r="E57" s="41">
        <v>42472</v>
      </c>
      <c r="F57" t="s">
        <v>23</v>
      </c>
      <c r="G57" t="s">
        <v>762</v>
      </c>
      <c r="H57" t="s">
        <v>763</v>
      </c>
      <c r="I57" t="s">
        <v>25</v>
      </c>
      <c r="J57" t="s">
        <v>676</v>
      </c>
      <c r="K57">
        <v>999</v>
      </c>
      <c r="L57" t="s">
        <v>20</v>
      </c>
      <c r="M57" t="s">
        <v>72</v>
      </c>
      <c r="N57">
        <v>306</v>
      </c>
      <c r="O57" t="s">
        <v>22</v>
      </c>
    </row>
    <row r="58" spans="1:15" hidden="1" x14ac:dyDescent="0.25">
      <c r="A58" s="4">
        <v>20164090263702</v>
      </c>
      <c r="B58" s="41">
        <v>42465</v>
      </c>
      <c r="C58" s="41">
        <v>42486</v>
      </c>
      <c r="D58" s="4">
        <v>20165000100341</v>
      </c>
      <c r="E58" s="41">
        <v>42481</v>
      </c>
      <c r="F58" t="s">
        <v>24</v>
      </c>
      <c r="G58" t="s">
        <v>764</v>
      </c>
      <c r="H58" t="s">
        <v>765</v>
      </c>
      <c r="I58" t="s">
        <v>25</v>
      </c>
      <c r="J58" t="s">
        <v>686</v>
      </c>
      <c r="K58">
        <v>999</v>
      </c>
      <c r="L58" t="s">
        <v>20</v>
      </c>
      <c r="M58" t="s">
        <v>73</v>
      </c>
      <c r="N58">
        <v>500</v>
      </c>
      <c r="O58" t="s">
        <v>22</v>
      </c>
    </row>
    <row r="59" spans="1:15" hidden="1" x14ac:dyDescent="0.25">
      <c r="A59" s="4">
        <v>20164090263752</v>
      </c>
      <c r="B59" s="41">
        <v>42465</v>
      </c>
      <c r="C59" s="41">
        <v>42479</v>
      </c>
      <c r="D59" s="4">
        <v>20163000094821</v>
      </c>
      <c r="E59" s="41">
        <v>42475</v>
      </c>
      <c r="F59" t="s">
        <v>43</v>
      </c>
      <c r="G59" t="s">
        <v>766</v>
      </c>
      <c r="H59" t="s">
        <v>767</v>
      </c>
      <c r="I59" t="s">
        <v>25</v>
      </c>
      <c r="J59" t="s">
        <v>686</v>
      </c>
      <c r="K59">
        <v>999</v>
      </c>
      <c r="L59" t="s">
        <v>20</v>
      </c>
      <c r="M59" t="s">
        <v>74</v>
      </c>
      <c r="N59">
        <v>300</v>
      </c>
      <c r="O59" t="s">
        <v>22</v>
      </c>
    </row>
    <row r="60" spans="1:15" hidden="1" x14ac:dyDescent="0.25">
      <c r="A60" s="4">
        <v>20164090263822</v>
      </c>
      <c r="B60" s="41">
        <v>42465</v>
      </c>
      <c r="C60" s="41">
        <v>42479</v>
      </c>
      <c r="D60" s="4" t="s">
        <v>75</v>
      </c>
      <c r="E60" s="41">
        <v>42467</v>
      </c>
      <c r="F60" t="s">
        <v>29</v>
      </c>
      <c r="G60" t="s">
        <v>768</v>
      </c>
      <c r="H60" t="s">
        <v>769</v>
      </c>
      <c r="I60" t="s">
        <v>25</v>
      </c>
      <c r="J60" t="s">
        <v>683</v>
      </c>
      <c r="K60">
        <v>999</v>
      </c>
      <c r="L60" t="s">
        <v>20</v>
      </c>
      <c r="M60" t="s">
        <v>30</v>
      </c>
      <c r="N60">
        <v>402</v>
      </c>
      <c r="O60" t="s">
        <v>22</v>
      </c>
    </row>
    <row r="61" spans="1:15" hidden="1" x14ac:dyDescent="0.25">
      <c r="A61" s="4">
        <v>20164090263882</v>
      </c>
      <c r="B61" s="41">
        <v>42465</v>
      </c>
      <c r="C61" s="41">
        <v>42486</v>
      </c>
      <c r="D61" s="4" t="s">
        <v>76</v>
      </c>
      <c r="E61" s="41">
        <v>42494</v>
      </c>
      <c r="F61" t="s">
        <v>24</v>
      </c>
      <c r="G61" t="s">
        <v>770</v>
      </c>
      <c r="H61" t="s">
        <v>771</v>
      </c>
      <c r="I61" t="s">
        <v>19</v>
      </c>
      <c r="J61" t="s">
        <v>686</v>
      </c>
      <c r="K61">
        <v>702</v>
      </c>
      <c r="L61" t="s">
        <v>77</v>
      </c>
      <c r="M61" t="s">
        <v>78</v>
      </c>
      <c r="N61">
        <v>702</v>
      </c>
    </row>
    <row r="62" spans="1:15" hidden="1" x14ac:dyDescent="0.25">
      <c r="A62" s="4">
        <v>20164090264092</v>
      </c>
      <c r="B62" s="41">
        <v>42465</v>
      </c>
      <c r="C62" s="41">
        <v>42479</v>
      </c>
      <c r="D62" s="4" t="s">
        <v>79</v>
      </c>
      <c r="E62" s="41">
        <v>42466</v>
      </c>
      <c r="F62" t="s">
        <v>29</v>
      </c>
      <c r="G62" t="s">
        <v>772</v>
      </c>
      <c r="H62" t="s">
        <v>773</v>
      </c>
      <c r="I62" t="s">
        <v>25</v>
      </c>
      <c r="J62" t="s">
        <v>683</v>
      </c>
      <c r="K62">
        <v>999</v>
      </c>
      <c r="L62" t="s">
        <v>20</v>
      </c>
      <c r="M62" t="s">
        <v>30</v>
      </c>
      <c r="N62">
        <v>402</v>
      </c>
      <c r="O62" t="s">
        <v>22</v>
      </c>
    </row>
    <row r="63" spans="1:15" hidden="1" x14ac:dyDescent="0.25">
      <c r="A63" s="4">
        <v>20164090264122</v>
      </c>
      <c r="B63" s="41">
        <v>42465</v>
      </c>
      <c r="C63" s="41">
        <v>42479</v>
      </c>
      <c r="D63" s="4" t="s">
        <v>80</v>
      </c>
      <c r="E63" s="41">
        <v>42475</v>
      </c>
      <c r="F63" t="s">
        <v>29</v>
      </c>
      <c r="G63" t="s">
        <v>774</v>
      </c>
      <c r="H63" t="s">
        <v>775</v>
      </c>
      <c r="I63" t="s">
        <v>25</v>
      </c>
      <c r="J63" t="s">
        <v>683</v>
      </c>
      <c r="K63">
        <v>999</v>
      </c>
      <c r="L63" t="s">
        <v>20</v>
      </c>
      <c r="M63" t="s">
        <v>30</v>
      </c>
      <c r="N63">
        <v>402</v>
      </c>
      <c r="O63" t="s">
        <v>22</v>
      </c>
    </row>
    <row r="64" spans="1:15" hidden="1" x14ac:dyDescent="0.25">
      <c r="A64" s="4">
        <v>20164090264152</v>
      </c>
      <c r="B64" s="41">
        <v>42465</v>
      </c>
      <c r="C64" s="41">
        <v>42479</v>
      </c>
      <c r="D64" s="4" t="s">
        <v>81</v>
      </c>
      <c r="E64" s="41">
        <v>42475</v>
      </c>
      <c r="F64" t="s">
        <v>29</v>
      </c>
      <c r="G64" t="s">
        <v>689</v>
      </c>
      <c r="H64" t="s">
        <v>776</v>
      </c>
      <c r="I64" t="s">
        <v>25</v>
      </c>
      <c r="J64" t="s">
        <v>683</v>
      </c>
      <c r="K64">
        <v>999</v>
      </c>
      <c r="L64" t="s">
        <v>20</v>
      </c>
      <c r="M64" t="s">
        <v>30</v>
      </c>
      <c r="N64">
        <v>402</v>
      </c>
      <c r="O64" t="s">
        <v>22</v>
      </c>
    </row>
    <row r="65" spans="1:15" hidden="1" x14ac:dyDescent="0.25">
      <c r="A65" s="4">
        <v>20164090264182</v>
      </c>
      <c r="B65" s="41">
        <v>42465</v>
      </c>
      <c r="C65" s="41">
        <v>42486</v>
      </c>
      <c r="D65" s="4">
        <v>20167030094641</v>
      </c>
      <c r="E65" s="41">
        <v>42475</v>
      </c>
      <c r="F65" t="s">
        <v>24</v>
      </c>
      <c r="G65" t="s">
        <v>777</v>
      </c>
      <c r="H65" t="s">
        <v>778</v>
      </c>
      <c r="I65" t="s">
        <v>25</v>
      </c>
      <c r="J65" t="s">
        <v>676</v>
      </c>
      <c r="K65">
        <v>999</v>
      </c>
      <c r="L65" t="s">
        <v>20</v>
      </c>
      <c r="M65" t="s">
        <v>82</v>
      </c>
      <c r="N65">
        <v>703</v>
      </c>
      <c r="O65" t="s">
        <v>22</v>
      </c>
    </row>
    <row r="66" spans="1:15" hidden="1" x14ac:dyDescent="0.25">
      <c r="A66" s="4">
        <v>20164090264202</v>
      </c>
      <c r="B66" s="41">
        <v>42465</v>
      </c>
      <c r="C66" s="41">
        <v>42479</v>
      </c>
      <c r="D66" s="4" t="s">
        <v>83</v>
      </c>
      <c r="E66" s="41">
        <v>42478</v>
      </c>
      <c r="F66" t="s">
        <v>29</v>
      </c>
      <c r="G66" t="s">
        <v>779</v>
      </c>
      <c r="H66" t="s">
        <v>780</v>
      </c>
      <c r="I66" t="s">
        <v>25</v>
      </c>
      <c r="J66" t="s">
        <v>683</v>
      </c>
      <c r="K66">
        <v>999</v>
      </c>
      <c r="L66" t="s">
        <v>20</v>
      </c>
      <c r="M66" t="s">
        <v>30</v>
      </c>
      <c r="N66">
        <v>402</v>
      </c>
      <c r="O66" t="s">
        <v>22</v>
      </c>
    </row>
    <row r="67" spans="1:15" x14ac:dyDescent="0.25">
      <c r="A67" s="3">
        <v>20164090265042</v>
      </c>
      <c r="B67" s="2">
        <v>42465</v>
      </c>
      <c r="C67" s="2">
        <v>42486</v>
      </c>
      <c r="D67" s="3">
        <v>20163060089491</v>
      </c>
      <c r="E67" s="2">
        <v>42471</v>
      </c>
      <c r="F67" s="1" t="s">
        <v>24</v>
      </c>
      <c r="G67" s="1" t="s">
        <v>684</v>
      </c>
      <c r="H67" s="1" t="s">
        <v>781</v>
      </c>
      <c r="I67" s="1" t="s">
        <v>25</v>
      </c>
      <c r="J67" s="1" t="s">
        <v>699</v>
      </c>
      <c r="K67" s="1">
        <v>999</v>
      </c>
      <c r="L67" s="1" t="s">
        <v>20</v>
      </c>
      <c r="M67" s="1" t="s">
        <v>84</v>
      </c>
      <c r="N67" s="1">
        <v>306</v>
      </c>
      <c r="O67" s="1" t="s">
        <v>22</v>
      </c>
    </row>
    <row r="68" spans="1:15" x14ac:dyDescent="0.25">
      <c r="A68" s="3">
        <v>20164090265492</v>
      </c>
      <c r="B68" s="2">
        <v>42465</v>
      </c>
      <c r="C68" s="2">
        <v>42486</v>
      </c>
      <c r="D68" s="3">
        <v>20163000090531</v>
      </c>
      <c r="E68" s="2">
        <v>42472</v>
      </c>
      <c r="F68" s="1" t="s">
        <v>31</v>
      </c>
      <c r="G68" s="1" t="s">
        <v>684</v>
      </c>
      <c r="H68" s="1" t="s">
        <v>782</v>
      </c>
      <c r="I68" s="1" t="s">
        <v>25</v>
      </c>
      <c r="J68" s="1" t="s">
        <v>686</v>
      </c>
      <c r="K68" s="1">
        <v>999</v>
      </c>
      <c r="L68" s="1" t="s">
        <v>20</v>
      </c>
      <c r="M68" s="1" t="s">
        <v>47</v>
      </c>
      <c r="N68" s="1">
        <v>300</v>
      </c>
      <c r="O68" s="1" t="s">
        <v>22</v>
      </c>
    </row>
    <row r="69" spans="1:15" x14ac:dyDescent="0.25">
      <c r="A69" s="3">
        <v>20164090265952</v>
      </c>
      <c r="B69" s="2">
        <v>42465</v>
      </c>
      <c r="C69" s="2">
        <v>42479</v>
      </c>
      <c r="D69" s="3">
        <v>20163070088851</v>
      </c>
      <c r="E69" s="2">
        <v>42471</v>
      </c>
      <c r="F69" s="1" t="s">
        <v>43</v>
      </c>
      <c r="G69" s="1" t="s">
        <v>684</v>
      </c>
      <c r="H69" s="1" t="s">
        <v>783</v>
      </c>
      <c r="I69" s="1" t="s">
        <v>25</v>
      </c>
      <c r="J69" s="1" t="s">
        <v>784</v>
      </c>
      <c r="K69" s="1">
        <v>999</v>
      </c>
      <c r="L69" s="1" t="s">
        <v>20</v>
      </c>
      <c r="M69" s="1" t="s">
        <v>85</v>
      </c>
      <c r="N69" s="1">
        <v>307</v>
      </c>
      <c r="O69" s="1" t="s">
        <v>22</v>
      </c>
    </row>
    <row r="70" spans="1:15" hidden="1" x14ac:dyDescent="0.25">
      <c r="A70" s="4">
        <v>20164090266422</v>
      </c>
      <c r="B70" s="41">
        <v>42465</v>
      </c>
      <c r="C70" s="41">
        <v>42486</v>
      </c>
      <c r="D70" s="4">
        <v>20163040104111</v>
      </c>
      <c r="E70" s="41">
        <v>42485</v>
      </c>
      <c r="F70" t="s">
        <v>24</v>
      </c>
      <c r="G70" t="s">
        <v>785</v>
      </c>
      <c r="H70" t="s">
        <v>786</v>
      </c>
      <c r="I70" t="s">
        <v>25</v>
      </c>
      <c r="J70" t="s">
        <v>686</v>
      </c>
      <c r="K70">
        <v>999</v>
      </c>
      <c r="L70" t="s">
        <v>20</v>
      </c>
      <c r="M70" t="s">
        <v>64</v>
      </c>
      <c r="N70">
        <v>304</v>
      </c>
      <c r="O70" t="s">
        <v>22</v>
      </c>
    </row>
    <row r="71" spans="1:15" hidden="1" x14ac:dyDescent="0.25">
      <c r="A71" s="4">
        <v>20164090266502</v>
      </c>
      <c r="B71" s="41">
        <v>42465</v>
      </c>
      <c r="C71" s="41">
        <v>42486</v>
      </c>
      <c r="D71" s="4">
        <v>20166030104581</v>
      </c>
      <c r="E71" s="41">
        <v>42486</v>
      </c>
      <c r="F71" t="s">
        <v>24</v>
      </c>
      <c r="G71" t="s">
        <v>787</v>
      </c>
      <c r="H71" t="s">
        <v>788</v>
      </c>
      <c r="I71" t="s">
        <v>25</v>
      </c>
      <c r="J71" t="s">
        <v>686</v>
      </c>
      <c r="K71">
        <v>603</v>
      </c>
      <c r="L71" t="s">
        <v>86</v>
      </c>
      <c r="M71" t="s">
        <v>67</v>
      </c>
      <c r="N71">
        <v>603</v>
      </c>
    </row>
    <row r="72" spans="1:15" hidden="1" x14ac:dyDescent="0.25">
      <c r="A72" s="4">
        <v>20164090266572</v>
      </c>
      <c r="B72" s="41">
        <v>42465</v>
      </c>
      <c r="C72" s="41">
        <v>42486</v>
      </c>
      <c r="E72" t="s">
        <v>18</v>
      </c>
      <c r="F72" t="s">
        <v>24</v>
      </c>
      <c r="G72" t="s">
        <v>789</v>
      </c>
      <c r="H72" t="s">
        <v>790</v>
      </c>
      <c r="I72" t="s">
        <v>19</v>
      </c>
      <c r="J72" t="s">
        <v>686</v>
      </c>
      <c r="K72">
        <v>999</v>
      </c>
      <c r="L72" t="s">
        <v>20</v>
      </c>
      <c r="M72" t="s">
        <v>62</v>
      </c>
      <c r="N72">
        <v>701</v>
      </c>
      <c r="O72" t="s">
        <v>22</v>
      </c>
    </row>
    <row r="73" spans="1:15" hidden="1" x14ac:dyDescent="0.25">
      <c r="A73" s="4">
        <v>20164090266972</v>
      </c>
      <c r="B73" s="41">
        <v>42465</v>
      </c>
      <c r="C73" s="41">
        <v>42479</v>
      </c>
      <c r="D73" s="4">
        <v>20163060047413</v>
      </c>
      <c r="E73" s="41">
        <v>42474</v>
      </c>
      <c r="F73" t="s">
        <v>41</v>
      </c>
      <c r="G73" t="s">
        <v>791</v>
      </c>
      <c r="H73" t="s">
        <v>792</v>
      </c>
      <c r="I73" t="s">
        <v>25</v>
      </c>
      <c r="J73" t="s">
        <v>686</v>
      </c>
      <c r="K73">
        <v>999</v>
      </c>
      <c r="L73" t="s">
        <v>20</v>
      </c>
      <c r="M73" t="s">
        <v>44</v>
      </c>
      <c r="N73">
        <v>306</v>
      </c>
      <c r="O73" t="s">
        <v>22</v>
      </c>
    </row>
    <row r="74" spans="1:15" hidden="1" x14ac:dyDescent="0.25">
      <c r="A74" s="4">
        <v>20164090267052</v>
      </c>
      <c r="B74" s="41">
        <v>42465</v>
      </c>
      <c r="C74" s="41">
        <v>42486</v>
      </c>
      <c r="D74" s="4">
        <v>20165000095831</v>
      </c>
      <c r="E74" s="41">
        <v>42475</v>
      </c>
      <c r="F74" t="s">
        <v>24</v>
      </c>
      <c r="G74" t="s">
        <v>793</v>
      </c>
      <c r="H74" t="s">
        <v>794</v>
      </c>
      <c r="I74" t="s">
        <v>25</v>
      </c>
      <c r="J74" t="s">
        <v>676</v>
      </c>
      <c r="K74">
        <v>999</v>
      </c>
      <c r="L74" t="s">
        <v>20</v>
      </c>
      <c r="M74" t="s">
        <v>73</v>
      </c>
      <c r="N74">
        <v>500</v>
      </c>
      <c r="O74" t="s">
        <v>22</v>
      </c>
    </row>
    <row r="75" spans="1:15" hidden="1" x14ac:dyDescent="0.25">
      <c r="A75" s="4">
        <v>20164090267322</v>
      </c>
      <c r="B75" s="41">
        <v>42465</v>
      </c>
      <c r="C75" s="41">
        <v>42479</v>
      </c>
      <c r="D75" s="4">
        <v>20162000088111</v>
      </c>
      <c r="E75" s="41">
        <v>42468</v>
      </c>
      <c r="F75" t="s">
        <v>43</v>
      </c>
      <c r="G75" t="s">
        <v>795</v>
      </c>
      <c r="H75" t="s">
        <v>796</v>
      </c>
      <c r="I75" t="s">
        <v>25</v>
      </c>
      <c r="J75" t="s">
        <v>674</v>
      </c>
      <c r="K75">
        <v>999</v>
      </c>
      <c r="L75" t="s">
        <v>20</v>
      </c>
      <c r="M75" t="s">
        <v>33</v>
      </c>
      <c r="N75">
        <v>200</v>
      </c>
      <c r="O75" t="s">
        <v>22</v>
      </c>
    </row>
    <row r="76" spans="1:15" x14ac:dyDescent="0.25">
      <c r="A76" s="3">
        <v>20164090267852</v>
      </c>
      <c r="B76" s="2">
        <v>42465</v>
      </c>
      <c r="C76" s="2">
        <v>42486</v>
      </c>
      <c r="D76" s="3">
        <v>20163000090491</v>
      </c>
      <c r="E76" s="2">
        <v>42472</v>
      </c>
      <c r="F76" s="1" t="s">
        <v>46</v>
      </c>
      <c r="G76" s="1" t="s">
        <v>684</v>
      </c>
      <c r="H76" s="1" t="s">
        <v>797</v>
      </c>
      <c r="I76" s="1" t="s">
        <v>25</v>
      </c>
      <c r="J76" s="1" t="s">
        <v>18</v>
      </c>
      <c r="K76" s="1">
        <v>999</v>
      </c>
      <c r="L76" s="1" t="s">
        <v>20</v>
      </c>
      <c r="M76" s="1" t="s">
        <v>47</v>
      </c>
      <c r="N76" s="1">
        <v>300</v>
      </c>
      <c r="O76" s="1" t="s">
        <v>22</v>
      </c>
    </row>
    <row r="77" spans="1:15" hidden="1" x14ac:dyDescent="0.25">
      <c r="A77" s="4">
        <v>20164090268112</v>
      </c>
      <c r="B77" s="41">
        <v>42466</v>
      </c>
      <c r="C77" s="41">
        <v>42480</v>
      </c>
      <c r="D77" s="4">
        <v>20163040104131</v>
      </c>
      <c r="E77" s="41">
        <v>42485</v>
      </c>
      <c r="F77" t="s">
        <v>43</v>
      </c>
      <c r="G77" t="s">
        <v>798</v>
      </c>
      <c r="H77" t="s">
        <v>799</v>
      </c>
      <c r="I77" t="s">
        <v>19</v>
      </c>
      <c r="J77" t="s">
        <v>714</v>
      </c>
      <c r="K77">
        <v>999</v>
      </c>
      <c r="L77" t="s">
        <v>20</v>
      </c>
      <c r="M77" t="s">
        <v>64</v>
      </c>
      <c r="N77">
        <v>304</v>
      </c>
      <c r="O77" t="s">
        <v>22</v>
      </c>
    </row>
    <row r="78" spans="1:15" hidden="1" x14ac:dyDescent="0.25">
      <c r="A78" s="4">
        <v>20164090268262</v>
      </c>
      <c r="B78" s="41">
        <v>42466</v>
      </c>
      <c r="C78" s="41">
        <v>42480</v>
      </c>
      <c r="D78" s="4">
        <v>20166040113811</v>
      </c>
      <c r="E78" s="41">
        <v>42492</v>
      </c>
      <c r="F78" t="s">
        <v>43</v>
      </c>
      <c r="G78" t="s">
        <v>800</v>
      </c>
      <c r="H78" t="s">
        <v>801</v>
      </c>
      <c r="I78" t="s">
        <v>19</v>
      </c>
      <c r="J78" t="s">
        <v>686</v>
      </c>
      <c r="K78">
        <v>604</v>
      </c>
      <c r="L78" t="s">
        <v>87</v>
      </c>
      <c r="M78" t="s">
        <v>39</v>
      </c>
      <c r="N78">
        <v>604</v>
      </c>
    </row>
    <row r="79" spans="1:15" hidden="1" x14ac:dyDescent="0.25">
      <c r="A79" s="4">
        <v>20164090268352</v>
      </c>
      <c r="B79" s="41">
        <v>42466</v>
      </c>
      <c r="C79" s="41">
        <v>42480</v>
      </c>
      <c r="E79" t="s">
        <v>18</v>
      </c>
      <c r="F79" t="s">
        <v>29</v>
      </c>
      <c r="G79" t="s">
        <v>802</v>
      </c>
      <c r="H79" t="s">
        <v>803</v>
      </c>
      <c r="I79" t="s">
        <v>19</v>
      </c>
      <c r="J79" t="s">
        <v>683</v>
      </c>
      <c r="K79">
        <v>999</v>
      </c>
      <c r="L79" t="s">
        <v>20</v>
      </c>
      <c r="M79" t="s">
        <v>88</v>
      </c>
      <c r="N79">
        <v>401</v>
      </c>
      <c r="O79" t="s">
        <v>22</v>
      </c>
    </row>
    <row r="80" spans="1:15" hidden="1" x14ac:dyDescent="0.25">
      <c r="A80" s="4">
        <v>20164090268432</v>
      </c>
      <c r="B80" s="41">
        <v>42466</v>
      </c>
      <c r="C80" s="41">
        <v>42487</v>
      </c>
      <c r="D80" s="4">
        <v>20166030097581</v>
      </c>
      <c r="E80" s="41">
        <v>42478</v>
      </c>
      <c r="F80" t="s">
        <v>31</v>
      </c>
      <c r="G80" t="s">
        <v>804</v>
      </c>
      <c r="H80" t="s">
        <v>805</v>
      </c>
      <c r="I80" t="s">
        <v>25</v>
      </c>
      <c r="J80" t="s">
        <v>676</v>
      </c>
      <c r="K80">
        <v>603</v>
      </c>
      <c r="L80" t="s">
        <v>89</v>
      </c>
      <c r="M80" t="s">
        <v>90</v>
      </c>
      <c r="N80">
        <v>603</v>
      </c>
    </row>
    <row r="81" spans="1:15" hidden="1" x14ac:dyDescent="0.25">
      <c r="A81" s="4">
        <v>20164090268482</v>
      </c>
      <c r="B81" s="41">
        <v>42466</v>
      </c>
      <c r="C81" s="41">
        <v>42480</v>
      </c>
      <c r="D81" s="4" t="s">
        <v>91</v>
      </c>
      <c r="E81" s="41">
        <v>42466</v>
      </c>
      <c r="F81" t="s">
        <v>29</v>
      </c>
      <c r="G81" t="s">
        <v>806</v>
      </c>
      <c r="H81" t="s">
        <v>807</v>
      </c>
      <c r="I81" t="s">
        <v>25</v>
      </c>
      <c r="J81" t="s">
        <v>683</v>
      </c>
      <c r="K81">
        <v>999</v>
      </c>
      <c r="L81" t="s">
        <v>20</v>
      </c>
      <c r="M81" t="s">
        <v>30</v>
      </c>
      <c r="N81">
        <v>402</v>
      </c>
      <c r="O81" t="s">
        <v>22</v>
      </c>
    </row>
    <row r="82" spans="1:15" hidden="1" x14ac:dyDescent="0.25">
      <c r="A82" s="4">
        <v>20164090268522</v>
      </c>
      <c r="B82" s="41">
        <v>42466</v>
      </c>
      <c r="C82" s="41">
        <v>42487</v>
      </c>
      <c r="D82" s="4">
        <v>20165000100621</v>
      </c>
      <c r="E82" s="41">
        <v>42481</v>
      </c>
      <c r="F82" t="s">
        <v>24</v>
      </c>
      <c r="G82" t="s">
        <v>808</v>
      </c>
      <c r="H82" t="s">
        <v>809</v>
      </c>
      <c r="I82" t="s">
        <v>25</v>
      </c>
      <c r="J82" t="s">
        <v>676</v>
      </c>
      <c r="K82">
        <v>999</v>
      </c>
      <c r="L82" t="s">
        <v>20</v>
      </c>
      <c r="M82" t="s">
        <v>92</v>
      </c>
      <c r="N82">
        <v>500</v>
      </c>
      <c r="O82" t="s">
        <v>22</v>
      </c>
    </row>
    <row r="83" spans="1:15" hidden="1" x14ac:dyDescent="0.25">
      <c r="A83" s="4">
        <v>20164090269202</v>
      </c>
      <c r="B83" s="41">
        <v>42466</v>
      </c>
      <c r="C83" s="41">
        <v>42556</v>
      </c>
      <c r="D83" s="4">
        <v>20163000099061</v>
      </c>
      <c r="E83" s="41">
        <v>42480</v>
      </c>
      <c r="F83" t="s">
        <v>23</v>
      </c>
      <c r="G83" t="s">
        <v>810</v>
      </c>
      <c r="H83" t="s">
        <v>811</v>
      </c>
      <c r="I83" t="s">
        <v>25</v>
      </c>
      <c r="J83" t="s">
        <v>686</v>
      </c>
      <c r="K83">
        <v>999</v>
      </c>
      <c r="L83" t="s">
        <v>20</v>
      </c>
      <c r="M83" t="s">
        <v>93</v>
      </c>
      <c r="N83">
        <v>300</v>
      </c>
      <c r="O83" t="s">
        <v>22</v>
      </c>
    </row>
    <row r="84" spans="1:15" hidden="1" x14ac:dyDescent="0.25">
      <c r="A84" s="4">
        <v>20164090269262</v>
      </c>
      <c r="B84" s="41">
        <v>42466</v>
      </c>
      <c r="C84" s="41">
        <v>42556</v>
      </c>
      <c r="D84" s="4">
        <v>20163030046983</v>
      </c>
      <c r="E84" s="41">
        <v>42473</v>
      </c>
      <c r="F84" t="s">
        <v>23</v>
      </c>
      <c r="G84" t="s">
        <v>812</v>
      </c>
      <c r="H84" t="s">
        <v>813</v>
      </c>
      <c r="I84" t="s">
        <v>25</v>
      </c>
      <c r="J84" t="s">
        <v>686</v>
      </c>
      <c r="K84">
        <v>999</v>
      </c>
      <c r="L84" t="s">
        <v>20</v>
      </c>
      <c r="M84" t="s">
        <v>48</v>
      </c>
      <c r="N84">
        <v>303</v>
      </c>
      <c r="O84" t="s">
        <v>22</v>
      </c>
    </row>
    <row r="85" spans="1:15" x14ac:dyDescent="0.25">
      <c r="A85" s="3">
        <v>20164090269472</v>
      </c>
      <c r="B85" s="2">
        <v>42466</v>
      </c>
      <c r="C85" s="2">
        <v>42487</v>
      </c>
      <c r="D85" s="3">
        <v>20163000091181</v>
      </c>
      <c r="E85" s="2">
        <v>42472</v>
      </c>
      <c r="F85" s="1" t="s">
        <v>31</v>
      </c>
      <c r="G85" s="1" t="s">
        <v>684</v>
      </c>
      <c r="H85" s="1" t="s">
        <v>814</v>
      </c>
      <c r="I85" s="1" t="s">
        <v>25</v>
      </c>
      <c r="J85" s="1" t="s">
        <v>676</v>
      </c>
      <c r="K85" s="1">
        <v>999</v>
      </c>
      <c r="L85" s="1" t="s">
        <v>20</v>
      </c>
      <c r="M85" s="1" t="s">
        <v>47</v>
      </c>
      <c r="N85" s="1">
        <v>300</v>
      </c>
      <c r="O85" s="1" t="s">
        <v>22</v>
      </c>
    </row>
    <row r="86" spans="1:15" x14ac:dyDescent="0.25">
      <c r="A86" s="3">
        <v>20164090269492</v>
      </c>
      <c r="B86" s="2">
        <v>42466</v>
      </c>
      <c r="C86" s="2">
        <v>42487</v>
      </c>
      <c r="D86" s="3">
        <v>20166030098861</v>
      </c>
      <c r="E86" s="2">
        <v>42480</v>
      </c>
      <c r="F86" s="1" t="s">
        <v>24</v>
      </c>
      <c r="G86" s="1" t="s">
        <v>684</v>
      </c>
      <c r="H86" s="1" t="s">
        <v>815</v>
      </c>
      <c r="I86" s="1" t="s">
        <v>25</v>
      </c>
      <c r="J86" s="1" t="s">
        <v>686</v>
      </c>
      <c r="K86" s="1">
        <v>603</v>
      </c>
      <c r="L86" s="1" t="s">
        <v>86</v>
      </c>
      <c r="M86" s="1" t="s">
        <v>67</v>
      </c>
      <c r="N86" s="1">
        <v>603</v>
      </c>
      <c r="O86" s="1"/>
    </row>
    <row r="87" spans="1:15" hidden="1" x14ac:dyDescent="0.25">
      <c r="A87" s="4">
        <v>20164090269792</v>
      </c>
      <c r="B87" s="41">
        <v>42466</v>
      </c>
      <c r="C87" s="41">
        <v>42480</v>
      </c>
      <c r="E87" t="s">
        <v>18</v>
      </c>
      <c r="F87" t="s">
        <v>41</v>
      </c>
      <c r="G87" t="s">
        <v>816</v>
      </c>
      <c r="H87" t="s">
        <v>817</v>
      </c>
      <c r="I87" t="s">
        <v>19</v>
      </c>
      <c r="J87" t="s">
        <v>686</v>
      </c>
      <c r="K87">
        <v>999</v>
      </c>
      <c r="L87" t="s">
        <v>20</v>
      </c>
      <c r="M87" t="s">
        <v>94</v>
      </c>
      <c r="N87">
        <v>300</v>
      </c>
      <c r="O87" t="s">
        <v>95</v>
      </c>
    </row>
    <row r="88" spans="1:15" hidden="1" x14ac:dyDescent="0.25">
      <c r="A88" s="4">
        <v>20164090269832</v>
      </c>
      <c r="B88" s="41">
        <v>42466</v>
      </c>
      <c r="C88" s="41">
        <v>42480</v>
      </c>
      <c r="D88" s="4">
        <v>20163040088621</v>
      </c>
      <c r="E88" s="41">
        <v>42471</v>
      </c>
      <c r="F88" t="s">
        <v>43</v>
      </c>
      <c r="G88" t="s">
        <v>818</v>
      </c>
      <c r="H88" t="s">
        <v>819</v>
      </c>
      <c r="I88" t="s">
        <v>25</v>
      </c>
      <c r="J88" t="s">
        <v>686</v>
      </c>
      <c r="K88">
        <v>999</v>
      </c>
      <c r="L88" t="s">
        <v>20</v>
      </c>
      <c r="M88" t="s">
        <v>96</v>
      </c>
      <c r="N88">
        <v>304</v>
      </c>
      <c r="O88" t="s">
        <v>22</v>
      </c>
    </row>
    <row r="89" spans="1:15" hidden="1" x14ac:dyDescent="0.25">
      <c r="A89" s="4">
        <v>20164090270202</v>
      </c>
      <c r="B89" s="41">
        <v>42466</v>
      </c>
      <c r="C89" s="41">
        <v>42487</v>
      </c>
      <c r="D89" s="4">
        <v>20163080094411</v>
      </c>
      <c r="E89" s="41">
        <v>42474</v>
      </c>
      <c r="F89" t="s">
        <v>24</v>
      </c>
      <c r="G89" t="s">
        <v>820</v>
      </c>
      <c r="H89" t="s">
        <v>821</v>
      </c>
      <c r="I89" t="s">
        <v>25</v>
      </c>
      <c r="J89" t="s">
        <v>784</v>
      </c>
      <c r="K89">
        <v>999</v>
      </c>
      <c r="L89" t="s">
        <v>20</v>
      </c>
      <c r="M89" t="s">
        <v>97</v>
      </c>
      <c r="N89">
        <v>308</v>
      </c>
      <c r="O89" t="s">
        <v>22</v>
      </c>
    </row>
    <row r="90" spans="1:15" x14ac:dyDescent="0.25">
      <c r="A90" s="3">
        <v>20164090270942</v>
      </c>
      <c r="B90" s="2">
        <v>42466</v>
      </c>
      <c r="C90" s="2">
        <v>42487</v>
      </c>
      <c r="D90" s="3">
        <v>20163000092561</v>
      </c>
      <c r="E90" s="2">
        <v>42473</v>
      </c>
      <c r="F90" s="1" t="s">
        <v>31</v>
      </c>
      <c r="G90" s="1" t="s">
        <v>684</v>
      </c>
      <c r="H90" s="1" t="s">
        <v>822</v>
      </c>
      <c r="I90" s="1" t="s">
        <v>25</v>
      </c>
      <c r="J90" s="1" t="s">
        <v>676</v>
      </c>
      <c r="K90" s="1">
        <v>999</v>
      </c>
      <c r="L90" s="1" t="s">
        <v>20</v>
      </c>
      <c r="M90" s="1" t="s">
        <v>47</v>
      </c>
      <c r="N90" s="1">
        <v>300</v>
      </c>
      <c r="O90" s="1" t="s">
        <v>22</v>
      </c>
    </row>
    <row r="91" spans="1:15" x14ac:dyDescent="0.25">
      <c r="A91" s="3">
        <v>20164090271142</v>
      </c>
      <c r="B91" s="2">
        <v>42466</v>
      </c>
      <c r="C91" s="2">
        <v>42480</v>
      </c>
      <c r="D91" s="3"/>
      <c r="E91" s="1" t="s">
        <v>18</v>
      </c>
      <c r="F91" s="1" t="s">
        <v>43</v>
      </c>
      <c r="G91" s="1" t="s">
        <v>684</v>
      </c>
      <c r="H91" s="1" t="s">
        <v>823</v>
      </c>
      <c r="I91" s="1" t="s">
        <v>19</v>
      </c>
      <c r="J91" s="1" t="s">
        <v>699</v>
      </c>
      <c r="K91" s="1">
        <v>999</v>
      </c>
      <c r="L91" s="1" t="s">
        <v>20</v>
      </c>
      <c r="M91" s="1" t="s">
        <v>49</v>
      </c>
      <c r="N91" s="1">
        <v>305</v>
      </c>
      <c r="O91" s="1" t="s">
        <v>22</v>
      </c>
    </row>
    <row r="92" spans="1:15" x14ac:dyDescent="0.25">
      <c r="A92" s="3">
        <v>20164090271202</v>
      </c>
      <c r="B92" s="2">
        <v>42466</v>
      </c>
      <c r="C92" s="2">
        <v>42509</v>
      </c>
      <c r="D92" s="3" t="s">
        <v>98</v>
      </c>
      <c r="E92" s="1" t="s">
        <v>18</v>
      </c>
      <c r="F92" s="1" t="s">
        <v>63</v>
      </c>
      <c r="G92" s="1" t="s">
        <v>684</v>
      </c>
      <c r="H92" s="1" t="s">
        <v>824</v>
      </c>
      <c r="I92" s="1" t="s">
        <v>19</v>
      </c>
      <c r="J92" s="1" t="s">
        <v>686</v>
      </c>
      <c r="K92" s="1">
        <v>999</v>
      </c>
      <c r="L92" s="1" t="s">
        <v>20</v>
      </c>
      <c r="M92" s="1" t="s">
        <v>96</v>
      </c>
      <c r="N92" s="1">
        <v>304</v>
      </c>
      <c r="O92" s="1" t="s">
        <v>22</v>
      </c>
    </row>
    <row r="93" spans="1:15" x14ac:dyDescent="0.25">
      <c r="A93" s="3">
        <v>20164090271632</v>
      </c>
      <c r="B93" s="2">
        <v>42466</v>
      </c>
      <c r="C93" s="2">
        <v>42487</v>
      </c>
      <c r="D93" s="3">
        <v>20163040096071</v>
      </c>
      <c r="E93" s="2">
        <v>42475</v>
      </c>
      <c r="F93" s="1" t="s">
        <v>31</v>
      </c>
      <c r="G93" s="1" t="s">
        <v>684</v>
      </c>
      <c r="H93" s="1" t="s">
        <v>825</v>
      </c>
      <c r="I93" s="1" t="s">
        <v>25</v>
      </c>
      <c r="J93" s="1" t="s">
        <v>18</v>
      </c>
      <c r="K93" s="1">
        <v>999</v>
      </c>
      <c r="L93" s="1" t="s">
        <v>20</v>
      </c>
      <c r="M93" s="1" t="s">
        <v>99</v>
      </c>
      <c r="N93" s="1">
        <v>304</v>
      </c>
      <c r="O93" s="1" t="s">
        <v>22</v>
      </c>
    </row>
    <row r="94" spans="1:15" x14ac:dyDescent="0.25">
      <c r="A94" s="3">
        <v>20164090271842</v>
      </c>
      <c r="B94" s="2">
        <v>42466</v>
      </c>
      <c r="C94" s="2">
        <v>42487</v>
      </c>
      <c r="D94" s="3">
        <v>20163000092551</v>
      </c>
      <c r="E94" s="2">
        <v>42473</v>
      </c>
      <c r="F94" s="1" t="s">
        <v>31</v>
      </c>
      <c r="G94" s="1" t="s">
        <v>684</v>
      </c>
      <c r="H94" s="1" t="s">
        <v>826</v>
      </c>
      <c r="I94" s="1" t="s">
        <v>25</v>
      </c>
      <c r="J94" s="1" t="s">
        <v>18</v>
      </c>
      <c r="K94" s="1">
        <v>999</v>
      </c>
      <c r="L94" s="1" t="s">
        <v>20</v>
      </c>
      <c r="M94" s="1" t="s">
        <v>47</v>
      </c>
      <c r="N94" s="1">
        <v>300</v>
      </c>
      <c r="O94" s="1" t="s">
        <v>22</v>
      </c>
    </row>
    <row r="95" spans="1:15" hidden="1" x14ac:dyDescent="0.25">
      <c r="A95" s="4">
        <v>20164090272282</v>
      </c>
      <c r="B95" s="41">
        <v>42467</v>
      </c>
      <c r="C95" s="41">
        <v>42481</v>
      </c>
      <c r="E95" t="s">
        <v>18</v>
      </c>
      <c r="F95" t="s">
        <v>41</v>
      </c>
      <c r="G95" t="s">
        <v>827</v>
      </c>
      <c r="H95" t="s">
        <v>701</v>
      </c>
      <c r="I95" t="s">
        <v>19</v>
      </c>
      <c r="J95" t="s">
        <v>686</v>
      </c>
      <c r="K95">
        <v>999</v>
      </c>
      <c r="L95" t="s">
        <v>20</v>
      </c>
      <c r="M95" t="s">
        <v>100</v>
      </c>
      <c r="N95">
        <v>308</v>
      </c>
      <c r="O95" t="s">
        <v>22</v>
      </c>
    </row>
    <row r="96" spans="1:15" hidden="1" x14ac:dyDescent="0.25">
      <c r="A96" s="4">
        <v>20164090272342</v>
      </c>
      <c r="B96" s="41">
        <v>42467</v>
      </c>
      <c r="C96" s="41">
        <v>42510</v>
      </c>
      <c r="E96" t="s">
        <v>18</v>
      </c>
      <c r="F96" t="s">
        <v>63</v>
      </c>
      <c r="G96" t="s">
        <v>828</v>
      </c>
      <c r="H96" t="s">
        <v>701</v>
      </c>
      <c r="I96" t="s">
        <v>19</v>
      </c>
      <c r="J96" t="s">
        <v>686</v>
      </c>
      <c r="K96">
        <v>999</v>
      </c>
      <c r="L96" t="s">
        <v>20</v>
      </c>
      <c r="M96" t="s">
        <v>96</v>
      </c>
      <c r="N96">
        <v>304</v>
      </c>
      <c r="O96" t="s">
        <v>22</v>
      </c>
    </row>
    <row r="97" spans="1:15" hidden="1" x14ac:dyDescent="0.25">
      <c r="A97" s="4">
        <v>20164090272752</v>
      </c>
      <c r="B97" s="41">
        <v>42467</v>
      </c>
      <c r="C97" s="41">
        <v>42488</v>
      </c>
      <c r="D97" s="4">
        <v>20163040105441</v>
      </c>
      <c r="E97" s="41">
        <v>42486</v>
      </c>
      <c r="F97" t="s">
        <v>24</v>
      </c>
      <c r="G97" t="s">
        <v>829</v>
      </c>
      <c r="H97" t="s">
        <v>830</v>
      </c>
      <c r="I97" t="s">
        <v>25</v>
      </c>
      <c r="J97" t="s">
        <v>686</v>
      </c>
      <c r="K97">
        <v>999</v>
      </c>
      <c r="L97" t="s">
        <v>20</v>
      </c>
      <c r="M97" t="s">
        <v>101</v>
      </c>
      <c r="N97">
        <v>304</v>
      </c>
      <c r="O97" t="s">
        <v>22</v>
      </c>
    </row>
    <row r="98" spans="1:15" hidden="1" x14ac:dyDescent="0.25">
      <c r="A98" s="4">
        <v>20164090273682</v>
      </c>
      <c r="B98" s="41">
        <v>42467</v>
      </c>
      <c r="C98" s="41">
        <v>42481</v>
      </c>
      <c r="D98" s="4">
        <v>20166010102221</v>
      </c>
      <c r="E98" s="41">
        <v>42482</v>
      </c>
      <c r="F98" t="s">
        <v>41</v>
      </c>
      <c r="G98" t="s">
        <v>831</v>
      </c>
      <c r="H98" t="s">
        <v>832</v>
      </c>
      <c r="I98" t="s">
        <v>19</v>
      </c>
      <c r="J98" t="s">
        <v>686</v>
      </c>
      <c r="K98">
        <v>601</v>
      </c>
      <c r="L98" t="s">
        <v>102</v>
      </c>
      <c r="M98" t="s">
        <v>103</v>
      </c>
      <c r="N98">
        <v>601</v>
      </c>
    </row>
    <row r="99" spans="1:15" hidden="1" x14ac:dyDescent="0.25">
      <c r="A99" s="4">
        <v>20164090273712</v>
      </c>
      <c r="B99" s="41">
        <v>42467</v>
      </c>
      <c r="C99" s="41">
        <v>42488</v>
      </c>
      <c r="D99" s="4">
        <v>20163040104141</v>
      </c>
      <c r="E99" s="41">
        <v>42485</v>
      </c>
      <c r="F99" t="s">
        <v>24</v>
      </c>
      <c r="G99" t="s">
        <v>833</v>
      </c>
      <c r="H99" t="s">
        <v>834</v>
      </c>
      <c r="I99" t="s">
        <v>25</v>
      </c>
      <c r="J99" t="s">
        <v>686</v>
      </c>
      <c r="K99">
        <v>999</v>
      </c>
      <c r="L99" t="s">
        <v>20</v>
      </c>
      <c r="M99" t="s">
        <v>96</v>
      </c>
      <c r="N99">
        <v>304</v>
      </c>
      <c r="O99" t="s">
        <v>22</v>
      </c>
    </row>
    <row r="100" spans="1:15" x14ac:dyDescent="0.25">
      <c r="A100" s="3">
        <v>20164090273762</v>
      </c>
      <c r="B100" s="2">
        <v>42467</v>
      </c>
      <c r="C100" s="2">
        <v>42481</v>
      </c>
      <c r="D100" s="3">
        <v>20163080101641</v>
      </c>
      <c r="E100" s="2">
        <v>42482</v>
      </c>
      <c r="F100" s="1" t="s">
        <v>43</v>
      </c>
      <c r="G100" s="1" t="s">
        <v>684</v>
      </c>
      <c r="H100" s="1" t="s">
        <v>835</v>
      </c>
      <c r="I100" s="1" t="s">
        <v>19</v>
      </c>
      <c r="J100" s="1" t="s">
        <v>686</v>
      </c>
      <c r="K100" s="1">
        <v>999</v>
      </c>
      <c r="L100" s="1" t="s">
        <v>20</v>
      </c>
      <c r="M100" s="1" t="s">
        <v>104</v>
      </c>
      <c r="N100" s="1">
        <v>308</v>
      </c>
      <c r="O100" s="1" t="s">
        <v>22</v>
      </c>
    </row>
    <row r="101" spans="1:15" hidden="1" x14ac:dyDescent="0.25">
      <c r="A101" s="4">
        <v>20164090273802</v>
      </c>
      <c r="B101" s="41">
        <v>42467</v>
      </c>
      <c r="C101" s="41">
        <v>42481</v>
      </c>
      <c r="D101" s="4" t="s">
        <v>105</v>
      </c>
      <c r="E101" s="41">
        <v>42479</v>
      </c>
      <c r="F101" t="s">
        <v>43</v>
      </c>
      <c r="G101" t="s">
        <v>836</v>
      </c>
      <c r="H101" t="s">
        <v>701</v>
      </c>
      <c r="I101" t="s">
        <v>25</v>
      </c>
      <c r="J101" t="s">
        <v>686</v>
      </c>
      <c r="K101">
        <v>999</v>
      </c>
      <c r="L101" t="s">
        <v>20</v>
      </c>
      <c r="M101" t="s">
        <v>106</v>
      </c>
      <c r="N101">
        <v>300</v>
      </c>
      <c r="O101" t="s">
        <v>22</v>
      </c>
    </row>
    <row r="102" spans="1:15" x14ac:dyDescent="0.25">
      <c r="A102" s="3">
        <v>20164090274072</v>
      </c>
      <c r="B102" s="2">
        <v>42467</v>
      </c>
      <c r="C102" s="2">
        <v>42488</v>
      </c>
      <c r="D102" s="3">
        <v>20165000090731</v>
      </c>
      <c r="E102" s="2">
        <v>42472</v>
      </c>
      <c r="F102" s="1" t="s">
        <v>24</v>
      </c>
      <c r="G102" s="1" t="s">
        <v>684</v>
      </c>
      <c r="H102" s="1" t="s">
        <v>837</v>
      </c>
      <c r="I102" s="1" t="s">
        <v>25</v>
      </c>
      <c r="J102" s="1" t="s">
        <v>699</v>
      </c>
      <c r="K102" s="1">
        <v>999</v>
      </c>
      <c r="L102" s="1" t="s">
        <v>20</v>
      </c>
      <c r="M102" s="1" t="s">
        <v>38</v>
      </c>
      <c r="N102" s="1">
        <v>500</v>
      </c>
      <c r="O102" s="1" t="s">
        <v>22</v>
      </c>
    </row>
    <row r="103" spans="1:15" hidden="1" x14ac:dyDescent="0.25">
      <c r="A103" s="4">
        <v>20164090274182</v>
      </c>
      <c r="B103" s="41">
        <v>42467</v>
      </c>
      <c r="C103" s="41">
        <v>42481</v>
      </c>
      <c r="D103" s="4">
        <v>20163030046063</v>
      </c>
      <c r="E103" s="41">
        <v>42472</v>
      </c>
      <c r="F103" t="s">
        <v>43</v>
      </c>
      <c r="G103" t="s">
        <v>838</v>
      </c>
      <c r="H103" t="s">
        <v>839</v>
      </c>
      <c r="I103" t="s">
        <v>25</v>
      </c>
      <c r="J103" t="s">
        <v>840</v>
      </c>
      <c r="K103">
        <v>999</v>
      </c>
      <c r="L103" t="s">
        <v>20</v>
      </c>
      <c r="M103" t="s">
        <v>48</v>
      </c>
      <c r="N103">
        <v>303</v>
      </c>
      <c r="O103" t="s">
        <v>22</v>
      </c>
    </row>
    <row r="104" spans="1:15" hidden="1" x14ac:dyDescent="0.25">
      <c r="A104" s="4">
        <v>20164090274392</v>
      </c>
      <c r="B104" s="41">
        <v>42467</v>
      </c>
      <c r="C104" s="41">
        <v>42557</v>
      </c>
      <c r="E104" t="s">
        <v>18</v>
      </c>
      <c r="F104" t="s">
        <v>23</v>
      </c>
      <c r="G104" t="s">
        <v>841</v>
      </c>
      <c r="H104" t="s">
        <v>842</v>
      </c>
      <c r="I104" t="s">
        <v>19</v>
      </c>
      <c r="J104" t="s">
        <v>676</v>
      </c>
      <c r="K104">
        <v>999</v>
      </c>
      <c r="L104" t="s">
        <v>20</v>
      </c>
      <c r="M104" t="s">
        <v>67</v>
      </c>
      <c r="N104">
        <v>603</v>
      </c>
      <c r="O104" t="s">
        <v>22</v>
      </c>
    </row>
    <row r="105" spans="1:15" hidden="1" x14ac:dyDescent="0.25">
      <c r="A105" s="4">
        <v>20164090274442</v>
      </c>
      <c r="B105" s="41">
        <v>42467</v>
      </c>
      <c r="C105" s="41">
        <v>42472</v>
      </c>
      <c r="D105" s="4">
        <v>20167010089431</v>
      </c>
      <c r="E105" s="41">
        <v>42471</v>
      </c>
      <c r="F105" t="s">
        <v>56</v>
      </c>
      <c r="G105" t="s">
        <v>843</v>
      </c>
      <c r="H105" t="s">
        <v>844</v>
      </c>
      <c r="I105" t="s">
        <v>25</v>
      </c>
      <c r="J105" t="s">
        <v>676</v>
      </c>
      <c r="K105">
        <v>999</v>
      </c>
      <c r="L105" t="s">
        <v>20</v>
      </c>
      <c r="M105" t="s">
        <v>107</v>
      </c>
      <c r="N105">
        <v>701</v>
      </c>
      <c r="O105" t="s">
        <v>22</v>
      </c>
    </row>
    <row r="106" spans="1:15" hidden="1" x14ac:dyDescent="0.25">
      <c r="A106" s="4">
        <v>20164090274722</v>
      </c>
      <c r="B106" s="41">
        <v>42467</v>
      </c>
      <c r="C106" s="41">
        <v>42481</v>
      </c>
      <c r="E106" t="s">
        <v>18</v>
      </c>
      <c r="F106" t="s">
        <v>108</v>
      </c>
      <c r="G106" t="s">
        <v>845</v>
      </c>
      <c r="H106" t="s">
        <v>846</v>
      </c>
      <c r="I106" t="s">
        <v>19</v>
      </c>
      <c r="J106" t="s">
        <v>686</v>
      </c>
      <c r="K106">
        <v>603</v>
      </c>
      <c r="L106" t="s">
        <v>86</v>
      </c>
      <c r="M106" t="s">
        <v>67</v>
      </c>
      <c r="N106">
        <v>603</v>
      </c>
    </row>
    <row r="107" spans="1:15" hidden="1" x14ac:dyDescent="0.25">
      <c r="A107" s="4">
        <v>20164090274972</v>
      </c>
      <c r="B107" s="41">
        <v>42467</v>
      </c>
      <c r="C107" s="41">
        <v>42481</v>
      </c>
      <c r="D107" s="4">
        <v>20166040117201</v>
      </c>
      <c r="E107" s="41">
        <v>42494</v>
      </c>
      <c r="F107" t="s">
        <v>43</v>
      </c>
      <c r="G107" t="s">
        <v>847</v>
      </c>
      <c r="H107" t="s">
        <v>848</v>
      </c>
      <c r="I107" t="s">
        <v>19</v>
      </c>
      <c r="J107" t="s">
        <v>676</v>
      </c>
      <c r="K107">
        <v>999</v>
      </c>
      <c r="L107" t="s">
        <v>20</v>
      </c>
      <c r="M107" t="s">
        <v>39</v>
      </c>
      <c r="N107">
        <v>604</v>
      </c>
      <c r="O107" t="s">
        <v>22</v>
      </c>
    </row>
    <row r="108" spans="1:15" hidden="1" x14ac:dyDescent="0.25">
      <c r="A108" s="4">
        <v>20164090275602</v>
      </c>
      <c r="B108" s="41">
        <v>42467</v>
      </c>
      <c r="C108" s="41">
        <v>42557</v>
      </c>
      <c r="D108" s="4">
        <v>20163000099071</v>
      </c>
      <c r="E108" s="41">
        <v>42480</v>
      </c>
      <c r="F108" t="s">
        <v>23</v>
      </c>
      <c r="G108" t="s">
        <v>849</v>
      </c>
      <c r="H108" t="s">
        <v>811</v>
      </c>
      <c r="I108" t="s">
        <v>25</v>
      </c>
      <c r="J108" t="s">
        <v>676</v>
      </c>
      <c r="K108">
        <v>999</v>
      </c>
      <c r="L108" t="s">
        <v>20</v>
      </c>
      <c r="M108" t="s">
        <v>93</v>
      </c>
      <c r="N108">
        <v>300</v>
      </c>
      <c r="O108" t="s">
        <v>22</v>
      </c>
    </row>
    <row r="109" spans="1:15" hidden="1" x14ac:dyDescent="0.25">
      <c r="A109" s="4">
        <v>20164090275812</v>
      </c>
      <c r="B109" s="41">
        <v>42467</v>
      </c>
      <c r="C109" s="41">
        <v>42481</v>
      </c>
      <c r="D109" s="4">
        <v>20163030089691</v>
      </c>
      <c r="E109" s="41">
        <v>42471</v>
      </c>
      <c r="F109" t="s">
        <v>43</v>
      </c>
      <c r="G109" t="s">
        <v>850</v>
      </c>
      <c r="H109" t="s">
        <v>851</v>
      </c>
      <c r="I109" t="s">
        <v>25</v>
      </c>
      <c r="J109" t="s">
        <v>686</v>
      </c>
      <c r="K109">
        <v>999</v>
      </c>
      <c r="L109" t="s">
        <v>20</v>
      </c>
      <c r="M109" t="s">
        <v>48</v>
      </c>
      <c r="N109">
        <v>303</v>
      </c>
      <c r="O109" t="s">
        <v>22</v>
      </c>
    </row>
    <row r="110" spans="1:15" hidden="1" x14ac:dyDescent="0.25">
      <c r="A110" s="4">
        <v>20164090275882</v>
      </c>
      <c r="B110" s="41">
        <v>42467</v>
      </c>
      <c r="C110" s="41">
        <v>42488</v>
      </c>
      <c r="D110" s="4">
        <v>20163000106991</v>
      </c>
      <c r="E110" s="41">
        <v>42487</v>
      </c>
      <c r="F110" t="s">
        <v>24</v>
      </c>
      <c r="G110" t="s">
        <v>852</v>
      </c>
      <c r="H110" t="s">
        <v>853</v>
      </c>
      <c r="I110" t="s">
        <v>25</v>
      </c>
      <c r="J110" t="s">
        <v>676</v>
      </c>
      <c r="K110">
        <v>999</v>
      </c>
      <c r="L110" t="s">
        <v>20</v>
      </c>
      <c r="M110" t="s">
        <v>109</v>
      </c>
      <c r="N110">
        <v>300</v>
      </c>
      <c r="O110" t="s">
        <v>22</v>
      </c>
    </row>
    <row r="111" spans="1:15" x14ac:dyDescent="0.25">
      <c r="A111" s="3">
        <v>20164090276192</v>
      </c>
      <c r="B111" s="2">
        <v>42467</v>
      </c>
      <c r="C111" s="2">
        <v>42481</v>
      </c>
      <c r="D111" s="3">
        <v>20163000097511</v>
      </c>
      <c r="E111" s="2">
        <v>42478</v>
      </c>
      <c r="F111" s="1" t="s">
        <v>110</v>
      </c>
      <c r="G111" s="1" t="s">
        <v>684</v>
      </c>
      <c r="H111" s="1" t="s">
        <v>854</v>
      </c>
      <c r="I111" s="1" t="s">
        <v>25</v>
      </c>
      <c r="J111" s="1" t="s">
        <v>18</v>
      </c>
      <c r="K111" s="1">
        <v>999</v>
      </c>
      <c r="L111" s="1" t="s">
        <v>20</v>
      </c>
      <c r="M111" s="1" t="s">
        <v>47</v>
      </c>
      <c r="N111" s="1">
        <v>300</v>
      </c>
      <c r="O111" s="1" t="s">
        <v>22</v>
      </c>
    </row>
    <row r="112" spans="1:15" x14ac:dyDescent="0.25">
      <c r="A112" s="3">
        <v>20164090276212</v>
      </c>
      <c r="B112" s="2">
        <v>42468</v>
      </c>
      <c r="C112" s="2">
        <v>42489</v>
      </c>
      <c r="D112" s="3">
        <v>20165000089571</v>
      </c>
      <c r="E112" s="2">
        <v>42471</v>
      </c>
      <c r="F112" s="1" t="s">
        <v>24</v>
      </c>
      <c r="G112" s="1" t="s">
        <v>684</v>
      </c>
      <c r="H112" s="1" t="s">
        <v>855</v>
      </c>
      <c r="I112" s="1" t="s">
        <v>25</v>
      </c>
      <c r="J112" s="1" t="s">
        <v>699</v>
      </c>
      <c r="K112" s="1">
        <v>999</v>
      </c>
      <c r="L112" s="1" t="s">
        <v>20</v>
      </c>
      <c r="M112" s="1" t="s">
        <v>26</v>
      </c>
      <c r="N112" s="1">
        <v>500</v>
      </c>
      <c r="O112" s="1" t="s">
        <v>22</v>
      </c>
    </row>
    <row r="113" spans="1:15" hidden="1" x14ac:dyDescent="0.25">
      <c r="A113" s="4">
        <v>20164090276522</v>
      </c>
      <c r="B113" s="41">
        <v>42468</v>
      </c>
      <c r="C113" s="41">
        <v>42489</v>
      </c>
      <c r="D113" s="4">
        <v>20165000092421</v>
      </c>
      <c r="E113" s="41">
        <v>42473</v>
      </c>
      <c r="F113" t="s">
        <v>31</v>
      </c>
      <c r="G113" t="s">
        <v>856</v>
      </c>
      <c r="H113" t="s">
        <v>693</v>
      </c>
      <c r="I113" t="s">
        <v>25</v>
      </c>
      <c r="J113" t="s">
        <v>686</v>
      </c>
      <c r="K113">
        <v>999</v>
      </c>
      <c r="L113" t="s">
        <v>20</v>
      </c>
      <c r="M113" t="s">
        <v>26</v>
      </c>
      <c r="N113">
        <v>500</v>
      </c>
      <c r="O113" t="s">
        <v>22</v>
      </c>
    </row>
    <row r="114" spans="1:15" hidden="1" x14ac:dyDescent="0.25">
      <c r="A114" s="4">
        <v>20164090276542</v>
      </c>
      <c r="B114" s="41">
        <v>42468</v>
      </c>
      <c r="C114" s="41">
        <v>42489</v>
      </c>
      <c r="D114" s="4">
        <v>20163040099201</v>
      </c>
      <c r="E114" s="41">
        <v>42480</v>
      </c>
      <c r="F114" t="s">
        <v>31</v>
      </c>
      <c r="G114" t="s">
        <v>857</v>
      </c>
      <c r="H114" t="s">
        <v>693</v>
      </c>
      <c r="I114" t="s">
        <v>25</v>
      </c>
      <c r="J114" t="s">
        <v>686</v>
      </c>
      <c r="K114">
        <v>999</v>
      </c>
      <c r="L114" t="s">
        <v>20</v>
      </c>
      <c r="M114" t="s">
        <v>32</v>
      </c>
      <c r="N114">
        <v>304</v>
      </c>
      <c r="O114" t="s">
        <v>22</v>
      </c>
    </row>
    <row r="115" spans="1:15" hidden="1" x14ac:dyDescent="0.25">
      <c r="A115" s="4">
        <v>20164090276642</v>
      </c>
      <c r="B115" s="41">
        <v>42468</v>
      </c>
      <c r="C115" s="41">
        <v>42482</v>
      </c>
      <c r="D115" s="4">
        <v>20167010105051</v>
      </c>
      <c r="E115" s="41">
        <v>42486</v>
      </c>
      <c r="F115" t="s">
        <v>43</v>
      </c>
      <c r="G115" t="s">
        <v>858</v>
      </c>
      <c r="H115" t="s">
        <v>859</v>
      </c>
      <c r="I115" t="s">
        <v>19</v>
      </c>
      <c r="J115" t="s">
        <v>686</v>
      </c>
      <c r="K115">
        <v>999</v>
      </c>
      <c r="L115" t="s">
        <v>20</v>
      </c>
      <c r="M115" t="s">
        <v>62</v>
      </c>
      <c r="N115">
        <v>701</v>
      </c>
      <c r="O115" t="s">
        <v>22</v>
      </c>
    </row>
    <row r="116" spans="1:15" hidden="1" x14ac:dyDescent="0.25">
      <c r="A116" s="4">
        <v>20164090276662</v>
      </c>
      <c r="B116" s="41">
        <v>42468</v>
      </c>
      <c r="C116" s="41">
        <v>42482</v>
      </c>
      <c r="D116" s="4">
        <v>20165000113941</v>
      </c>
      <c r="E116" s="41">
        <v>42493</v>
      </c>
      <c r="F116" t="s">
        <v>43</v>
      </c>
      <c r="G116" t="s">
        <v>860</v>
      </c>
      <c r="H116" t="s">
        <v>861</v>
      </c>
      <c r="I116" t="s">
        <v>19</v>
      </c>
      <c r="J116" t="s">
        <v>686</v>
      </c>
      <c r="K116">
        <v>999</v>
      </c>
      <c r="L116" t="s">
        <v>20</v>
      </c>
      <c r="M116" t="s">
        <v>111</v>
      </c>
      <c r="N116">
        <v>500</v>
      </c>
      <c r="O116" t="s">
        <v>22</v>
      </c>
    </row>
    <row r="117" spans="1:15" hidden="1" x14ac:dyDescent="0.25">
      <c r="A117" s="4">
        <v>20164090276782</v>
      </c>
      <c r="B117" s="41">
        <v>42468</v>
      </c>
      <c r="C117" s="41">
        <v>42482</v>
      </c>
      <c r="D117" s="4" t="s">
        <v>112</v>
      </c>
      <c r="E117" s="41">
        <v>42479</v>
      </c>
      <c r="F117" t="s">
        <v>29</v>
      </c>
      <c r="G117" t="s">
        <v>862</v>
      </c>
      <c r="H117" t="s">
        <v>863</v>
      </c>
      <c r="I117" t="s">
        <v>25</v>
      </c>
      <c r="J117" t="s">
        <v>683</v>
      </c>
      <c r="K117">
        <v>999</v>
      </c>
      <c r="L117" t="s">
        <v>20</v>
      </c>
      <c r="M117" t="s">
        <v>30</v>
      </c>
      <c r="N117">
        <v>402</v>
      </c>
      <c r="O117" t="s">
        <v>22</v>
      </c>
    </row>
    <row r="118" spans="1:15" hidden="1" x14ac:dyDescent="0.25">
      <c r="A118" s="4">
        <v>20164090276882</v>
      </c>
      <c r="B118" s="41">
        <v>42468</v>
      </c>
      <c r="C118" s="41">
        <v>42482</v>
      </c>
      <c r="D118" s="4">
        <v>20163060050453</v>
      </c>
      <c r="E118" s="41">
        <v>42481</v>
      </c>
      <c r="F118" t="s">
        <v>43</v>
      </c>
      <c r="G118" t="s">
        <v>864</v>
      </c>
      <c r="H118" t="s">
        <v>673</v>
      </c>
      <c r="I118" t="s">
        <v>25</v>
      </c>
      <c r="J118" t="s">
        <v>676</v>
      </c>
      <c r="K118">
        <v>999</v>
      </c>
      <c r="L118" t="s">
        <v>20</v>
      </c>
      <c r="M118" t="s">
        <v>21</v>
      </c>
      <c r="N118">
        <v>306</v>
      </c>
      <c r="O118" t="s">
        <v>22</v>
      </c>
    </row>
    <row r="119" spans="1:15" hidden="1" x14ac:dyDescent="0.25">
      <c r="A119" s="4">
        <v>20164090276912</v>
      </c>
      <c r="B119" s="41">
        <v>42468</v>
      </c>
      <c r="C119" s="41">
        <v>42482</v>
      </c>
      <c r="D119" s="4" t="s">
        <v>113</v>
      </c>
      <c r="E119" s="41">
        <v>42478</v>
      </c>
      <c r="F119" t="s">
        <v>29</v>
      </c>
      <c r="G119" t="s">
        <v>865</v>
      </c>
      <c r="H119" t="s">
        <v>866</v>
      </c>
      <c r="I119" t="s">
        <v>25</v>
      </c>
      <c r="J119" t="s">
        <v>683</v>
      </c>
      <c r="K119">
        <v>999</v>
      </c>
      <c r="L119" t="s">
        <v>20</v>
      </c>
      <c r="M119" t="s">
        <v>30</v>
      </c>
      <c r="N119">
        <v>402</v>
      </c>
      <c r="O119" t="s">
        <v>22</v>
      </c>
    </row>
    <row r="120" spans="1:15" hidden="1" x14ac:dyDescent="0.25">
      <c r="A120" s="4">
        <v>20164090276942</v>
      </c>
      <c r="B120" s="41">
        <v>42468</v>
      </c>
      <c r="C120" s="41">
        <v>42482</v>
      </c>
      <c r="D120" s="4" t="s">
        <v>114</v>
      </c>
      <c r="E120" s="41">
        <v>42479</v>
      </c>
      <c r="F120" t="s">
        <v>29</v>
      </c>
      <c r="G120" t="s">
        <v>867</v>
      </c>
      <c r="H120" t="s">
        <v>868</v>
      </c>
      <c r="I120" t="s">
        <v>25</v>
      </c>
      <c r="J120" t="s">
        <v>683</v>
      </c>
      <c r="K120">
        <v>999</v>
      </c>
      <c r="L120" t="s">
        <v>20</v>
      </c>
      <c r="M120" t="s">
        <v>30</v>
      </c>
      <c r="N120">
        <v>402</v>
      </c>
      <c r="O120" t="s">
        <v>22</v>
      </c>
    </row>
    <row r="121" spans="1:15" hidden="1" x14ac:dyDescent="0.25">
      <c r="A121" s="4">
        <v>20164090276952</v>
      </c>
      <c r="B121" s="41">
        <v>42468</v>
      </c>
      <c r="C121" s="41">
        <v>42482</v>
      </c>
      <c r="D121" s="4" t="s">
        <v>115</v>
      </c>
      <c r="E121" s="41">
        <v>42475</v>
      </c>
      <c r="F121" t="s">
        <v>29</v>
      </c>
      <c r="G121" t="s">
        <v>869</v>
      </c>
      <c r="H121" t="s">
        <v>870</v>
      </c>
      <c r="I121" t="s">
        <v>25</v>
      </c>
      <c r="J121" t="s">
        <v>683</v>
      </c>
      <c r="K121">
        <v>999</v>
      </c>
      <c r="L121" t="s">
        <v>20</v>
      </c>
      <c r="M121" t="s">
        <v>30</v>
      </c>
      <c r="N121">
        <v>402</v>
      </c>
      <c r="O121" t="s">
        <v>22</v>
      </c>
    </row>
    <row r="122" spans="1:15" hidden="1" x14ac:dyDescent="0.25">
      <c r="A122" s="4">
        <v>20164090276972</v>
      </c>
      <c r="B122" s="41">
        <v>42468</v>
      </c>
      <c r="C122" s="41">
        <v>42558</v>
      </c>
      <c r="E122" t="s">
        <v>18</v>
      </c>
      <c r="F122" t="s">
        <v>23</v>
      </c>
      <c r="G122" t="s">
        <v>871</v>
      </c>
      <c r="H122" t="s">
        <v>872</v>
      </c>
      <c r="I122" t="s">
        <v>19</v>
      </c>
      <c r="J122" t="s">
        <v>686</v>
      </c>
      <c r="K122">
        <v>500</v>
      </c>
      <c r="L122" t="s">
        <v>116</v>
      </c>
      <c r="M122" t="s">
        <v>117</v>
      </c>
      <c r="N122">
        <v>500</v>
      </c>
    </row>
    <row r="123" spans="1:15" hidden="1" x14ac:dyDescent="0.25">
      <c r="A123" s="4">
        <v>20164090278072</v>
      </c>
      <c r="B123" s="41">
        <v>42468</v>
      </c>
      <c r="C123" s="41">
        <v>42489</v>
      </c>
      <c r="E123" t="s">
        <v>18</v>
      </c>
      <c r="F123" t="s">
        <v>24</v>
      </c>
      <c r="G123" t="s">
        <v>873</v>
      </c>
      <c r="H123" t="s">
        <v>874</v>
      </c>
      <c r="I123" t="s">
        <v>19</v>
      </c>
      <c r="J123" t="s">
        <v>686</v>
      </c>
      <c r="K123">
        <v>999</v>
      </c>
      <c r="L123" t="s">
        <v>20</v>
      </c>
      <c r="M123" t="s">
        <v>118</v>
      </c>
      <c r="N123">
        <v>701</v>
      </c>
      <c r="O123" t="s">
        <v>22</v>
      </c>
    </row>
    <row r="124" spans="1:15" hidden="1" x14ac:dyDescent="0.25">
      <c r="A124" s="4">
        <v>20164090278212</v>
      </c>
      <c r="B124" s="41">
        <v>42468</v>
      </c>
      <c r="C124" s="41">
        <v>42489</v>
      </c>
      <c r="D124" s="4">
        <v>20163060104501</v>
      </c>
      <c r="E124" s="41">
        <v>42486</v>
      </c>
      <c r="F124" t="s">
        <v>24</v>
      </c>
      <c r="G124" t="s">
        <v>875</v>
      </c>
      <c r="H124" t="s">
        <v>876</v>
      </c>
      <c r="I124" t="s">
        <v>25</v>
      </c>
      <c r="J124" t="s">
        <v>695</v>
      </c>
      <c r="K124">
        <v>999</v>
      </c>
      <c r="L124" t="s">
        <v>20</v>
      </c>
      <c r="M124" t="s">
        <v>119</v>
      </c>
      <c r="N124">
        <v>306</v>
      </c>
      <c r="O124" t="s">
        <v>22</v>
      </c>
    </row>
    <row r="125" spans="1:15" hidden="1" x14ac:dyDescent="0.25">
      <c r="A125" s="4">
        <v>20164090278242</v>
      </c>
      <c r="B125" s="41">
        <v>42468</v>
      </c>
      <c r="C125" s="41">
        <v>42489</v>
      </c>
      <c r="D125" s="4">
        <v>20163060093671</v>
      </c>
      <c r="E125" s="41">
        <v>42474</v>
      </c>
      <c r="F125" t="s">
        <v>24</v>
      </c>
      <c r="G125" t="s">
        <v>877</v>
      </c>
      <c r="H125" t="s">
        <v>878</v>
      </c>
      <c r="I125" t="s">
        <v>25</v>
      </c>
      <c r="J125" t="s">
        <v>699</v>
      </c>
      <c r="K125">
        <v>999</v>
      </c>
      <c r="L125" t="s">
        <v>20</v>
      </c>
      <c r="M125" t="s">
        <v>72</v>
      </c>
      <c r="N125">
        <v>306</v>
      </c>
      <c r="O125" t="s">
        <v>22</v>
      </c>
    </row>
    <row r="126" spans="1:15" hidden="1" x14ac:dyDescent="0.25">
      <c r="A126" s="4">
        <v>20164090278272</v>
      </c>
      <c r="B126" s="41">
        <v>42468</v>
      </c>
      <c r="C126" s="41">
        <v>42489</v>
      </c>
      <c r="D126" s="4" t="s">
        <v>120</v>
      </c>
      <c r="E126" s="41">
        <v>42495</v>
      </c>
      <c r="F126" t="s">
        <v>24</v>
      </c>
      <c r="G126" t="s">
        <v>879</v>
      </c>
      <c r="H126" t="s">
        <v>880</v>
      </c>
      <c r="I126" t="s">
        <v>19</v>
      </c>
      <c r="J126" t="s">
        <v>676</v>
      </c>
      <c r="K126">
        <v>999</v>
      </c>
      <c r="L126" t="s">
        <v>20</v>
      </c>
      <c r="M126" t="s">
        <v>121</v>
      </c>
      <c r="N126">
        <v>104</v>
      </c>
      <c r="O126" t="s">
        <v>22</v>
      </c>
    </row>
    <row r="127" spans="1:15" hidden="1" x14ac:dyDescent="0.25">
      <c r="A127" s="4">
        <v>20164090278312</v>
      </c>
      <c r="B127" s="41">
        <v>42468</v>
      </c>
      <c r="C127" s="41">
        <v>42558</v>
      </c>
      <c r="D127" s="4">
        <v>20162000102391</v>
      </c>
      <c r="E127" s="41">
        <v>42482</v>
      </c>
      <c r="F127" t="s">
        <v>23</v>
      </c>
      <c r="G127" t="s">
        <v>881</v>
      </c>
      <c r="H127" t="s">
        <v>882</v>
      </c>
      <c r="I127" t="s">
        <v>25</v>
      </c>
      <c r="J127" t="s">
        <v>686</v>
      </c>
      <c r="K127">
        <v>999</v>
      </c>
      <c r="L127" t="s">
        <v>20</v>
      </c>
      <c r="M127" t="s">
        <v>33</v>
      </c>
      <c r="N127">
        <v>200</v>
      </c>
      <c r="O127" t="s">
        <v>22</v>
      </c>
    </row>
    <row r="128" spans="1:15" hidden="1" x14ac:dyDescent="0.25">
      <c r="A128" s="4">
        <v>20164090278912</v>
      </c>
      <c r="B128" s="41">
        <v>42468</v>
      </c>
      <c r="C128" s="41">
        <v>42489</v>
      </c>
      <c r="D128" s="4">
        <v>20163060118361</v>
      </c>
      <c r="E128" s="41">
        <v>42495</v>
      </c>
      <c r="F128" t="s">
        <v>122</v>
      </c>
      <c r="G128" t="s">
        <v>883</v>
      </c>
      <c r="H128" t="s">
        <v>884</v>
      </c>
      <c r="I128" t="s">
        <v>19</v>
      </c>
      <c r="J128" t="s">
        <v>695</v>
      </c>
      <c r="K128">
        <v>306</v>
      </c>
      <c r="L128" t="s">
        <v>69</v>
      </c>
      <c r="M128" t="s">
        <v>21</v>
      </c>
      <c r="N128">
        <v>306</v>
      </c>
    </row>
    <row r="129" spans="1:15" hidden="1" x14ac:dyDescent="0.25">
      <c r="A129" s="4">
        <v>20164090278952</v>
      </c>
      <c r="B129" s="41">
        <v>42468</v>
      </c>
      <c r="C129" s="41">
        <v>42489</v>
      </c>
      <c r="D129" s="4">
        <v>20163090108961</v>
      </c>
      <c r="E129" s="41">
        <v>42488</v>
      </c>
      <c r="F129" t="s">
        <v>122</v>
      </c>
      <c r="G129" t="s">
        <v>885</v>
      </c>
      <c r="H129" t="s">
        <v>886</v>
      </c>
      <c r="I129" t="s">
        <v>25</v>
      </c>
      <c r="J129" t="s">
        <v>887</v>
      </c>
      <c r="K129">
        <v>999</v>
      </c>
      <c r="L129" t="s">
        <v>20</v>
      </c>
      <c r="M129" t="s">
        <v>123</v>
      </c>
      <c r="N129">
        <v>309</v>
      </c>
      <c r="O129" t="s">
        <v>22</v>
      </c>
    </row>
    <row r="130" spans="1:15" hidden="1" x14ac:dyDescent="0.25">
      <c r="A130" s="4">
        <v>20164090279072</v>
      </c>
      <c r="B130" s="41">
        <v>42468</v>
      </c>
      <c r="C130" s="41">
        <v>42482</v>
      </c>
      <c r="D130" s="4">
        <v>20165000101361</v>
      </c>
      <c r="E130" s="41">
        <v>42482</v>
      </c>
      <c r="F130" t="s">
        <v>43</v>
      </c>
      <c r="G130" t="s">
        <v>888</v>
      </c>
      <c r="H130" t="s">
        <v>889</v>
      </c>
      <c r="I130" t="s">
        <v>25</v>
      </c>
      <c r="J130" t="s">
        <v>674</v>
      </c>
      <c r="K130">
        <v>999</v>
      </c>
      <c r="L130" t="s">
        <v>20</v>
      </c>
      <c r="M130" t="s">
        <v>92</v>
      </c>
      <c r="N130">
        <v>500</v>
      </c>
      <c r="O130" t="s">
        <v>22</v>
      </c>
    </row>
    <row r="131" spans="1:15" hidden="1" x14ac:dyDescent="0.25">
      <c r="A131" s="4">
        <v>20164090279262</v>
      </c>
      <c r="B131" s="41">
        <v>42468</v>
      </c>
      <c r="C131" s="41">
        <v>42513</v>
      </c>
      <c r="E131" t="s">
        <v>18</v>
      </c>
      <c r="F131" t="s">
        <v>63</v>
      </c>
      <c r="G131" t="s">
        <v>890</v>
      </c>
      <c r="H131" t="s">
        <v>701</v>
      </c>
      <c r="I131" t="s">
        <v>19</v>
      </c>
      <c r="J131" t="s">
        <v>840</v>
      </c>
      <c r="K131">
        <v>999</v>
      </c>
      <c r="L131" t="s">
        <v>20</v>
      </c>
      <c r="M131" t="s">
        <v>100</v>
      </c>
      <c r="N131">
        <v>308</v>
      </c>
      <c r="O131" t="s">
        <v>22</v>
      </c>
    </row>
    <row r="132" spans="1:15" hidden="1" x14ac:dyDescent="0.25">
      <c r="A132" s="4">
        <v>20164090279612</v>
      </c>
      <c r="B132" s="41">
        <v>42468</v>
      </c>
      <c r="C132" s="41">
        <v>42489</v>
      </c>
      <c r="D132" s="4">
        <v>20166030104461</v>
      </c>
      <c r="E132" s="41">
        <v>42486</v>
      </c>
      <c r="F132" t="s">
        <v>24</v>
      </c>
      <c r="G132" t="s">
        <v>891</v>
      </c>
      <c r="H132" t="s">
        <v>892</v>
      </c>
      <c r="I132" t="s">
        <v>25</v>
      </c>
      <c r="J132" t="s">
        <v>686</v>
      </c>
      <c r="K132">
        <v>603</v>
      </c>
      <c r="L132" t="s">
        <v>86</v>
      </c>
      <c r="M132" t="s">
        <v>67</v>
      </c>
      <c r="N132">
        <v>603</v>
      </c>
    </row>
    <row r="133" spans="1:15" hidden="1" x14ac:dyDescent="0.25">
      <c r="A133" s="4">
        <v>20164090279912</v>
      </c>
      <c r="B133" s="41">
        <v>42468</v>
      </c>
      <c r="C133" s="41">
        <v>42489</v>
      </c>
      <c r="D133" s="4">
        <v>20167060118041</v>
      </c>
      <c r="E133" s="41">
        <v>42494</v>
      </c>
      <c r="F133" t="s">
        <v>24</v>
      </c>
      <c r="G133" t="s">
        <v>893</v>
      </c>
      <c r="H133" t="s">
        <v>894</v>
      </c>
      <c r="I133" t="s">
        <v>19</v>
      </c>
      <c r="J133" t="s">
        <v>676</v>
      </c>
      <c r="K133">
        <v>999</v>
      </c>
      <c r="L133" t="s">
        <v>20</v>
      </c>
      <c r="M133" t="s">
        <v>58</v>
      </c>
      <c r="N133">
        <v>706</v>
      </c>
      <c r="O133" t="s">
        <v>22</v>
      </c>
    </row>
    <row r="134" spans="1:15" hidden="1" x14ac:dyDescent="0.25">
      <c r="A134" s="4">
        <v>20164090280252</v>
      </c>
      <c r="B134" s="41">
        <v>42468</v>
      </c>
      <c r="C134" s="41">
        <v>42558</v>
      </c>
      <c r="E134" t="s">
        <v>18</v>
      </c>
      <c r="F134" t="s">
        <v>23</v>
      </c>
      <c r="G134" t="s">
        <v>895</v>
      </c>
      <c r="H134" t="s">
        <v>896</v>
      </c>
      <c r="I134" t="s">
        <v>19</v>
      </c>
      <c r="J134" t="s">
        <v>676</v>
      </c>
      <c r="K134">
        <v>999</v>
      </c>
      <c r="L134" t="s">
        <v>20</v>
      </c>
      <c r="M134" t="s">
        <v>124</v>
      </c>
      <c r="N134">
        <v>300</v>
      </c>
      <c r="O134" t="s">
        <v>22</v>
      </c>
    </row>
    <row r="135" spans="1:15" hidden="1" x14ac:dyDescent="0.25">
      <c r="A135" s="4">
        <v>20164090280302</v>
      </c>
      <c r="B135" s="41">
        <v>42468</v>
      </c>
      <c r="C135" s="41">
        <v>42558</v>
      </c>
      <c r="D135" s="4">
        <v>20163000094731</v>
      </c>
      <c r="E135" s="41">
        <v>42475</v>
      </c>
      <c r="F135" t="s">
        <v>23</v>
      </c>
      <c r="G135" t="s">
        <v>897</v>
      </c>
      <c r="H135" t="s">
        <v>898</v>
      </c>
      <c r="I135" t="s">
        <v>25</v>
      </c>
      <c r="J135" t="s">
        <v>676</v>
      </c>
      <c r="K135">
        <v>999</v>
      </c>
      <c r="L135" t="s">
        <v>20</v>
      </c>
      <c r="M135" t="s">
        <v>125</v>
      </c>
      <c r="N135">
        <v>300</v>
      </c>
      <c r="O135" t="s">
        <v>22</v>
      </c>
    </row>
    <row r="136" spans="1:15" hidden="1" x14ac:dyDescent="0.25">
      <c r="A136" s="4">
        <v>20164090280422</v>
      </c>
      <c r="B136" s="41">
        <v>42468</v>
      </c>
      <c r="C136" s="41">
        <v>42558</v>
      </c>
      <c r="D136" s="4">
        <v>20163080173431</v>
      </c>
      <c r="E136" s="41">
        <v>42472</v>
      </c>
      <c r="F136" t="s">
        <v>23</v>
      </c>
      <c r="G136" t="s">
        <v>899</v>
      </c>
      <c r="H136" t="s">
        <v>853</v>
      </c>
      <c r="I136" t="s">
        <v>25</v>
      </c>
      <c r="J136" t="s">
        <v>676</v>
      </c>
      <c r="K136">
        <v>999</v>
      </c>
      <c r="L136" t="s">
        <v>20</v>
      </c>
      <c r="M136" t="s">
        <v>126</v>
      </c>
      <c r="N136">
        <v>704</v>
      </c>
      <c r="O136" t="s">
        <v>22</v>
      </c>
    </row>
    <row r="137" spans="1:15" x14ac:dyDescent="0.25">
      <c r="A137" s="3">
        <v>20164090280472</v>
      </c>
      <c r="B137" s="2">
        <v>42468</v>
      </c>
      <c r="C137" s="2">
        <v>42482</v>
      </c>
      <c r="D137" s="3">
        <v>20163040097691</v>
      </c>
      <c r="E137" s="2">
        <v>42479</v>
      </c>
      <c r="F137" s="1" t="s">
        <v>43</v>
      </c>
      <c r="G137" s="1" t="s">
        <v>684</v>
      </c>
      <c r="H137" s="1" t="s">
        <v>900</v>
      </c>
      <c r="I137" s="1" t="s">
        <v>25</v>
      </c>
      <c r="J137" s="1" t="s">
        <v>686</v>
      </c>
      <c r="K137" s="1">
        <v>999</v>
      </c>
      <c r="L137" s="1" t="s">
        <v>20</v>
      </c>
      <c r="M137" s="1" t="s">
        <v>101</v>
      </c>
      <c r="N137" s="1">
        <v>304</v>
      </c>
      <c r="O137" s="1" t="s">
        <v>22</v>
      </c>
    </row>
    <row r="138" spans="1:15" x14ac:dyDescent="0.25">
      <c r="A138" s="3">
        <v>20164090280492</v>
      </c>
      <c r="B138" s="2">
        <v>42468</v>
      </c>
      <c r="C138" s="2">
        <v>42482</v>
      </c>
      <c r="D138" s="3"/>
      <c r="E138" s="1" t="s">
        <v>18</v>
      </c>
      <c r="F138" s="1" t="s">
        <v>43</v>
      </c>
      <c r="G138" s="1" t="s">
        <v>684</v>
      </c>
      <c r="H138" s="1" t="s">
        <v>901</v>
      </c>
      <c r="I138" s="1" t="s">
        <v>19</v>
      </c>
      <c r="J138" s="1" t="s">
        <v>686</v>
      </c>
      <c r="K138" s="1">
        <v>999</v>
      </c>
      <c r="L138" s="1" t="s">
        <v>20</v>
      </c>
      <c r="M138" s="1" t="s">
        <v>33</v>
      </c>
      <c r="N138" s="1">
        <v>200</v>
      </c>
      <c r="O138" s="1" t="s">
        <v>22</v>
      </c>
    </row>
    <row r="139" spans="1:15" x14ac:dyDescent="0.25">
      <c r="A139" s="3">
        <v>20164090280562</v>
      </c>
      <c r="B139" s="2">
        <v>42470</v>
      </c>
      <c r="C139" s="2">
        <v>42489</v>
      </c>
      <c r="D139" s="3">
        <v>20166040111411</v>
      </c>
      <c r="E139" s="2">
        <v>42489</v>
      </c>
      <c r="F139" s="1" t="s">
        <v>24</v>
      </c>
      <c r="G139" s="1" t="s">
        <v>684</v>
      </c>
      <c r="H139" s="1" t="s">
        <v>902</v>
      </c>
      <c r="I139" s="1" t="s">
        <v>25</v>
      </c>
      <c r="J139" s="1" t="s">
        <v>676</v>
      </c>
      <c r="K139" s="1">
        <v>999</v>
      </c>
      <c r="L139" s="1" t="s">
        <v>20</v>
      </c>
      <c r="M139" s="1" t="s">
        <v>45</v>
      </c>
      <c r="N139" s="1">
        <v>604</v>
      </c>
      <c r="O139" s="1" t="s">
        <v>22</v>
      </c>
    </row>
    <row r="140" spans="1:15" hidden="1" x14ac:dyDescent="0.25">
      <c r="A140" s="4">
        <v>20164090280582</v>
      </c>
      <c r="B140" s="41">
        <v>42471</v>
      </c>
      <c r="C140" s="41">
        <v>42492</v>
      </c>
      <c r="E140" t="s">
        <v>18</v>
      </c>
      <c r="F140" t="s">
        <v>24</v>
      </c>
      <c r="G140" t="s">
        <v>903</v>
      </c>
      <c r="H140" t="s">
        <v>904</v>
      </c>
      <c r="I140" t="s">
        <v>19</v>
      </c>
      <c r="J140" t="s">
        <v>686</v>
      </c>
      <c r="K140">
        <v>300</v>
      </c>
      <c r="L140" t="s">
        <v>128</v>
      </c>
      <c r="M140" t="s">
        <v>94</v>
      </c>
      <c r="N140">
        <v>300</v>
      </c>
    </row>
    <row r="141" spans="1:15" hidden="1" x14ac:dyDescent="0.25">
      <c r="A141" s="4">
        <v>20164090280692</v>
      </c>
      <c r="B141" s="41">
        <v>42471</v>
      </c>
      <c r="C141" s="41">
        <v>42485</v>
      </c>
      <c r="E141" t="s">
        <v>18</v>
      </c>
      <c r="F141" t="s">
        <v>29</v>
      </c>
      <c r="G141" t="s">
        <v>905</v>
      </c>
      <c r="H141" t="s">
        <v>906</v>
      </c>
      <c r="I141" t="s">
        <v>19</v>
      </c>
      <c r="J141" t="s">
        <v>683</v>
      </c>
      <c r="K141">
        <v>999</v>
      </c>
      <c r="L141" t="s">
        <v>20</v>
      </c>
      <c r="M141" t="s">
        <v>129</v>
      </c>
      <c r="N141">
        <v>304</v>
      </c>
      <c r="O141" t="s">
        <v>22</v>
      </c>
    </row>
    <row r="142" spans="1:15" hidden="1" x14ac:dyDescent="0.25">
      <c r="A142" s="4">
        <v>20164090280712</v>
      </c>
      <c r="B142" s="41">
        <v>42471</v>
      </c>
      <c r="C142" s="41">
        <v>42492</v>
      </c>
      <c r="D142" s="4">
        <v>20163060097751</v>
      </c>
      <c r="E142" s="41">
        <v>42479</v>
      </c>
      <c r="F142" t="s">
        <v>31</v>
      </c>
      <c r="G142" t="s">
        <v>907</v>
      </c>
      <c r="H142" t="s">
        <v>908</v>
      </c>
      <c r="I142" t="s">
        <v>25</v>
      </c>
      <c r="J142" t="s">
        <v>699</v>
      </c>
      <c r="K142">
        <v>999</v>
      </c>
      <c r="L142" t="s">
        <v>20</v>
      </c>
      <c r="M142" t="s">
        <v>130</v>
      </c>
      <c r="N142">
        <v>306</v>
      </c>
      <c r="O142" t="s">
        <v>22</v>
      </c>
    </row>
    <row r="143" spans="1:15" x14ac:dyDescent="0.25">
      <c r="A143" s="3">
        <v>20164090280822</v>
      </c>
      <c r="B143" s="2">
        <v>42471</v>
      </c>
      <c r="C143" s="2">
        <v>42485</v>
      </c>
      <c r="D143" s="3"/>
      <c r="E143" s="1" t="s">
        <v>18</v>
      </c>
      <c r="F143" s="1" t="s">
        <v>41</v>
      </c>
      <c r="G143" s="1" t="s">
        <v>684</v>
      </c>
      <c r="H143" s="1" t="s">
        <v>909</v>
      </c>
      <c r="I143" s="1" t="s">
        <v>19</v>
      </c>
      <c r="J143" s="1" t="s">
        <v>686</v>
      </c>
      <c r="K143" s="1">
        <v>999</v>
      </c>
      <c r="L143" s="1" t="s">
        <v>20</v>
      </c>
      <c r="M143" s="1" t="s">
        <v>48</v>
      </c>
      <c r="N143" s="1">
        <v>303</v>
      </c>
      <c r="O143" s="1" t="s">
        <v>22</v>
      </c>
    </row>
    <row r="144" spans="1:15" hidden="1" x14ac:dyDescent="0.25">
      <c r="A144" s="4">
        <v>20164090280842</v>
      </c>
      <c r="B144" s="41">
        <v>42471</v>
      </c>
      <c r="C144" s="41">
        <v>42485</v>
      </c>
      <c r="D144" s="4" t="s">
        <v>131</v>
      </c>
      <c r="E144" s="41">
        <v>42481</v>
      </c>
      <c r="F144" t="s">
        <v>43</v>
      </c>
      <c r="G144" t="s">
        <v>910</v>
      </c>
      <c r="H144" t="s">
        <v>911</v>
      </c>
      <c r="I144" t="s">
        <v>25</v>
      </c>
      <c r="J144" t="s">
        <v>714</v>
      </c>
      <c r="K144">
        <v>999</v>
      </c>
      <c r="L144" t="s">
        <v>20</v>
      </c>
      <c r="M144" t="s">
        <v>101</v>
      </c>
      <c r="N144">
        <v>304</v>
      </c>
      <c r="O144" t="s">
        <v>22</v>
      </c>
    </row>
    <row r="145" spans="1:15" hidden="1" x14ac:dyDescent="0.25">
      <c r="A145" s="4">
        <v>20164090280952</v>
      </c>
      <c r="B145" s="41">
        <v>42471</v>
      </c>
      <c r="C145" s="41">
        <v>42485</v>
      </c>
      <c r="E145" t="s">
        <v>18</v>
      </c>
      <c r="F145" t="s">
        <v>43</v>
      </c>
      <c r="G145" t="s">
        <v>912</v>
      </c>
      <c r="H145" t="s">
        <v>913</v>
      </c>
      <c r="I145" t="s">
        <v>19</v>
      </c>
      <c r="J145" t="s">
        <v>674</v>
      </c>
      <c r="K145">
        <v>999</v>
      </c>
      <c r="L145" t="s">
        <v>20</v>
      </c>
      <c r="M145" t="s">
        <v>132</v>
      </c>
      <c r="N145">
        <v>500</v>
      </c>
      <c r="O145" t="s">
        <v>22</v>
      </c>
    </row>
    <row r="146" spans="1:15" hidden="1" x14ac:dyDescent="0.25">
      <c r="A146" s="4">
        <v>20164090281532</v>
      </c>
      <c r="B146" s="41">
        <v>42471</v>
      </c>
      <c r="C146" s="41">
        <v>42492</v>
      </c>
      <c r="D146" s="4">
        <v>20163060112131</v>
      </c>
      <c r="E146" s="41">
        <v>42489</v>
      </c>
      <c r="F146" t="s">
        <v>122</v>
      </c>
      <c r="G146" t="s">
        <v>914</v>
      </c>
      <c r="H146" t="s">
        <v>915</v>
      </c>
      <c r="I146" t="s">
        <v>25</v>
      </c>
      <c r="J146" t="s">
        <v>686</v>
      </c>
      <c r="K146">
        <v>999</v>
      </c>
      <c r="L146" t="s">
        <v>20</v>
      </c>
      <c r="M146" t="s">
        <v>133</v>
      </c>
      <c r="N146">
        <v>306</v>
      </c>
      <c r="O146" t="s">
        <v>22</v>
      </c>
    </row>
    <row r="147" spans="1:15" hidden="1" x14ac:dyDescent="0.25">
      <c r="A147" s="4">
        <v>20164090281772</v>
      </c>
      <c r="B147" s="41">
        <v>42471</v>
      </c>
      <c r="C147" s="41">
        <v>42492</v>
      </c>
      <c r="E147" t="s">
        <v>18</v>
      </c>
      <c r="F147" t="s">
        <v>24</v>
      </c>
      <c r="G147" t="s">
        <v>916</v>
      </c>
      <c r="H147" t="s">
        <v>915</v>
      </c>
      <c r="I147" t="s">
        <v>19</v>
      </c>
      <c r="J147" t="s">
        <v>695</v>
      </c>
      <c r="K147">
        <v>999</v>
      </c>
      <c r="L147" t="s">
        <v>20</v>
      </c>
      <c r="M147" t="s">
        <v>134</v>
      </c>
      <c r="N147">
        <v>306</v>
      </c>
      <c r="O147" t="s">
        <v>95</v>
      </c>
    </row>
    <row r="148" spans="1:15" hidden="1" x14ac:dyDescent="0.25">
      <c r="A148" s="4">
        <v>20164090281802</v>
      </c>
      <c r="B148" s="41">
        <v>42471</v>
      </c>
      <c r="C148" s="41">
        <v>42485</v>
      </c>
      <c r="D148" s="4">
        <v>20165000116261</v>
      </c>
      <c r="E148" s="41">
        <v>42494</v>
      </c>
      <c r="F148" t="s">
        <v>29</v>
      </c>
      <c r="G148" t="s">
        <v>917</v>
      </c>
      <c r="H148" t="s">
        <v>918</v>
      </c>
      <c r="I148" t="s">
        <v>19</v>
      </c>
      <c r="J148" t="s">
        <v>683</v>
      </c>
      <c r="K148">
        <v>999</v>
      </c>
      <c r="L148" t="s">
        <v>20</v>
      </c>
      <c r="M148" t="s">
        <v>26</v>
      </c>
      <c r="N148">
        <v>500</v>
      </c>
      <c r="O148" t="s">
        <v>22</v>
      </c>
    </row>
    <row r="149" spans="1:15" hidden="1" x14ac:dyDescent="0.25">
      <c r="A149" s="4">
        <v>20164090281812</v>
      </c>
      <c r="B149" s="41">
        <v>42471</v>
      </c>
      <c r="C149" s="41">
        <v>42485</v>
      </c>
      <c r="D149" s="4">
        <v>20163060110431</v>
      </c>
      <c r="E149" s="41">
        <v>42488</v>
      </c>
      <c r="F149" t="s">
        <v>29</v>
      </c>
      <c r="G149" t="s">
        <v>919</v>
      </c>
      <c r="H149" t="s">
        <v>918</v>
      </c>
      <c r="I149" t="s">
        <v>19</v>
      </c>
      <c r="J149" t="s">
        <v>683</v>
      </c>
      <c r="K149">
        <v>999</v>
      </c>
      <c r="L149" t="s">
        <v>20</v>
      </c>
      <c r="M149" t="s">
        <v>130</v>
      </c>
      <c r="N149">
        <v>306</v>
      </c>
      <c r="O149" t="s">
        <v>22</v>
      </c>
    </row>
    <row r="150" spans="1:15" hidden="1" x14ac:dyDescent="0.25">
      <c r="A150" s="4">
        <v>20164090281832</v>
      </c>
      <c r="B150" s="41">
        <v>42471</v>
      </c>
      <c r="C150" s="41">
        <v>42485</v>
      </c>
      <c r="D150" s="4">
        <v>20163040105451</v>
      </c>
      <c r="E150" s="41">
        <v>42486</v>
      </c>
      <c r="F150" t="s">
        <v>43</v>
      </c>
      <c r="G150" t="s">
        <v>920</v>
      </c>
      <c r="H150" t="s">
        <v>921</v>
      </c>
      <c r="I150" t="s">
        <v>19</v>
      </c>
      <c r="J150" t="s">
        <v>714</v>
      </c>
      <c r="K150">
        <v>999</v>
      </c>
      <c r="L150" t="s">
        <v>20</v>
      </c>
      <c r="M150" t="s">
        <v>96</v>
      </c>
      <c r="N150">
        <v>304</v>
      </c>
      <c r="O150" t="s">
        <v>22</v>
      </c>
    </row>
    <row r="151" spans="1:15" hidden="1" x14ac:dyDescent="0.25">
      <c r="A151" s="4">
        <v>20164090283352</v>
      </c>
      <c r="B151" s="41">
        <v>42471</v>
      </c>
      <c r="C151" s="41">
        <v>42492</v>
      </c>
      <c r="D151" s="4">
        <v>20163000113481</v>
      </c>
      <c r="E151" s="41">
        <v>42492</v>
      </c>
      <c r="F151" t="s">
        <v>24</v>
      </c>
      <c r="G151" t="s">
        <v>922</v>
      </c>
      <c r="H151" t="s">
        <v>923</v>
      </c>
      <c r="I151" t="s">
        <v>25</v>
      </c>
      <c r="J151" t="s">
        <v>686</v>
      </c>
      <c r="K151">
        <v>999</v>
      </c>
      <c r="L151" t="s">
        <v>20</v>
      </c>
      <c r="M151" t="s">
        <v>135</v>
      </c>
      <c r="N151">
        <v>300</v>
      </c>
      <c r="O151" t="s">
        <v>22</v>
      </c>
    </row>
    <row r="152" spans="1:15" x14ac:dyDescent="0.25">
      <c r="A152" s="3">
        <v>20164090284492</v>
      </c>
      <c r="B152" s="2">
        <v>42471</v>
      </c>
      <c r="C152" s="2">
        <v>42485</v>
      </c>
      <c r="D152" s="3">
        <v>20163060102481</v>
      </c>
      <c r="E152" s="2">
        <v>42482</v>
      </c>
      <c r="F152" s="1" t="s">
        <v>43</v>
      </c>
      <c r="G152" s="1" t="s">
        <v>684</v>
      </c>
      <c r="H152" s="1" t="s">
        <v>924</v>
      </c>
      <c r="I152" s="1" t="s">
        <v>25</v>
      </c>
      <c r="J152" s="1" t="s">
        <v>699</v>
      </c>
      <c r="K152" s="1">
        <v>999</v>
      </c>
      <c r="L152" s="1" t="s">
        <v>20</v>
      </c>
      <c r="M152" s="1" t="s">
        <v>133</v>
      </c>
      <c r="N152" s="1">
        <v>306</v>
      </c>
      <c r="O152" s="1" t="s">
        <v>22</v>
      </c>
    </row>
    <row r="153" spans="1:15" hidden="1" x14ac:dyDescent="0.25">
      <c r="A153" s="4">
        <v>20164090284522</v>
      </c>
      <c r="B153" s="41">
        <v>42471</v>
      </c>
      <c r="C153" s="41">
        <v>42485</v>
      </c>
      <c r="D153" s="4">
        <v>20163050104271</v>
      </c>
      <c r="E153" s="41">
        <v>42486</v>
      </c>
      <c r="F153" t="s">
        <v>41</v>
      </c>
      <c r="G153" t="s">
        <v>925</v>
      </c>
      <c r="H153" t="s">
        <v>926</v>
      </c>
      <c r="I153" t="s">
        <v>19</v>
      </c>
      <c r="J153" t="s">
        <v>686</v>
      </c>
      <c r="K153">
        <v>999</v>
      </c>
      <c r="L153" t="s">
        <v>20</v>
      </c>
      <c r="M153" t="s">
        <v>136</v>
      </c>
      <c r="N153">
        <v>305</v>
      </c>
      <c r="O153" t="s">
        <v>22</v>
      </c>
    </row>
    <row r="154" spans="1:15" hidden="1" x14ac:dyDescent="0.25">
      <c r="A154" s="4">
        <v>20164090285652</v>
      </c>
      <c r="B154" s="41">
        <v>42472</v>
      </c>
      <c r="C154" s="41">
        <v>42515</v>
      </c>
      <c r="E154" t="s">
        <v>18</v>
      </c>
      <c r="F154" t="s">
        <v>63</v>
      </c>
      <c r="G154" t="s">
        <v>927</v>
      </c>
      <c r="H154" t="s">
        <v>928</v>
      </c>
      <c r="I154" t="s">
        <v>19</v>
      </c>
      <c r="J154" t="s">
        <v>686</v>
      </c>
      <c r="K154">
        <v>999</v>
      </c>
      <c r="L154" t="s">
        <v>20</v>
      </c>
      <c r="M154" t="s">
        <v>101</v>
      </c>
      <c r="N154">
        <v>304</v>
      </c>
      <c r="O154" t="s">
        <v>22</v>
      </c>
    </row>
    <row r="155" spans="1:15" hidden="1" x14ac:dyDescent="0.25">
      <c r="A155" s="4">
        <v>20164090285872</v>
      </c>
      <c r="B155" s="41">
        <v>42472</v>
      </c>
      <c r="C155" s="41">
        <v>42562</v>
      </c>
      <c r="D155" s="4">
        <v>20163040105191</v>
      </c>
      <c r="E155" s="41">
        <v>42486</v>
      </c>
      <c r="F155" t="s">
        <v>23</v>
      </c>
      <c r="G155" t="s">
        <v>929</v>
      </c>
      <c r="H155" t="s">
        <v>930</v>
      </c>
      <c r="I155" t="s">
        <v>25</v>
      </c>
      <c r="J155" t="s">
        <v>676</v>
      </c>
      <c r="K155">
        <v>999</v>
      </c>
      <c r="L155" t="s">
        <v>20</v>
      </c>
      <c r="M155" t="s">
        <v>137</v>
      </c>
      <c r="N155">
        <v>304</v>
      </c>
      <c r="O155" t="s">
        <v>22</v>
      </c>
    </row>
    <row r="156" spans="1:15" hidden="1" x14ac:dyDescent="0.25">
      <c r="A156" s="4">
        <v>20164090286662</v>
      </c>
      <c r="B156" s="41">
        <v>42472</v>
      </c>
      <c r="C156" s="41">
        <v>42562</v>
      </c>
      <c r="D156" s="4">
        <v>20163030047323</v>
      </c>
      <c r="E156" s="41">
        <v>42474</v>
      </c>
      <c r="F156" t="s">
        <v>23</v>
      </c>
      <c r="G156" t="s">
        <v>931</v>
      </c>
      <c r="H156" t="s">
        <v>932</v>
      </c>
      <c r="I156" t="s">
        <v>25</v>
      </c>
      <c r="J156" t="s">
        <v>676</v>
      </c>
      <c r="K156">
        <v>999</v>
      </c>
      <c r="L156" t="s">
        <v>20</v>
      </c>
      <c r="M156" t="s">
        <v>48</v>
      </c>
      <c r="N156">
        <v>303</v>
      </c>
      <c r="O156" t="s">
        <v>22</v>
      </c>
    </row>
    <row r="157" spans="1:15" hidden="1" x14ac:dyDescent="0.25">
      <c r="A157" s="4">
        <v>20164090287262</v>
      </c>
      <c r="B157" s="41">
        <v>42472</v>
      </c>
      <c r="C157" s="41">
        <v>42562</v>
      </c>
      <c r="E157" t="s">
        <v>18</v>
      </c>
      <c r="F157" t="s">
        <v>23</v>
      </c>
      <c r="G157" t="s">
        <v>933</v>
      </c>
      <c r="H157" t="s">
        <v>934</v>
      </c>
      <c r="I157" t="s">
        <v>19</v>
      </c>
      <c r="J157" t="s">
        <v>676</v>
      </c>
      <c r="K157">
        <v>999</v>
      </c>
      <c r="L157" t="s">
        <v>20</v>
      </c>
      <c r="M157" t="s">
        <v>139</v>
      </c>
      <c r="N157">
        <v>308</v>
      </c>
      <c r="O157" t="s">
        <v>22</v>
      </c>
    </row>
    <row r="158" spans="1:15" hidden="1" x14ac:dyDescent="0.25">
      <c r="A158" s="4">
        <v>20164090287692</v>
      </c>
      <c r="B158" s="41">
        <v>42472</v>
      </c>
      <c r="C158" s="41">
        <v>42493</v>
      </c>
      <c r="D158" s="4">
        <v>20163060117691</v>
      </c>
      <c r="E158" s="41">
        <v>42494</v>
      </c>
      <c r="F158" t="s">
        <v>24</v>
      </c>
      <c r="G158" t="s">
        <v>935</v>
      </c>
      <c r="H158" t="s">
        <v>936</v>
      </c>
      <c r="I158" t="s">
        <v>19</v>
      </c>
      <c r="J158" t="s">
        <v>699</v>
      </c>
      <c r="K158">
        <v>999</v>
      </c>
      <c r="L158" t="s">
        <v>20</v>
      </c>
      <c r="M158" t="s">
        <v>44</v>
      </c>
      <c r="N158">
        <v>306</v>
      </c>
      <c r="O158" t="s">
        <v>22</v>
      </c>
    </row>
    <row r="159" spans="1:15" hidden="1" x14ac:dyDescent="0.25">
      <c r="A159" s="4">
        <v>20164090287742</v>
      </c>
      <c r="B159" s="41">
        <v>42472</v>
      </c>
      <c r="C159" s="41">
        <v>42486</v>
      </c>
      <c r="D159" s="4" t="s">
        <v>140</v>
      </c>
      <c r="E159" s="41">
        <v>42474</v>
      </c>
      <c r="F159" t="s">
        <v>29</v>
      </c>
      <c r="G159" t="s">
        <v>681</v>
      </c>
      <c r="H159" t="s">
        <v>937</v>
      </c>
      <c r="I159" t="s">
        <v>25</v>
      </c>
      <c r="J159" t="s">
        <v>683</v>
      </c>
      <c r="K159">
        <v>999</v>
      </c>
      <c r="L159" t="s">
        <v>20</v>
      </c>
      <c r="M159" t="s">
        <v>30</v>
      </c>
      <c r="N159">
        <v>402</v>
      </c>
      <c r="O159" t="s">
        <v>22</v>
      </c>
    </row>
    <row r="160" spans="1:15" hidden="1" x14ac:dyDescent="0.25">
      <c r="A160" s="4">
        <v>20164090287782</v>
      </c>
      <c r="B160" s="41">
        <v>42472</v>
      </c>
      <c r="C160" s="41">
        <v>42493</v>
      </c>
      <c r="D160" s="4">
        <v>20165000112141</v>
      </c>
      <c r="E160" s="41">
        <v>42489</v>
      </c>
      <c r="F160" t="s">
        <v>24</v>
      </c>
      <c r="G160" t="s">
        <v>938</v>
      </c>
      <c r="H160" t="s">
        <v>939</v>
      </c>
      <c r="I160" t="s">
        <v>25</v>
      </c>
      <c r="J160" t="s">
        <v>686</v>
      </c>
      <c r="K160">
        <v>999</v>
      </c>
      <c r="L160" t="s">
        <v>20</v>
      </c>
      <c r="M160" t="s">
        <v>141</v>
      </c>
      <c r="N160">
        <v>500</v>
      </c>
      <c r="O160" t="s">
        <v>22</v>
      </c>
    </row>
    <row r="161" spans="1:15" hidden="1" x14ac:dyDescent="0.25">
      <c r="A161" s="4">
        <v>20164090287802</v>
      </c>
      <c r="B161" s="41">
        <v>42472</v>
      </c>
      <c r="C161" s="41">
        <v>42562</v>
      </c>
      <c r="D161" s="4">
        <v>20166040132041</v>
      </c>
      <c r="E161" s="41">
        <v>42507</v>
      </c>
      <c r="F161" t="s">
        <v>23</v>
      </c>
      <c r="G161" t="s">
        <v>940</v>
      </c>
      <c r="H161" t="s">
        <v>941</v>
      </c>
      <c r="I161" t="s">
        <v>25</v>
      </c>
      <c r="J161" t="s">
        <v>676</v>
      </c>
      <c r="K161">
        <v>999</v>
      </c>
      <c r="L161" t="s">
        <v>20</v>
      </c>
      <c r="M161" t="s">
        <v>45</v>
      </c>
      <c r="N161">
        <v>604</v>
      </c>
      <c r="O161" t="s">
        <v>22</v>
      </c>
    </row>
    <row r="162" spans="1:15" x14ac:dyDescent="0.25">
      <c r="A162" s="3">
        <v>20164090288052</v>
      </c>
      <c r="B162" s="2">
        <v>42472</v>
      </c>
      <c r="C162" s="2">
        <v>42493</v>
      </c>
      <c r="D162" s="3" t="s">
        <v>142</v>
      </c>
      <c r="E162" s="1" t="s">
        <v>18</v>
      </c>
      <c r="F162" s="1" t="s">
        <v>31</v>
      </c>
      <c r="G162" s="1" t="s">
        <v>684</v>
      </c>
      <c r="H162" s="1" t="s">
        <v>942</v>
      </c>
      <c r="I162" s="1" t="s">
        <v>19</v>
      </c>
      <c r="J162" s="1" t="s">
        <v>686</v>
      </c>
      <c r="K162" s="1">
        <v>999</v>
      </c>
      <c r="L162" s="1" t="s">
        <v>20</v>
      </c>
      <c r="M162" s="1" t="s">
        <v>47</v>
      </c>
      <c r="N162" s="1">
        <v>300</v>
      </c>
      <c r="O162" s="1" t="s">
        <v>22</v>
      </c>
    </row>
    <row r="163" spans="1:15" x14ac:dyDescent="0.25">
      <c r="A163" s="3">
        <v>20164090288062</v>
      </c>
      <c r="B163" s="2">
        <v>42472</v>
      </c>
      <c r="C163" s="2">
        <v>42493</v>
      </c>
      <c r="D163" s="3">
        <v>20163000101161</v>
      </c>
      <c r="E163" s="2">
        <v>42481</v>
      </c>
      <c r="F163" s="1" t="s">
        <v>31</v>
      </c>
      <c r="G163" s="1" t="s">
        <v>684</v>
      </c>
      <c r="H163" s="1" t="s">
        <v>942</v>
      </c>
      <c r="I163" s="1" t="s">
        <v>25</v>
      </c>
      <c r="J163" s="1" t="s">
        <v>686</v>
      </c>
      <c r="K163" s="1">
        <v>999</v>
      </c>
      <c r="L163" s="1" t="s">
        <v>20</v>
      </c>
      <c r="M163" s="1" t="s">
        <v>47</v>
      </c>
      <c r="N163" s="1">
        <v>300</v>
      </c>
      <c r="O163" s="1" t="s">
        <v>22</v>
      </c>
    </row>
    <row r="164" spans="1:15" hidden="1" x14ac:dyDescent="0.25">
      <c r="A164" s="4">
        <v>20164090288252</v>
      </c>
      <c r="B164" s="41">
        <v>42472</v>
      </c>
      <c r="C164" s="41">
        <v>42493</v>
      </c>
      <c r="D164" s="4">
        <v>20163040111971</v>
      </c>
      <c r="E164" s="41">
        <v>42489</v>
      </c>
      <c r="F164" t="s">
        <v>24</v>
      </c>
      <c r="G164" t="s">
        <v>943</v>
      </c>
      <c r="H164" t="s">
        <v>944</v>
      </c>
      <c r="I164" t="s">
        <v>25</v>
      </c>
      <c r="J164" t="s">
        <v>686</v>
      </c>
      <c r="K164">
        <v>999</v>
      </c>
      <c r="L164" t="s">
        <v>20</v>
      </c>
      <c r="M164" t="s">
        <v>143</v>
      </c>
      <c r="N164">
        <v>304</v>
      </c>
      <c r="O164" t="s">
        <v>22</v>
      </c>
    </row>
    <row r="165" spans="1:15" hidden="1" x14ac:dyDescent="0.25">
      <c r="A165" s="4">
        <v>20164090288282</v>
      </c>
      <c r="B165" s="41">
        <v>42472</v>
      </c>
      <c r="C165" s="41">
        <v>42493</v>
      </c>
      <c r="D165" s="4">
        <v>20165000102471</v>
      </c>
      <c r="E165" s="41">
        <v>42482</v>
      </c>
      <c r="F165" t="s">
        <v>31</v>
      </c>
      <c r="G165" t="s">
        <v>945</v>
      </c>
      <c r="H165" t="s">
        <v>946</v>
      </c>
      <c r="I165" t="s">
        <v>25</v>
      </c>
      <c r="J165" t="s">
        <v>695</v>
      </c>
      <c r="K165">
        <v>999</v>
      </c>
      <c r="L165" t="s">
        <v>20</v>
      </c>
      <c r="M165" t="s">
        <v>92</v>
      </c>
      <c r="N165">
        <v>500</v>
      </c>
      <c r="O165" t="s">
        <v>22</v>
      </c>
    </row>
    <row r="166" spans="1:15" hidden="1" x14ac:dyDescent="0.25">
      <c r="A166" s="4">
        <v>20164090288342</v>
      </c>
      <c r="B166" s="41">
        <v>42472</v>
      </c>
      <c r="C166" s="41">
        <v>42493</v>
      </c>
      <c r="D166" s="4">
        <v>20163060107301</v>
      </c>
      <c r="E166" s="41">
        <v>42487</v>
      </c>
      <c r="F166" t="s">
        <v>122</v>
      </c>
      <c r="G166" t="s">
        <v>947</v>
      </c>
      <c r="H166" t="s">
        <v>948</v>
      </c>
      <c r="I166" t="s">
        <v>25</v>
      </c>
      <c r="J166" t="s">
        <v>686</v>
      </c>
      <c r="K166">
        <v>999</v>
      </c>
      <c r="L166" t="s">
        <v>20</v>
      </c>
      <c r="M166" t="s">
        <v>84</v>
      </c>
      <c r="N166">
        <v>306</v>
      </c>
      <c r="O166" t="s">
        <v>22</v>
      </c>
    </row>
    <row r="167" spans="1:15" hidden="1" x14ac:dyDescent="0.25">
      <c r="A167" s="4">
        <v>20164090289092</v>
      </c>
      <c r="B167" s="41">
        <v>42472</v>
      </c>
      <c r="C167" s="41">
        <v>42493</v>
      </c>
      <c r="D167" s="4">
        <v>20167060118021</v>
      </c>
      <c r="E167" s="41">
        <v>42494</v>
      </c>
      <c r="F167" t="s">
        <v>24</v>
      </c>
      <c r="G167" t="s">
        <v>949</v>
      </c>
      <c r="H167" t="s">
        <v>950</v>
      </c>
      <c r="I167" t="s">
        <v>19</v>
      </c>
      <c r="J167" t="s">
        <v>686</v>
      </c>
      <c r="K167">
        <v>604</v>
      </c>
      <c r="L167" t="s">
        <v>35</v>
      </c>
      <c r="M167" t="s">
        <v>36</v>
      </c>
      <c r="N167">
        <v>706</v>
      </c>
    </row>
    <row r="168" spans="1:15" hidden="1" x14ac:dyDescent="0.25">
      <c r="A168" s="4">
        <v>20164090289322</v>
      </c>
      <c r="B168" s="41">
        <v>42472</v>
      </c>
      <c r="C168" s="41">
        <v>42493</v>
      </c>
      <c r="E168" t="s">
        <v>18</v>
      </c>
      <c r="F168" t="s">
        <v>24</v>
      </c>
      <c r="G168" t="s">
        <v>951</v>
      </c>
      <c r="H168" t="s">
        <v>915</v>
      </c>
      <c r="I168" t="s">
        <v>19</v>
      </c>
      <c r="J168" t="s">
        <v>686</v>
      </c>
      <c r="K168">
        <v>999</v>
      </c>
      <c r="L168" t="s">
        <v>20</v>
      </c>
      <c r="M168" t="s">
        <v>134</v>
      </c>
      <c r="N168">
        <v>306</v>
      </c>
      <c r="O168" t="s">
        <v>95</v>
      </c>
    </row>
    <row r="169" spans="1:15" hidden="1" x14ac:dyDescent="0.25">
      <c r="A169" s="4">
        <v>20164090290072</v>
      </c>
      <c r="B169" s="41">
        <v>42473</v>
      </c>
      <c r="C169" s="41">
        <v>42563</v>
      </c>
      <c r="E169" t="s">
        <v>18</v>
      </c>
      <c r="F169" t="s">
        <v>23</v>
      </c>
      <c r="G169" t="s">
        <v>952</v>
      </c>
      <c r="H169" t="s">
        <v>953</v>
      </c>
      <c r="I169" t="s">
        <v>19</v>
      </c>
      <c r="J169" t="s">
        <v>887</v>
      </c>
      <c r="K169">
        <v>999</v>
      </c>
      <c r="L169" t="s">
        <v>20</v>
      </c>
      <c r="M169" t="s">
        <v>144</v>
      </c>
      <c r="N169">
        <v>704</v>
      </c>
      <c r="O169" t="s">
        <v>22</v>
      </c>
    </row>
    <row r="170" spans="1:15" hidden="1" x14ac:dyDescent="0.25">
      <c r="A170" s="4">
        <v>20164090290222</v>
      </c>
      <c r="B170" s="41">
        <v>42473</v>
      </c>
      <c r="C170" s="41">
        <v>42487</v>
      </c>
      <c r="D170" s="4" t="s">
        <v>145</v>
      </c>
      <c r="E170" s="41">
        <v>42475</v>
      </c>
      <c r="F170" t="s">
        <v>29</v>
      </c>
      <c r="G170" t="s">
        <v>954</v>
      </c>
      <c r="H170" t="s">
        <v>955</v>
      </c>
      <c r="I170" t="s">
        <v>25</v>
      </c>
      <c r="J170" t="s">
        <v>683</v>
      </c>
      <c r="K170">
        <v>999</v>
      </c>
      <c r="L170" t="s">
        <v>20</v>
      </c>
      <c r="M170" t="s">
        <v>30</v>
      </c>
      <c r="N170">
        <v>402</v>
      </c>
      <c r="O170" t="s">
        <v>22</v>
      </c>
    </row>
    <row r="171" spans="1:15" hidden="1" x14ac:dyDescent="0.25">
      <c r="A171" s="4">
        <v>20164090290352</v>
      </c>
      <c r="B171" s="41">
        <v>42473</v>
      </c>
      <c r="C171" s="41">
        <v>42563</v>
      </c>
      <c r="E171" t="s">
        <v>18</v>
      </c>
      <c r="F171" t="s">
        <v>23</v>
      </c>
      <c r="G171" t="s">
        <v>956</v>
      </c>
      <c r="H171" t="s">
        <v>957</v>
      </c>
      <c r="I171" t="s">
        <v>19</v>
      </c>
      <c r="J171" t="s">
        <v>686</v>
      </c>
      <c r="K171">
        <v>999</v>
      </c>
      <c r="L171" t="s">
        <v>20</v>
      </c>
      <c r="M171" t="s">
        <v>146</v>
      </c>
      <c r="N171">
        <v>309</v>
      </c>
      <c r="O171" t="s">
        <v>95</v>
      </c>
    </row>
    <row r="172" spans="1:15" x14ac:dyDescent="0.25">
      <c r="A172" s="3">
        <v>20164090290542</v>
      </c>
      <c r="B172" s="2">
        <v>42473</v>
      </c>
      <c r="C172" s="2">
        <v>42494</v>
      </c>
      <c r="D172" s="3">
        <v>20163000101221</v>
      </c>
      <c r="E172" s="2">
        <v>42481</v>
      </c>
      <c r="F172" s="1" t="s">
        <v>31</v>
      </c>
      <c r="G172" s="1" t="s">
        <v>684</v>
      </c>
      <c r="H172" s="1" t="s">
        <v>958</v>
      </c>
      <c r="I172" s="1" t="s">
        <v>25</v>
      </c>
      <c r="J172" s="1" t="s">
        <v>686</v>
      </c>
      <c r="K172" s="1">
        <v>999</v>
      </c>
      <c r="L172" s="1" t="s">
        <v>20</v>
      </c>
      <c r="M172" s="1" t="s">
        <v>147</v>
      </c>
      <c r="N172" s="1">
        <v>300</v>
      </c>
      <c r="O172" s="1" t="s">
        <v>22</v>
      </c>
    </row>
    <row r="173" spans="1:15" hidden="1" x14ac:dyDescent="0.25">
      <c r="A173" s="4">
        <v>20164090290602</v>
      </c>
      <c r="B173" s="41">
        <v>42473</v>
      </c>
      <c r="C173" s="41">
        <v>42487</v>
      </c>
      <c r="D173" s="4" t="s">
        <v>148</v>
      </c>
      <c r="E173" s="41">
        <v>42486</v>
      </c>
      <c r="F173" t="s">
        <v>43</v>
      </c>
      <c r="G173" t="s">
        <v>959</v>
      </c>
      <c r="H173" t="s">
        <v>960</v>
      </c>
      <c r="I173" t="s">
        <v>25</v>
      </c>
      <c r="J173" t="s">
        <v>686</v>
      </c>
      <c r="K173">
        <v>999</v>
      </c>
      <c r="L173" t="s">
        <v>20</v>
      </c>
      <c r="M173" t="s">
        <v>33</v>
      </c>
      <c r="N173">
        <v>200</v>
      </c>
      <c r="O173" t="s">
        <v>22</v>
      </c>
    </row>
    <row r="174" spans="1:15" hidden="1" x14ac:dyDescent="0.25">
      <c r="A174" s="4">
        <v>20164090290802</v>
      </c>
      <c r="B174" s="41">
        <v>42473</v>
      </c>
      <c r="C174" s="41">
        <v>42487</v>
      </c>
      <c r="D174" s="4" t="s">
        <v>149</v>
      </c>
      <c r="E174" s="41">
        <v>42481</v>
      </c>
      <c r="F174" t="s">
        <v>29</v>
      </c>
      <c r="G174" t="s">
        <v>961</v>
      </c>
      <c r="H174" t="s">
        <v>962</v>
      </c>
      <c r="I174" t="s">
        <v>25</v>
      </c>
      <c r="J174" t="s">
        <v>683</v>
      </c>
      <c r="K174">
        <v>999</v>
      </c>
      <c r="L174" t="s">
        <v>20</v>
      </c>
      <c r="M174" t="s">
        <v>30</v>
      </c>
      <c r="N174">
        <v>402</v>
      </c>
      <c r="O174" t="s">
        <v>22</v>
      </c>
    </row>
    <row r="175" spans="1:15" hidden="1" x14ac:dyDescent="0.25">
      <c r="A175" s="4">
        <v>20164090290812</v>
      </c>
      <c r="B175" s="41">
        <v>42473</v>
      </c>
      <c r="C175" s="41">
        <v>42487</v>
      </c>
      <c r="E175" t="s">
        <v>18</v>
      </c>
      <c r="F175" t="s">
        <v>41</v>
      </c>
      <c r="G175" t="s">
        <v>963</v>
      </c>
      <c r="H175" t="s">
        <v>964</v>
      </c>
      <c r="I175" t="s">
        <v>19</v>
      </c>
      <c r="J175" t="s">
        <v>676</v>
      </c>
      <c r="K175">
        <v>999</v>
      </c>
      <c r="L175" t="s">
        <v>20</v>
      </c>
      <c r="M175" t="s">
        <v>146</v>
      </c>
      <c r="N175">
        <v>309</v>
      </c>
      <c r="O175" t="s">
        <v>95</v>
      </c>
    </row>
    <row r="176" spans="1:15" hidden="1" x14ac:dyDescent="0.25">
      <c r="A176" s="4">
        <v>20164090290832</v>
      </c>
      <c r="B176" s="41">
        <v>42473</v>
      </c>
      <c r="C176" s="41">
        <v>42487</v>
      </c>
      <c r="D176" s="4">
        <v>20163040101421</v>
      </c>
      <c r="E176" s="41">
        <v>42482</v>
      </c>
      <c r="F176" t="s">
        <v>43</v>
      </c>
      <c r="G176" t="s">
        <v>965</v>
      </c>
      <c r="H176" t="s">
        <v>688</v>
      </c>
      <c r="I176" t="s">
        <v>25</v>
      </c>
      <c r="J176" t="s">
        <v>686</v>
      </c>
      <c r="K176">
        <v>999</v>
      </c>
      <c r="L176" t="s">
        <v>20</v>
      </c>
      <c r="M176" t="s">
        <v>129</v>
      </c>
      <c r="N176">
        <v>304</v>
      </c>
      <c r="O176" t="s">
        <v>22</v>
      </c>
    </row>
    <row r="177" spans="1:15" hidden="1" x14ac:dyDescent="0.25">
      <c r="A177" s="4">
        <v>20164090291242</v>
      </c>
      <c r="B177" s="41">
        <v>42473</v>
      </c>
      <c r="C177" s="41">
        <v>42494</v>
      </c>
      <c r="D177" s="4">
        <v>20165000100101</v>
      </c>
      <c r="E177" s="41">
        <v>42481</v>
      </c>
      <c r="F177" t="s">
        <v>24</v>
      </c>
      <c r="G177" t="s">
        <v>966</v>
      </c>
      <c r="H177" t="s">
        <v>967</v>
      </c>
      <c r="I177" t="s">
        <v>25</v>
      </c>
      <c r="J177" t="s">
        <v>699</v>
      </c>
      <c r="K177">
        <v>999</v>
      </c>
      <c r="L177" t="s">
        <v>20</v>
      </c>
      <c r="M177" t="s">
        <v>26</v>
      </c>
      <c r="N177">
        <v>500</v>
      </c>
      <c r="O177" t="s">
        <v>22</v>
      </c>
    </row>
    <row r="178" spans="1:15" hidden="1" x14ac:dyDescent="0.25">
      <c r="A178" s="4">
        <v>20164090291262</v>
      </c>
      <c r="B178" s="41">
        <v>42473</v>
      </c>
      <c r="C178" s="41">
        <v>42563</v>
      </c>
      <c r="D178" s="4" t="s">
        <v>150</v>
      </c>
      <c r="E178" s="41">
        <v>42521</v>
      </c>
      <c r="F178" t="s">
        <v>23</v>
      </c>
      <c r="G178" t="s">
        <v>968</v>
      </c>
      <c r="H178" t="s">
        <v>969</v>
      </c>
      <c r="I178" t="s">
        <v>25</v>
      </c>
      <c r="J178" t="s">
        <v>676</v>
      </c>
      <c r="K178">
        <v>999</v>
      </c>
      <c r="L178" t="s">
        <v>20</v>
      </c>
      <c r="M178" t="s">
        <v>151</v>
      </c>
      <c r="N178">
        <v>308</v>
      </c>
      <c r="O178" t="s">
        <v>22</v>
      </c>
    </row>
    <row r="179" spans="1:15" hidden="1" x14ac:dyDescent="0.25">
      <c r="A179" s="4">
        <v>20164090291352</v>
      </c>
      <c r="B179" s="41">
        <v>42473</v>
      </c>
      <c r="C179" s="41">
        <v>42487</v>
      </c>
      <c r="D179" s="4">
        <v>20163060052923</v>
      </c>
      <c r="E179" s="41">
        <v>42486</v>
      </c>
      <c r="F179" t="s">
        <v>108</v>
      </c>
      <c r="G179" t="s">
        <v>970</v>
      </c>
      <c r="H179" t="s">
        <v>971</v>
      </c>
      <c r="I179" t="s">
        <v>25</v>
      </c>
      <c r="J179" t="s">
        <v>686</v>
      </c>
      <c r="K179">
        <v>999</v>
      </c>
      <c r="L179" t="s">
        <v>20</v>
      </c>
      <c r="M179" t="s">
        <v>72</v>
      </c>
      <c r="N179">
        <v>306</v>
      </c>
      <c r="O179" t="s">
        <v>22</v>
      </c>
    </row>
    <row r="180" spans="1:15" hidden="1" x14ac:dyDescent="0.25">
      <c r="A180" s="4">
        <v>20164090291372</v>
      </c>
      <c r="B180" s="41">
        <v>42473</v>
      </c>
      <c r="C180" s="41">
        <v>42487</v>
      </c>
      <c r="D180" s="4">
        <v>20165000102901</v>
      </c>
      <c r="E180" s="41">
        <v>42485</v>
      </c>
      <c r="F180" t="s">
        <v>29</v>
      </c>
      <c r="G180" t="s">
        <v>972</v>
      </c>
      <c r="H180" t="s">
        <v>973</v>
      </c>
      <c r="I180" t="s">
        <v>25</v>
      </c>
      <c r="J180" t="s">
        <v>686</v>
      </c>
      <c r="K180">
        <v>999</v>
      </c>
      <c r="L180" t="s">
        <v>20</v>
      </c>
      <c r="M180" t="s">
        <v>152</v>
      </c>
      <c r="N180">
        <v>500</v>
      </c>
      <c r="O180" t="s">
        <v>22</v>
      </c>
    </row>
    <row r="181" spans="1:15" hidden="1" x14ac:dyDescent="0.25">
      <c r="A181" s="4">
        <v>20164090291392</v>
      </c>
      <c r="B181" s="41">
        <v>42473</v>
      </c>
      <c r="C181" s="41">
        <v>42487</v>
      </c>
      <c r="D181" s="4">
        <v>20163000122481</v>
      </c>
      <c r="E181" s="41">
        <v>42496</v>
      </c>
      <c r="F181" t="s">
        <v>29</v>
      </c>
      <c r="G181" t="s">
        <v>974</v>
      </c>
      <c r="H181" t="s">
        <v>975</v>
      </c>
      <c r="I181" t="s">
        <v>19</v>
      </c>
      <c r="J181" t="s">
        <v>686</v>
      </c>
      <c r="K181">
        <v>999</v>
      </c>
      <c r="L181" t="s">
        <v>20</v>
      </c>
      <c r="M181" t="s">
        <v>125</v>
      </c>
      <c r="N181">
        <v>300</v>
      </c>
      <c r="O181" t="s">
        <v>22</v>
      </c>
    </row>
    <row r="182" spans="1:15" hidden="1" x14ac:dyDescent="0.25">
      <c r="A182" s="4">
        <v>20164090292342</v>
      </c>
      <c r="B182" s="41">
        <v>42473</v>
      </c>
      <c r="C182" s="41">
        <v>42494</v>
      </c>
      <c r="D182" s="4">
        <v>20166040113791</v>
      </c>
      <c r="E182" s="41">
        <v>42492</v>
      </c>
      <c r="F182" t="s">
        <v>24</v>
      </c>
      <c r="G182" t="s">
        <v>976</v>
      </c>
      <c r="H182" t="s">
        <v>977</v>
      </c>
      <c r="I182" t="s">
        <v>25</v>
      </c>
      <c r="J182" t="s">
        <v>676</v>
      </c>
      <c r="K182">
        <v>999</v>
      </c>
      <c r="L182" t="s">
        <v>20</v>
      </c>
      <c r="M182" t="s">
        <v>45</v>
      </c>
      <c r="N182">
        <v>604</v>
      </c>
      <c r="O182" t="s">
        <v>22</v>
      </c>
    </row>
    <row r="183" spans="1:15" x14ac:dyDescent="0.25">
      <c r="A183" s="3">
        <v>20164090292622</v>
      </c>
      <c r="B183" s="2">
        <v>42473</v>
      </c>
      <c r="C183" s="2">
        <v>42494</v>
      </c>
      <c r="D183" s="3">
        <v>20163000111261</v>
      </c>
      <c r="E183" s="2">
        <v>42489</v>
      </c>
      <c r="F183" s="1" t="s">
        <v>24</v>
      </c>
      <c r="G183" s="1" t="s">
        <v>684</v>
      </c>
      <c r="H183" s="1" t="s">
        <v>978</v>
      </c>
      <c r="I183" s="1" t="s">
        <v>25</v>
      </c>
      <c r="J183" s="1" t="s">
        <v>699</v>
      </c>
      <c r="K183" s="1">
        <v>999</v>
      </c>
      <c r="L183" s="1" t="s">
        <v>20</v>
      </c>
      <c r="M183" s="1" t="s">
        <v>125</v>
      </c>
      <c r="N183" s="1">
        <v>300</v>
      </c>
      <c r="O183" s="1" t="s">
        <v>22</v>
      </c>
    </row>
    <row r="184" spans="1:15" hidden="1" x14ac:dyDescent="0.25">
      <c r="A184" s="4">
        <v>20164090292642</v>
      </c>
      <c r="B184" s="41">
        <v>42473</v>
      </c>
      <c r="C184" s="41">
        <v>42494</v>
      </c>
      <c r="D184" s="4">
        <v>20165000100141</v>
      </c>
      <c r="E184" s="41">
        <v>42481</v>
      </c>
      <c r="F184" t="s">
        <v>24</v>
      </c>
      <c r="G184" t="s">
        <v>979</v>
      </c>
      <c r="H184" t="s">
        <v>980</v>
      </c>
      <c r="I184" t="s">
        <v>25</v>
      </c>
      <c r="J184" t="s">
        <v>699</v>
      </c>
      <c r="K184">
        <v>999</v>
      </c>
      <c r="L184" t="s">
        <v>20</v>
      </c>
      <c r="M184" t="s">
        <v>26</v>
      </c>
      <c r="N184">
        <v>500</v>
      </c>
      <c r="O184" t="s">
        <v>22</v>
      </c>
    </row>
    <row r="185" spans="1:15" hidden="1" x14ac:dyDescent="0.25">
      <c r="A185" s="4">
        <v>20164090293012</v>
      </c>
      <c r="B185" s="41">
        <v>42473</v>
      </c>
      <c r="C185" s="41">
        <v>42487</v>
      </c>
      <c r="D185" s="4">
        <v>20161000101131</v>
      </c>
      <c r="E185" s="41">
        <v>42481</v>
      </c>
      <c r="F185" t="s">
        <v>41</v>
      </c>
      <c r="G185" t="s">
        <v>981</v>
      </c>
      <c r="H185" t="s">
        <v>982</v>
      </c>
      <c r="I185" t="s">
        <v>25</v>
      </c>
      <c r="J185" t="s">
        <v>686</v>
      </c>
      <c r="K185">
        <v>999</v>
      </c>
      <c r="L185" t="s">
        <v>20</v>
      </c>
      <c r="M185" t="s">
        <v>153</v>
      </c>
      <c r="N185">
        <v>100</v>
      </c>
      <c r="O185" t="s">
        <v>22</v>
      </c>
    </row>
    <row r="186" spans="1:15" hidden="1" x14ac:dyDescent="0.25">
      <c r="A186" s="4">
        <v>20164090293032</v>
      </c>
      <c r="B186" s="41">
        <v>42473</v>
      </c>
      <c r="C186" s="41">
        <v>42487</v>
      </c>
      <c r="D186" s="4">
        <v>20163050113981</v>
      </c>
      <c r="E186" s="41">
        <v>42493</v>
      </c>
      <c r="F186" t="s">
        <v>41</v>
      </c>
      <c r="G186" t="s">
        <v>983</v>
      </c>
      <c r="H186" t="s">
        <v>701</v>
      </c>
      <c r="I186" t="s">
        <v>19</v>
      </c>
      <c r="J186" t="s">
        <v>686</v>
      </c>
      <c r="K186">
        <v>999</v>
      </c>
      <c r="L186" t="s">
        <v>20</v>
      </c>
      <c r="M186" t="s">
        <v>154</v>
      </c>
      <c r="N186">
        <v>305</v>
      </c>
      <c r="O186" t="s">
        <v>22</v>
      </c>
    </row>
    <row r="187" spans="1:15" hidden="1" x14ac:dyDescent="0.25">
      <c r="A187" s="4">
        <v>20164090293072</v>
      </c>
      <c r="B187" s="41">
        <v>42473</v>
      </c>
      <c r="C187" s="41">
        <v>42494</v>
      </c>
      <c r="D187" s="4">
        <v>20163030095021</v>
      </c>
      <c r="E187" s="41">
        <v>42475</v>
      </c>
      <c r="F187" t="s">
        <v>24</v>
      </c>
      <c r="G187" t="s">
        <v>984</v>
      </c>
      <c r="H187" t="s">
        <v>985</v>
      </c>
      <c r="I187" t="s">
        <v>25</v>
      </c>
      <c r="J187" t="s">
        <v>840</v>
      </c>
      <c r="K187">
        <v>999</v>
      </c>
      <c r="L187" t="s">
        <v>20</v>
      </c>
      <c r="M187" t="s">
        <v>48</v>
      </c>
      <c r="N187">
        <v>303</v>
      </c>
      <c r="O187" t="s">
        <v>22</v>
      </c>
    </row>
    <row r="188" spans="1:15" hidden="1" x14ac:dyDescent="0.25">
      <c r="A188" s="4">
        <v>20164090293212</v>
      </c>
      <c r="B188" s="41">
        <v>42473</v>
      </c>
      <c r="C188" s="41">
        <v>42563</v>
      </c>
      <c r="D188" s="4">
        <v>20163040095431</v>
      </c>
      <c r="E188" s="41">
        <v>42475</v>
      </c>
      <c r="F188" t="s">
        <v>23</v>
      </c>
      <c r="G188" t="s">
        <v>986</v>
      </c>
      <c r="H188" t="s">
        <v>906</v>
      </c>
      <c r="I188" t="s">
        <v>25</v>
      </c>
      <c r="J188" t="s">
        <v>676</v>
      </c>
      <c r="K188">
        <v>999</v>
      </c>
      <c r="L188" t="s">
        <v>20</v>
      </c>
      <c r="M188" t="s">
        <v>155</v>
      </c>
      <c r="N188">
        <v>308</v>
      </c>
      <c r="O188" t="s">
        <v>22</v>
      </c>
    </row>
    <row r="189" spans="1:15" hidden="1" x14ac:dyDescent="0.25">
      <c r="A189" s="4">
        <v>20164090293392</v>
      </c>
      <c r="B189" s="41">
        <v>42473</v>
      </c>
      <c r="C189" s="41">
        <v>42487</v>
      </c>
      <c r="D189" s="4" t="s">
        <v>156</v>
      </c>
      <c r="E189" s="41">
        <v>42481</v>
      </c>
      <c r="F189" t="s">
        <v>43</v>
      </c>
      <c r="G189" t="s">
        <v>987</v>
      </c>
      <c r="H189" t="s">
        <v>988</v>
      </c>
      <c r="I189" t="s">
        <v>25</v>
      </c>
      <c r="J189" t="s">
        <v>714</v>
      </c>
      <c r="K189">
        <v>999</v>
      </c>
      <c r="L189" t="s">
        <v>20</v>
      </c>
      <c r="M189" t="s">
        <v>101</v>
      </c>
      <c r="N189">
        <v>304</v>
      </c>
      <c r="O189" t="s">
        <v>22</v>
      </c>
    </row>
    <row r="190" spans="1:15" hidden="1" x14ac:dyDescent="0.25">
      <c r="A190" s="4">
        <v>20164090293462</v>
      </c>
      <c r="B190" s="41">
        <v>42473</v>
      </c>
      <c r="C190" s="41">
        <v>42494</v>
      </c>
      <c r="D190" s="4">
        <v>20163000098961</v>
      </c>
      <c r="E190" s="41">
        <v>42480</v>
      </c>
      <c r="F190" t="s">
        <v>31</v>
      </c>
      <c r="G190" t="s">
        <v>989</v>
      </c>
      <c r="H190" t="s">
        <v>832</v>
      </c>
      <c r="I190" t="s">
        <v>25</v>
      </c>
      <c r="J190" t="s">
        <v>686</v>
      </c>
      <c r="K190">
        <v>999</v>
      </c>
      <c r="L190" t="s">
        <v>20</v>
      </c>
      <c r="M190" t="s">
        <v>94</v>
      </c>
      <c r="N190">
        <v>300</v>
      </c>
      <c r="O190" t="s">
        <v>22</v>
      </c>
    </row>
    <row r="191" spans="1:15" hidden="1" x14ac:dyDescent="0.25">
      <c r="A191" s="4">
        <v>20164090293562</v>
      </c>
      <c r="B191" s="41">
        <v>42473</v>
      </c>
      <c r="C191" s="41">
        <v>42487</v>
      </c>
      <c r="D191" s="4" t="s">
        <v>157</v>
      </c>
      <c r="E191" s="41">
        <v>42475</v>
      </c>
      <c r="F191" t="s">
        <v>29</v>
      </c>
      <c r="G191" t="s">
        <v>990</v>
      </c>
      <c r="H191" t="s">
        <v>991</v>
      </c>
      <c r="I191" t="s">
        <v>25</v>
      </c>
      <c r="J191" t="s">
        <v>683</v>
      </c>
      <c r="K191">
        <v>999</v>
      </c>
      <c r="L191" t="s">
        <v>20</v>
      </c>
      <c r="M191" t="s">
        <v>30</v>
      </c>
      <c r="N191">
        <v>402</v>
      </c>
      <c r="O191" t="s">
        <v>22</v>
      </c>
    </row>
    <row r="192" spans="1:15" hidden="1" x14ac:dyDescent="0.25">
      <c r="A192" s="4">
        <v>20164090293602</v>
      </c>
      <c r="B192" s="41">
        <v>42473</v>
      </c>
      <c r="C192" s="41">
        <v>42487</v>
      </c>
      <c r="D192" s="4" t="s">
        <v>158</v>
      </c>
      <c r="E192" s="41">
        <v>42474</v>
      </c>
      <c r="F192" t="s">
        <v>17</v>
      </c>
      <c r="G192" t="s">
        <v>992</v>
      </c>
      <c r="H192" t="s">
        <v>693</v>
      </c>
      <c r="I192" t="s">
        <v>25</v>
      </c>
      <c r="J192" t="s">
        <v>674</v>
      </c>
      <c r="K192">
        <v>999</v>
      </c>
      <c r="L192" t="s">
        <v>20</v>
      </c>
      <c r="M192" t="s">
        <v>159</v>
      </c>
      <c r="N192">
        <v>409</v>
      </c>
      <c r="O192" t="s">
        <v>22</v>
      </c>
    </row>
    <row r="193" spans="1:15" hidden="1" x14ac:dyDescent="0.25">
      <c r="A193" s="4">
        <v>20164090293742</v>
      </c>
      <c r="B193" s="41">
        <v>42473</v>
      </c>
      <c r="C193" s="41">
        <v>42480</v>
      </c>
      <c r="D193" s="4">
        <v>20161000102751</v>
      </c>
      <c r="E193" s="41">
        <v>42485</v>
      </c>
      <c r="F193" t="s">
        <v>160</v>
      </c>
      <c r="G193" t="s">
        <v>993</v>
      </c>
      <c r="H193" t="s">
        <v>994</v>
      </c>
      <c r="I193" t="s">
        <v>19</v>
      </c>
      <c r="J193" t="s">
        <v>686</v>
      </c>
      <c r="K193">
        <v>999</v>
      </c>
      <c r="L193" t="s">
        <v>20</v>
      </c>
      <c r="M193" t="s">
        <v>153</v>
      </c>
      <c r="N193">
        <v>100</v>
      </c>
      <c r="O193" t="s">
        <v>22</v>
      </c>
    </row>
    <row r="194" spans="1:15" hidden="1" x14ac:dyDescent="0.25">
      <c r="A194" s="4">
        <v>20164090294812</v>
      </c>
      <c r="B194" s="41">
        <v>42473</v>
      </c>
      <c r="C194" s="41">
        <v>42494</v>
      </c>
      <c r="D194" s="4" t="s">
        <v>161</v>
      </c>
      <c r="E194" s="41">
        <v>42486</v>
      </c>
      <c r="F194" t="s">
        <v>24</v>
      </c>
      <c r="G194" t="s">
        <v>995</v>
      </c>
      <c r="H194" t="s">
        <v>996</v>
      </c>
      <c r="I194" t="s">
        <v>25</v>
      </c>
      <c r="J194" t="s">
        <v>686</v>
      </c>
      <c r="K194">
        <v>999</v>
      </c>
      <c r="L194" t="s">
        <v>20</v>
      </c>
      <c r="M194" t="s">
        <v>33</v>
      </c>
      <c r="N194">
        <v>200</v>
      </c>
      <c r="O194" t="s">
        <v>22</v>
      </c>
    </row>
    <row r="195" spans="1:15" hidden="1" x14ac:dyDescent="0.25">
      <c r="A195" s="4">
        <v>20164090295432</v>
      </c>
      <c r="B195" s="41">
        <v>42474</v>
      </c>
      <c r="C195" s="41">
        <v>42495</v>
      </c>
      <c r="D195" s="4">
        <v>20167060106771</v>
      </c>
      <c r="E195" s="41">
        <v>42487</v>
      </c>
      <c r="F195" t="s">
        <v>24</v>
      </c>
      <c r="G195" t="s">
        <v>997</v>
      </c>
      <c r="H195" t="s">
        <v>998</v>
      </c>
      <c r="I195" t="s">
        <v>25</v>
      </c>
      <c r="J195" t="s">
        <v>686</v>
      </c>
      <c r="K195">
        <v>999</v>
      </c>
      <c r="L195" t="s">
        <v>20</v>
      </c>
      <c r="M195" t="s">
        <v>58</v>
      </c>
      <c r="N195">
        <v>706</v>
      </c>
      <c r="O195" t="s">
        <v>22</v>
      </c>
    </row>
    <row r="196" spans="1:15" hidden="1" x14ac:dyDescent="0.25">
      <c r="A196" s="4">
        <v>20164090295552</v>
      </c>
      <c r="B196" s="41">
        <v>42474</v>
      </c>
      <c r="C196" s="41">
        <v>42488</v>
      </c>
      <c r="D196" s="4" t="s">
        <v>162</v>
      </c>
      <c r="E196" s="41">
        <v>42482</v>
      </c>
      <c r="F196" t="s">
        <v>29</v>
      </c>
      <c r="G196" t="s">
        <v>999</v>
      </c>
      <c r="H196" t="s">
        <v>1000</v>
      </c>
      <c r="I196" t="s">
        <v>25</v>
      </c>
      <c r="J196" t="s">
        <v>683</v>
      </c>
      <c r="K196">
        <v>999</v>
      </c>
      <c r="L196" t="s">
        <v>20</v>
      </c>
      <c r="M196" t="s">
        <v>30</v>
      </c>
      <c r="N196">
        <v>402</v>
      </c>
      <c r="O196" t="s">
        <v>22</v>
      </c>
    </row>
    <row r="197" spans="1:15" hidden="1" x14ac:dyDescent="0.25">
      <c r="A197" s="4">
        <v>20164090295702</v>
      </c>
      <c r="B197" s="41">
        <v>42474</v>
      </c>
      <c r="C197" s="41">
        <v>42488</v>
      </c>
      <c r="D197" s="4">
        <v>20163050105271</v>
      </c>
      <c r="E197" s="41">
        <v>42486</v>
      </c>
      <c r="F197" t="s">
        <v>43</v>
      </c>
      <c r="G197" t="s">
        <v>1001</v>
      </c>
      <c r="H197" t="s">
        <v>1002</v>
      </c>
      <c r="I197" t="s">
        <v>25</v>
      </c>
      <c r="J197" t="s">
        <v>676</v>
      </c>
      <c r="K197">
        <v>999</v>
      </c>
      <c r="L197" t="s">
        <v>20</v>
      </c>
      <c r="M197" t="s">
        <v>163</v>
      </c>
      <c r="N197">
        <v>305</v>
      </c>
      <c r="O197" t="s">
        <v>22</v>
      </c>
    </row>
    <row r="198" spans="1:15" hidden="1" x14ac:dyDescent="0.25">
      <c r="A198" s="4">
        <v>20164090295772</v>
      </c>
      <c r="B198" s="41">
        <v>42474</v>
      </c>
      <c r="C198" s="41">
        <v>42488</v>
      </c>
      <c r="D198" s="4" t="s">
        <v>164</v>
      </c>
      <c r="E198" s="41">
        <v>42495</v>
      </c>
      <c r="F198" t="s">
        <v>43</v>
      </c>
      <c r="G198" t="s">
        <v>1003</v>
      </c>
      <c r="H198" t="s">
        <v>1004</v>
      </c>
      <c r="I198" t="s">
        <v>19</v>
      </c>
      <c r="J198" t="s">
        <v>686</v>
      </c>
      <c r="K198">
        <v>999</v>
      </c>
      <c r="L198" t="s">
        <v>20</v>
      </c>
      <c r="M198" t="s">
        <v>33</v>
      </c>
      <c r="N198">
        <v>200</v>
      </c>
      <c r="O198" t="s">
        <v>22</v>
      </c>
    </row>
    <row r="199" spans="1:15" hidden="1" x14ac:dyDescent="0.25">
      <c r="A199" s="4">
        <v>20164090295892</v>
      </c>
      <c r="B199" s="41">
        <v>42474</v>
      </c>
      <c r="C199" s="41">
        <v>42495</v>
      </c>
      <c r="D199" s="4">
        <v>20163000108881</v>
      </c>
      <c r="E199" s="41">
        <v>42488</v>
      </c>
      <c r="F199" t="s">
        <v>24</v>
      </c>
      <c r="G199" t="s">
        <v>1005</v>
      </c>
      <c r="H199" t="s">
        <v>1006</v>
      </c>
      <c r="I199" t="s">
        <v>25</v>
      </c>
      <c r="J199" t="s">
        <v>686</v>
      </c>
      <c r="K199">
        <v>999</v>
      </c>
      <c r="L199" t="s">
        <v>20</v>
      </c>
      <c r="M199" t="s">
        <v>106</v>
      </c>
      <c r="N199">
        <v>300</v>
      </c>
      <c r="O199" t="s">
        <v>22</v>
      </c>
    </row>
    <row r="200" spans="1:15" hidden="1" x14ac:dyDescent="0.25">
      <c r="A200" s="4">
        <v>20164090295982</v>
      </c>
      <c r="B200" s="41">
        <v>42474</v>
      </c>
      <c r="C200" s="41">
        <v>42495</v>
      </c>
      <c r="D200" s="4">
        <v>20165000101351</v>
      </c>
      <c r="E200" s="41">
        <v>42482</v>
      </c>
      <c r="F200" t="s">
        <v>31</v>
      </c>
      <c r="G200" t="s">
        <v>1007</v>
      </c>
      <c r="H200" t="s">
        <v>1008</v>
      </c>
      <c r="I200" t="s">
        <v>25</v>
      </c>
      <c r="J200" t="s">
        <v>686</v>
      </c>
      <c r="K200">
        <v>999</v>
      </c>
      <c r="L200" t="s">
        <v>20</v>
      </c>
      <c r="M200" t="s">
        <v>92</v>
      </c>
      <c r="N200">
        <v>500</v>
      </c>
      <c r="O200" t="s">
        <v>22</v>
      </c>
    </row>
    <row r="201" spans="1:15" hidden="1" x14ac:dyDescent="0.25">
      <c r="A201" s="4">
        <v>20164090296002</v>
      </c>
      <c r="B201" s="41">
        <v>42474</v>
      </c>
      <c r="C201" s="41">
        <v>42488</v>
      </c>
      <c r="E201" t="s">
        <v>18</v>
      </c>
      <c r="F201" t="s">
        <v>43</v>
      </c>
      <c r="G201" t="s">
        <v>1009</v>
      </c>
      <c r="H201" t="s">
        <v>1010</v>
      </c>
      <c r="I201" t="s">
        <v>19</v>
      </c>
      <c r="J201" t="s">
        <v>686</v>
      </c>
      <c r="K201">
        <v>604</v>
      </c>
      <c r="L201" t="s">
        <v>165</v>
      </c>
      <c r="M201" t="s">
        <v>39</v>
      </c>
      <c r="N201">
        <v>604</v>
      </c>
    </row>
    <row r="202" spans="1:15" x14ac:dyDescent="0.25">
      <c r="A202" s="3">
        <v>20164090296102</v>
      </c>
      <c r="B202" s="2">
        <v>42474</v>
      </c>
      <c r="C202" s="2">
        <v>42495</v>
      </c>
      <c r="D202" s="3">
        <v>20163000101171</v>
      </c>
      <c r="E202" s="2">
        <v>42481</v>
      </c>
      <c r="F202" s="1" t="s">
        <v>31</v>
      </c>
      <c r="G202" s="1" t="s">
        <v>684</v>
      </c>
      <c r="H202" s="1" t="s">
        <v>1011</v>
      </c>
      <c r="I202" s="1" t="s">
        <v>25</v>
      </c>
      <c r="J202" s="1" t="s">
        <v>686</v>
      </c>
      <c r="K202" s="1">
        <v>999</v>
      </c>
      <c r="L202" s="1" t="s">
        <v>20</v>
      </c>
      <c r="M202" s="1" t="s">
        <v>47</v>
      </c>
      <c r="N202" s="1">
        <v>300</v>
      </c>
      <c r="O202" s="1" t="s">
        <v>22</v>
      </c>
    </row>
    <row r="203" spans="1:15" hidden="1" x14ac:dyDescent="0.25">
      <c r="A203" s="4">
        <v>20164090296512</v>
      </c>
      <c r="B203" s="41">
        <v>42474</v>
      </c>
      <c r="C203" s="41">
        <v>42495</v>
      </c>
      <c r="D203" s="4">
        <v>20166040117141</v>
      </c>
      <c r="E203" s="41">
        <v>42494</v>
      </c>
      <c r="F203" t="s">
        <v>24</v>
      </c>
      <c r="G203" t="s">
        <v>1012</v>
      </c>
      <c r="H203" t="s">
        <v>1013</v>
      </c>
      <c r="I203" t="s">
        <v>25</v>
      </c>
      <c r="J203" t="s">
        <v>686</v>
      </c>
      <c r="K203">
        <v>999</v>
      </c>
      <c r="L203" t="s">
        <v>20</v>
      </c>
      <c r="M203" t="s">
        <v>45</v>
      </c>
      <c r="N203">
        <v>604</v>
      </c>
      <c r="O203" t="s">
        <v>22</v>
      </c>
    </row>
    <row r="204" spans="1:15" hidden="1" x14ac:dyDescent="0.25">
      <c r="A204" s="4">
        <v>20164090296572</v>
      </c>
      <c r="B204" s="41">
        <v>42474</v>
      </c>
      <c r="C204" s="41">
        <v>42488</v>
      </c>
      <c r="E204" t="s">
        <v>18</v>
      </c>
      <c r="F204" t="s">
        <v>41</v>
      </c>
      <c r="G204" t="s">
        <v>1014</v>
      </c>
      <c r="H204" t="s">
        <v>701</v>
      </c>
      <c r="I204" t="s">
        <v>19</v>
      </c>
      <c r="J204" t="s">
        <v>686</v>
      </c>
      <c r="K204">
        <v>999</v>
      </c>
      <c r="L204" t="s">
        <v>20</v>
      </c>
      <c r="M204" t="s">
        <v>166</v>
      </c>
      <c r="N204">
        <v>603</v>
      </c>
      <c r="O204" t="s">
        <v>22</v>
      </c>
    </row>
    <row r="205" spans="1:15" hidden="1" x14ac:dyDescent="0.25">
      <c r="A205" s="4">
        <v>20164090296972</v>
      </c>
      <c r="B205" s="41">
        <v>42474</v>
      </c>
      <c r="C205" s="41">
        <v>42495</v>
      </c>
      <c r="D205" s="4">
        <v>20163060124211</v>
      </c>
      <c r="E205" s="41">
        <v>42500</v>
      </c>
      <c r="F205" t="s">
        <v>31</v>
      </c>
      <c r="G205" t="s">
        <v>1015</v>
      </c>
      <c r="H205" t="s">
        <v>1016</v>
      </c>
      <c r="I205" t="s">
        <v>19</v>
      </c>
      <c r="J205" t="s">
        <v>686</v>
      </c>
      <c r="K205">
        <v>999</v>
      </c>
      <c r="L205" t="s">
        <v>20</v>
      </c>
      <c r="M205" t="s">
        <v>71</v>
      </c>
      <c r="N205">
        <v>306</v>
      </c>
      <c r="O205" t="s">
        <v>22</v>
      </c>
    </row>
    <row r="206" spans="1:15" hidden="1" x14ac:dyDescent="0.25">
      <c r="A206" s="4">
        <v>20164090297002</v>
      </c>
      <c r="B206" s="41">
        <v>42474</v>
      </c>
      <c r="C206" s="41">
        <v>42488</v>
      </c>
      <c r="D206" s="4">
        <v>20163030105651</v>
      </c>
      <c r="E206" s="41">
        <v>42486</v>
      </c>
      <c r="F206" t="s">
        <v>29</v>
      </c>
      <c r="G206" t="s">
        <v>1017</v>
      </c>
      <c r="H206" t="s">
        <v>1018</v>
      </c>
      <c r="I206" t="s">
        <v>25</v>
      </c>
      <c r="J206" t="s">
        <v>683</v>
      </c>
      <c r="K206">
        <v>999</v>
      </c>
      <c r="L206" t="s">
        <v>20</v>
      </c>
      <c r="M206" t="s">
        <v>48</v>
      </c>
      <c r="N206">
        <v>303</v>
      </c>
      <c r="O206" t="s">
        <v>22</v>
      </c>
    </row>
    <row r="207" spans="1:15" hidden="1" x14ac:dyDescent="0.25">
      <c r="A207" s="4">
        <v>20164090297052</v>
      </c>
      <c r="B207" s="41">
        <v>42474</v>
      </c>
      <c r="C207" s="41">
        <v>42488</v>
      </c>
      <c r="D207" s="4" t="s">
        <v>167</v>
      </c>
      <c r="E207" s="41">
        <v>42475</v>
      </c>
      <c r="F207" t="s">
        <v>29</v>
      </c>
      <c r="G207" t="s">
        <v>1019</v>
      </c>
      <c r="H207" t="s">
        <v>1020</v>
      </c>
      <c r="I207" t="s">
        <v>25</v>
      </c>
      <c r="J207" t="s">
        <v>683</v>
      </c>
      <c r="K207">
        <v>999</v>
      </c>
      <c r="L207" t="s">
        <v>20</v>
      </c>
      <c r="M207" t="s">
        <v>30</v>
      </c>
      <c r="N207">
        <v>402</v>
      </c>
      <c r="O207" t="s">
        <v>22</v>
      </c>
    </row>
    <row r="208" spans="1:15" hidden="1" x14ac:dyDescent="0.25">
      <c r="A208" s="4">
        <v>20164090297082</v>
      </c>
      <c r="B208" s="41">
        <v>42474</v>
      </c>
      <c r="C208" s="41">
        <v>42495</v>
      </c>
      <c r="D208" s="4">
        <v>20161000102141</v>
      </c>
      <c r="E208" s="41">
        <v>42482</v>
      </c>
      <c r="F208" t="s">
        <v>24</v>
      </c>
      <c r="G208" t="s">
        <v>1021</v>
      </c>
      <c r="H208" t="s">
        <v>1022</v>
      </c>
      <c r="I208" t="s">
        <v>25</v>
      </c>
      <c r="J208" t="s">
        <v>686</v>
      </c>
      <c r="K208">
        <v>999</v>
      </c>
      <c r="L208" t="s">
        <v>20</v>
      </c>
      <c r="M208" t="s">
        <v>153</v>
      </c>
      <c r="N208">
        <v>100</v>
      </c>
      <c r="O208" t="s">
        <v>22</v>
      </c>
    </row>
    <row r="209" spans="1:15" hidden="1" x14ac:dyDescent="0.25">
      <c r="A209" s="4">
        <v>20164090297092</v>
      </c>
      <c r="B209" s="41">
        <v>42474</v>
      </c>
      <c r="C209" s="41">
        <v>42495</v>
      </c>
      <c r="D209" s="4">
        <v>20165000122601</v>
      </c>
      <c r="E209" s="41">
        <v>42496</v>
      </c>
      <c r="F209" t="s">
        <v>31</v>
      </c>
      <c r="G209" t="s">
        <v>1023</v>
      </c>
      <c r="H209" t="s">
        <v>1024</v>
      </c>
      <c r="I209" t="s">
        <v>19</v>
      </c>
      <c r="J209" t="s">
        <v>686</v>
      </c>
      <c r="K209">
        <v>999</v>
      </c>
      <c r="L209" t="s">
        <v>20</v>
      </c>
      <c r="M209" t="s">
        <v>111</v>
      </c>
      <c r="N209">
        <v>500</v>
      </c>
      <c r="O209" t="s">
        <v>22</v>
      </c>
    </row>
    <row r="210" spans="1:15" hidden="1" x14ac:dyDescent="0.25">
      <c r="A210" s="4">
        <v>20164090297122</v>
      </c>
      <c r="B210" s="41">
        <v>42474</v>
      </c>
      <c r="C210" s="41">
        <v>42495</v>
      </c>
      <c r="D210" s="4">
        <v>20163050098711</v>
      </c>
      <c r="E210" s="41">
        <v>42480</v>
      </c>
      <c r="F210" t="s">
        <v>24</v>
      </c>
      <c r="G210" t="s">
        <v>1025</v>
      </c>
      <c r="H210" t="s">
        <v>817</v>
      </c>
      <c r="I210" t="s">
        <v>25</v>
      </c>
      <c r="J210" t="s">
        <v>686</v>
      </c>
      <c r="K210">
        <v>999</v>
      </c>
      <c r="L210" t="s">
        <v>20</v>
      </c>
      <c r="M210" t="s">
        <v>163</v>
      </c>
      <c r="N210">
        <v>305</v>
      </c>
      <c r="O210" t="s">
        <v>22</v>
      </c>
    </row>
    <row r="211" spans="1:15" hidden="1" x14ac:dyDescent="0.25">
      <c r="A211" s="4">
        <v>20164090298062</v>
      </c>
      <c r="B211" s="41">
        <v>42474</v>
      </c>
      <c r="C211" s="41">
        <v>42488</v>
      </c>
      <c r="E211" t="s">
        <v>18</v>
      </c>
      <c r="F211" t="s">
        <v>43</v>
      </c>
      <c r="G211" t="s">
        <v>1026</v>
      </c>
      <c r="H211" t="s">
        <v>1027</v>
      </c>
      <c r="I211" t="s">
        <v>19</v>
      </c>
      <c r="J211" t="s">
        <v>686</v>
      </c>
      <c r="K211">
        <v>999</v>
      </c>
      <c r="L211" t="s">
        <v>20</v>
      </c>
      <c r="M211" t="s">
        <v>101</v>
      </c>
      <c r="N211">
        <v>304</v>
      </c>
      <c r="O211" t="s">
        <v>22</v>
      </c>
    </row>
    <row r="212" spans="1:15" hidden="1" x14ac:dyDescent="0.25">
      <c r="A212" s="4">
        <v>20164090298082</v>
      </c>
      <c r="B212" s="41">
        <v>42474</v>
      </c>
      <c r="C212" s="41">
        <v>42488</v>
      </c>
      <c r="E212" t="s">
        <v>18</v>
      </c>
      <c r="F212" t="s">
        <v>43</v>
      </c>
      <c r="G212" t="s">
        <v>1028</v>
      </c>
      <c r="H212" t="s">
        <v>1027</v>
      </c>
      <c r="I212" t="s">
        <v>19</v>
      </c>
      <c r="J212" t="s">
        <v>686</v>
      </c>
      <c r="K212">
        <v>999</v>
      </c>
      <c r="L212" t="s">
        <v>20</v>
      </c>
      <c r="M212" t="s">
        <v>101</v>
      </c>
      <c r="N212">
        <v>304</v>
      </c>
      <c r="O212" t="s">
        <v>22</v>
      </c>
    </row>
    <row r="213" spans="1:15" x14ac:dyDescent="0.25">
      <c r="A213" s="3">
        <v>20164090298172</v>
      </c>
      <c r="B213" s="2">
        <v>42474</v>
      </c>
      <c r="C213" s="2">
        <v>42488</v>
      </c>
      <c r="D213" s="3">
        <v>20163040106041</v>
      </c>
      <c r="E213" s="2">
        <v>42486</v>
      </c>
      <c r="F213" s="1" t="s">
        <v>43</v>
      </c>
      <c r="G213" s="1" t="s">
        <v>684</v>
      </c>
      <c r="H213" s="1" t="s">
        <v>1029</v>
      </c>
      <c r="I213" s="1" t="s">
        <v>25</v>
      </c>
      <c r="J213" s="1" t="s">
        <v>686</v>
      </c>
      <c r="K213" s="1">
        <v>999</v>
      </c>
      <c r="L213" s="1" t="s">
        <v>20</v>
      </c>
      <c r="M213" s="1" t="s">
        <v>101</v>
      </c>
      <c r="N213" s="1">
        <v>304</v>
      </c>
      <c r="O213" s="1" t="s">
        <v>22</v>
      </c>
    </row>
    <row r="214" spans="1:15" hidden="1" x14ac:dyDescent="0.25">
      <c r="A214" s="4">
        <v>20164090298272</v>
      </c>
      <c r="B214" s="41">
        <v>42474</v>
      </c>
      <c r="C214" s="41">
        <v>42488</v>
      </c>
      <c r="D214" s="4">
        <v>20163040116531</v>
      </c>
      <c r="E214" s="41">
        <v>42494</v>
      </c>
      <c r="F214" t="s">
        <v>43</v>
      </c>
      <c r="G214" t="s">
        <v>1030</v>
      </c>
      <c r="H214" t="s">
        <v>1031</v>
      </c>
      <c r="I214" t="s">
        <v>19</v>
      </c>
      <c r="J214" t="s">
        <v>714</v>
      </c>
      <c r="K214">
        <v>999</v>
      </c>
      <c r="L214" t="s">
        <v>20</v>
      </c>
      <c r="M214" t="s">
        <v>96</v>
      </c>
      <c r="N214">
        <v>304</v>
      </c>
      <c r="O214" t="s">
        <v>22</v>
      </c>
    </row>
    <row r="215" spans="1:15" hidden="1" x14ac:dyDescent="0.25">
      <c r="A215" s="4">
        <v>20164090298312</v>
      </c>
      <c r="B215" s="41">
        <v>42474</v>
      </c>
      <c r="C215" s="41">
        <v>42488</v>
      </c>
      <c r="D215" s="4">
        <v>20167010105251</v>
      </c>
      <c r="E215" s="41">
        <v>42486</v>
      </c>
      <c r="F215" t="s">
        <v>41</v>
      </c>
      <c r="G215" t="s">
        <v>1032</v>
      </c>
      <c r="H215" t="s">
        <v>1033</v>
      </c>
      <c r="I215" t="s">
        <v>25</v>
      </c>
      <c r="J215" t="s">
        <v>676</v>
      </c>
      <c r="K215">
        <v>999</v>
      </c>
      <c r="L215" t="s">
        <v>20</v>
      </c>
      <c r="M215" t="s">
        <v>170</v>
      </c>
      <c r="N215">
        <v>701</v>
      </c>
      <c r="O215" t="s">
        <v>22</v>
      </c>
    </row>
    <row r="216" spans="1:15" x14ac:dyDescent="0.25">
      <c r="A216" s="3">
        <v>20164090298582</v>
      </c>
      <c r="B216" s="2">
        <v>42474</v>
      </c>
      <c r="C216" s="2">
        <v>42495</v>
      </c>
      <c r="D216" s="3">
        <v>20163000101111</v>
      </c>
      <c r="E216" s="2">
        <v>42481</v>
      </c>
      <c r="F216" s="1" t="s">
        <v>31</v>
      </c>
      <c r="G216" s="1" t="s">
        <v>684</v>
      </c>
      <c r="H216" s="1" t="s">
        <v>1034</v>
      </c>
      <c r="I216" s="1" t="s">
        <v>25</v>
      </c>
      <c r="J216" s="1" t="s">
        <v>686</v>
      </c>
      <c r="K216" s="1">
        <v>999</v>
      </c>
      <c r="L216" s="1" t="s">
        <v>20</v>
      </c>
      <c r="M216" s="1" t="s">
        <v>47</v>
      </c>
      <c r="N216" s="1">
        <v>300</v>
      </c>
      <c r="O216" s="1" t="s">
        <v>22</v>
      </c>
    </row>
    <row r="217" spans="1:15" x14ac:dyDescent="0.25">
      <c r="A217" s="3">
        <v>20164090298632</v>
      </c>
      <c r="B217" s="2">
        <v>42475</v>
      </c>
      <c r="C217" s="2">
        <v>42496</v>
      </c>
      <c r="D217" s="3">
        <v>20163050101761</v>
      </c>
      <c r="E217" s="2">
        <v>42482</v>
      </c>
      <c r="F217" s="1" t="s">
        <v>24</v>
      </c>
      <c r="G217" s="1" t="s">
        <v>684</v>
      </c>
      <c r="H217" s="1" t="s">
        <v>1035</v>
      </c>
      <c r="I217" s="1" t="s">
        <v>25</v>
      </c>
      <c r="J217" s="1" t="s">
        <v>686</v>
      </c>
      <c r="K217" s="1">
        <v>999</v>
      </c>
      <c r="L217" s="1" t="s">
        <v>20</v>
      </c>
      <c r="M217" s="1" t="s">
        <v>49</v>
      </c>
      <c r="N217" s="1">
        <v>305</v>
      </c>
      <c r="O217" s="1" t="s">
        <v>22</v>
      </c>
    </row>
    <row r="218" spans="1:15" hidden="1" x14ac:dyDescent="0.25">
      <c r="A218" s="4">
        <v>20164090298852</v>
      </c>
      <c r="B218" s="41">
        <v>42475</v>
      </c>
      <c r="C218" s="41">
        <v>42489</v>
      </c>
      <c r="E218" t="s">
        <v>18</v>
      </c>
      <c r="F218" t="s">
        <v>29</v>
      </c>
      <c r="G218" t="s">
        <v>1036</v>
      </c>
      <c r="H218" t="s">
        <v>1037</v>
      </c>
      <c r="I218" t="s">
        <v>19</v>
      </c>
      <c r="J218" t="s">
        <v>683</v>
      </c>
      <c r="K218">
        <v>999</v>
      </c>
      <c r="L218" t="s">
        <v>20</v>
      </c>
      <c r="M218" t="s">
        <v>88</v>
      </c>
      <c r="N218">
        <v>401</v>
      </c>
      <c r="O218" t="s">
        <v>22</v>
      </c>
    </row>
    <row r="219" spans="1:15" hidden="1" x14ac:dyDescent="0.25">
      <c r="A219" s="4">
        <v>20164090298862</v>
      </c>
      <c r="B219" s="41">
        <v>42475</v>
      </c>
      <c r="C219" s="41">
        <v>42489</v>
      </c>
      <c r="D219" s="4">
        <v>20167020107081</v>
      </c>
      <c r="E219" s="41">
        <v>42487</v>
      </c>
      <c r="F219" t="s">
        <v>43</v>
      </c>
      <c r="G219" t="s">
        <v>1038</v>
      </c>
      <c r="H219" t="s">
        <v>1039</v>
      </c>
      <c r="I219" t="s">
        <v>25</v>
      </c>
      <c r="J219" t="s">
        <v>686</v>
      </c>
      <c r="K219">
        <v>999</v>
      </c>
      <c r="L219" t="s">
        <v>20</v>
      </c>
      <c r="M219" t="s">
        <v>171</v>
      </c>
      <c r="N219">
        <v>702</v>
      </c>
      <c r="O219" t="s">
        <v>22</v>
      </c>
    </row>
    <row r="220" spans="1:15" hidden="1" x14ac:dyDescent="0.25">
      <c r="A220" s="4">
        <v>20164090298952</v>
      </c>
      <c r="B220" s="41">
        <v>42475</v>
      </c>
      <c r="C220" s="41">
        <v>42496</v>
      </c>
      <c r="D220" s="4">
        <v>20165000116951</v>
      </c>
      <c r="E220" s="41">
        <v>42494</v>
      </c>
      <c r="F220" t="s">
        <v>46</v>
      </c>
      <c r="G220" t="s">
        <v>1040</v>
      </c>
      <c r="H220" t="s">
        <v>1041</v>
      </c>
      <c r="I220" t="s">
        <v>25</v>
      </c>
      <c r="J220" t="s">
        <v>686</v>
      </c>
      <c r="K220">
        <v>999</v>
      </c>
      <c r="L220" t="s">
        <v>20</v>
      </c>
      <c r="M220" t="s">
        <v>92</v>
      </c>
      <c r="N220">
        <v>500</v>
      </c>
      <c r="O220" t="s">
        <v>22</v>
      </c>
    </row>
    <row r="221" spans="1:15" hidden="1" x14ac:dyDescent="0.25">
      <c r="A221" s="4">
        <v>20164090298972</v>
      </c>
      <c r="B221" s="41">
        <v>42475</v>
      </c>
      <c r="C221" s="41">
        <v>42489</v>
      </c>
      <c r="D221" s="4" t="s">
        <v>172</v>
      </c>
      <c r="E221" s="41">
        <v>42478</v>
      </c>
      <c r="F221" t="s">
        <v>29</v>
      </c>
      <c r="G221" t="s">
        <v>1042</v>
      </c>
      <c r="H221" t="s">
        <v>1043</v>
      </c>
      <c r="I221" t="s">
        <v>25</v>
      </c>
      <c r="J221" t="s">
        <v>683</v>
      </c>
      <c r="K221">
        <v>999</v>
      </c>
      <c r="L221" t="s">
        <v>20</v>
      </c>
      <c r="M221" t="s">
        <v>30</v>
      </c>
      <c r="N221">
        <v>402</v>
      </c>
      <c r="O221" t="s">
        <v>22</v>
      </c>
    </row>
    <row r="222" spans="1:15" hidden="1" x14ac:dyDescent="0.25">
      <c r="A222" s="4">
        <v>20164090299402</v>
      </c>
      <c r="B222" s="41">
        <v>42475</v>
      </c>
      <c r="C222" s="41">
        <v>42489</v>
      </c>
      <c r="D222" s="4">
        <v>20165000101271</v>
      </c>
      <c r="E222" s="41">
        <v>42481</v>
      </c>
      <c r="F222" t="s">
        <v>41</v>
      </c>
      <c r="G222" t="s">
        <v>1044</v>
      </c>
      <c r="H222" t="s">
        <v>1045</v>
      </c>
      <c r="I222" t="s">
        <v>25</v>
      </c>
      <c r="J222" t="s">
        <v>686</v>
      </c>
      <c r="K222">
        <v>999</v>
      </c>
      <c r="L222" t="s">
        <v>20</v>
      </c>
      <c r="M222" t="s">
        <v>26</v>
      </c>
      <c r="N222">
        <v>500</v>
      </c>
      <c r="O222" t="s">
        <v>22</v>
      </c>
    </row>
    <row r="223" spans="1:15" x14ac:dyDescent="0.25">
      <c r="A223" s="3">
        <v>20164090299642</v>
      </c>
      <c r="B223" s="2">
        <v>42475</v>
      </c>
      <c r="C223" s="2">
        <v>42496</v>
      </c>
      <c r="D223" s="3">
        <v>20163000101121</v>
      </c>
      <c r="E223" s="2">
        <v>42481</v>
      </c>
      <c r="F223" s="1" t="s">
        <v>46</v>
      </c>
      <c r="G223" s="1" t="s">
        <v>684</v>
      </c>
      <c r="H223" s="1" t="s">
        <v>1046</v>
      </c>
      <c r="I223" s="1" t="s">
        <v>25</v>
      </c>
      <c r="J223" s="1" t="s">
        <v>18</v>
      </c>
      <c r="K223" s="1">
        <v>999</v>
      </c>
      <c r="L223" s="1" t="s">
        <v>20</v>
      </c>
      <c r="M223" s="1" t="s">
        <v>47</v>
      </c>
      <c r="N223" s="1">
        <v>300</v>
      </c>
      <c r="O223" s="1" t="s">
        <v>22</v>
      </c>
    </row>
    <row r="224" spans="1:15" x14ac:dyDescent="0.25">
      <c r="A224" s="3">
        <v>20164090299872</v>
      </c>
      <c r="B224" s="2">
        <v>42475</v>
      </c>
      <c r="C224" s="2">
        <v>42496</v>
      </c>
      <c r="D224" s="3">
        <v>20163000101151</v>
      </c>
      <c r="E224" s="2">
        <v>42481</v>
      </c>
      <c r="F224" s="1" t="s">
        <v>31</v>
      </c>
      <c r="G224" s="1" t="s">
        <v>684</v>
      </c>
      <c r="H224" s="1" t="s">
        <v>1047</v>
      </c>
      <c r="I224" s="1" t="s">
        <v>25</v>
      </c>
      <c r="J224" s="1" t="s">
        <v>686</v>
      </c>
      <c r="K224" s="1">
        <v>999</v>
      </c>
      <c r="L224" s="1" t="s">
        <v>20</v>
      </c>
      <c r="M224" s="1" t="s">
        <v>47</v>
      </c>
      <c r="N224" s="1">
        <v>300</v>
      </c>
      <c r="O224" s="1" t="s">
        <v>22</v>
      </c>
    </row>
    <row r="225" spans="1:15" x14ac:dyDescent="0.25">
      <c r="A225" s="3">
        <v>20164090299912</v>
      </c>
      <c r="B225" s="2">
        <v>42475</v>
      </c>
      <c r="C225" s="2">
        <v>42489</v>
      </c>
      <c r="D225" s="3">
        <v>20165000105121</v>
      </c>
      <c r="E225" s="2">
        <v>42486</v>
      </c>
      <c r="F225" s="1" t="s">
        <v>43</v>
      </c>
      <c r="G225" s="1" t="s">
        <v>684</v>
      </c>
      <c r="H225" s="1" t="s">
        <v>1048</v>
      </c>
      <c r="I225" s="1" t="s">
        <v>25</v>
      </c>
      <c r="J225" s="1" t="s">
        <v>686</v>
      </c>
      <c r="K225" s="1">
        <v>999</v>
      </c>
      <c r="L225" s="1" t="s">
        <v>20</v>
      </c>
      <c r="M225" s="1" t="s">
        <v>111</v>
      </c>
      <c r="N225" s="1">
        <v>500</v>
      </c>
      <c r="O225" s="1" t="s">
        <v>22</v>
      </c>
    </row>
    <row r="226" spans="1:15" hidden="1" x14ac:dyDescent="0.25">
      <c r="A226" s="4">
        <v>20164090300142</v>
      </c>
      <c r="B226" s="41">
        <v>42475</v>
      </c>
      <c r="C226" s="41">
        <v>42496</v>
      </c>
      <c r="E226" t="s">
        <v>18</v>
      </c>
      <c r="F226" t="s">
        <v>24</v>
      </c>
      <c r="G226" t="s">
        <v>1049</v>
      </c>
      <c r="H226" t="s">
        <v>790</v>
      </c>
      <c r="I226" t="s">
        <v>19</v>
      </c>
      <c r="J226" t="s">
        <v>699</v>
      </c>
      <c r="K226">
        <v>999</v>
      </c>
      <c r="L226" t="s">
        <v>20</v>
      </c>
      <c r="M226" t="s">
        <v>173</v>
      </c>
      <c r="N226">
        <v>300</v>
      </c>
      <c r="O226" t="s">
        <v>22</v>
      </c>
    </row>
    <row r="227" spans="1:15" hidden="1" x14ac:dyDescent="0.25">
      <c r="A227" s="4">
        <v>20164090300202</v>
      </c>
      <c r="B227" s="41">
        <v>42475</v>
      </c>
      <c r="C227" s="41">
        <v>42496</v>
      </c>
      <c r="D227" s="4">
        <v>20167060117991</v>
      </c>
      <c r="E227" s="41">
        <v>42494</v>
      </c>
      <c r="F227" t="s">
        <v>24</v>
      </c>
      <c r="G227" t="s">
        <v>1040</v>
      </c>
      <c r="H227" t="s">
        <v>1050</v>
      </c>
      <c r="I227" t="s">
        <v>25</v>
      </c>
      <c r="J227" t="s">
        <v>686</v>
      </c>
      <c r="K227">
        <v>604</v>
      </c>
      <c r="L227" t="s">
        <v>1051</v>
      </c>
      <c r="M227" t="s">
        <v>347</v>
      </c>
      <c r="N227">
        <v>706</v>
      </c>
    </row>
    <row r="228" spans="1:15" hidden="1" x14ac:dyDescent="0.25">
      <c r="A228" s="4">
        <v>20164090300342</v>
      </c>
      <c r="B228" s="41">
        <v>42475</v>
      </c>
      <c r="C228" s="41">
        <v>42496</v>
      </c>
      <c r="E228" t="s">
        <v>18</v>
      </c>
      <c r="F228" t="s">
        <v>31</v>
      </c>
      <c r="G228" t="s">
        <v>1052</v>
      </c>
      <c r="H228" t="s">
        <v>1046</v>
      </c>
      <c r="I228" t="s">
        <v>19</v>
      </c>
      <c r="J228" t="s">
        <v>686</v>
      </c>
      <c r="K228">
        <v>999</v>
      </c>
      <c r="L228" t="s">
        <v>20</v>
      </c>
      <c r="M228" t="s">
        <v>47</v>
      </c>
      <c r="N228">
        <v>300</v>
      </c>
      <c r="O228" t="s">
        <v>22</v>
      </c>
    </row>
    <row r="229" spans="1:15" hidden="1" x14ac:dyDescent="0.25">
      <c r="A229" s="4">
        <v>20164090300352</v>
      </c>
      <c r="B229" s="41">
        <v>42475</v>
      </c>
      <c r="C229" s="41">
        <v>42496</v>
      </c>
      <c r="E229" t="s">
        <v>18</v>
      </c>
      <c r="F229" t="s">
        <v>31</v>
      </c>
      <c r="G229" t="s">
        <v>1053</v>
      </c>
      <c r="H229" t="s">
        <v>1054</v>
      </c>
      <c r="I229" t="s">
        <v>19</v>
      </c>
      <c r="J229" t="s">
        <v>686</v>
      </c>
      <c r="K229">
        <v>999</v>
      </c>
      <c r="L229" t="s">
        <v>20</v>
      </c>
      <c r="M229" t="s">
        <v>45</v>
      </c>
      <c r="N229">
        <v>604</v>
      </c>
      <c r="O229" t="s">
        <v>22</v>
      </c>
    </row>
    <row r="230" spans="1:15" hidden="1" x14ac:dyDescent="0.25">
      <c r="A230" s="4">
        <v>20164090301402</v>
      </c>
      <c r="B230" s="41">
        <v>42475</v>
      </c>
      <c r="C230" s="41">
        <v>42489</v>
      </c>
      <c r="E230" t="s">
        <v>18</v>
      </c>
      <c r="F230" t="s">
        <v>29</v>
      </c>
      <c r="G230" t="s">
        <v>1055</v>
      </c>
      <c r="H230" t="s">
        <v>1056</v>
      </c>
      <c r="I230" t="s">
        <v>19</v>
      </c>
      <c r="J230" t="s">
        <v>683</v>
      </c>
      <c r="K230">
        <v>999</v>
      </c>
      <c r="L230" t="s">
        <v>20</v>
      </c>
      <c r="M230" t="s">
        <v>59</v>
      </c>
      <c r="N230">
        <v>304</v>
      </c>
      <c r="O230" t="s">
        <v>22</v>
      </c>
    </row>
    <row r="231" spans="1:15" hidden="1" x14ac:dyDescent="0.25">
      <c r="A231" s="4">
        <v>20164090301942</v>
      </c>
      <c r="B231" s="41">
        <v>42475</v>
      </c>
      <c r="C231" s="41">
        <v>42496</v>
      </c>
      <c r="D231" s="4">
        <v>20163050118761</v>
      </c>
      <c r="E231" s="41">
        <v>42495</v>
      </c>
      <c r="F231" t="s">
        <v>24</v>
      </c>
      <c r="G231" t="s">
        <v>1057</v>
      </c>
      <c r="H231" t="s">
        <v>1058</v>
      </c>
      <c r="I231" t="s">
        <v>25</v>
      </c>
      <c r="J231" t="s">
        <v>686</v>
      </c>
      <c r="K231">
        <v>999</v>
      </c>
      <c r="L231" t="s">
        <v>20</v>
      </c>
      <c r="M231" t="s">
        <v>176</v>
      </c>
      <c r="N231">
        <v>305</v>
      </c>
      <c r="O231" t="s">
        <v>22</v>
      </c>
    </row>
    <row r="232" spans="1:15" hidden="1" x14ac:dyDescent="0.25">
      <c r="A232" s="4">
        <v>20164090302352</v>
      </c>
      <c r="B232" s="41">
        <v>42475</v>
      </c>
      <c r="C232" s="41">
        <v>42565</v>
      </c>
      <c r="D232" s="4">
        <v>20163000119321</v>
      </c>
      <c r="E232" s="41">
        <v>42495</v>
      </c>
      <c r="F232" t="s">
        <v>23</v>
      </c>
      <c r="G232" t="s">
        <v>1059</v>
      </c>
      <c r="H232" t="s">
        <v>1060</v>
      </c>
      <c r="I232" t="s">
        <v>25</v>
      </c>
      <c r="J232" t="s">
        <v>686</v>
      </c>
      <c r="K232">
        <v>999</v>
      </c>
      <c r="L232" t="s">
        <v>20</v>
      </c>
      <c r="M232" t="s">
        <v>177</v>
      </c>
      <c r="N232">
        <v>300</v>
      </c>
      <c r="O232" t="s">
        <v>22</v>
      </c>
    </row>
    <row r="233" spans="1:15" hidden="1" x14ac:dyDescent="0.25">
      <c r="A233" s="4">
        <v>20164090303982</v>
      </c>
      <c r="B233" s="41">
        <v>42478</v>
      </c>
      <c r="C233" s="41">
        <v>42492</v>
      </c>
      <c r="E233" t="s">
        <v>18</v>
      </c>
      <c r="F233" t="s">
        <v>17</v>
      </c>
      <c r="G233" t="s">
        <v>1061</v>
      </c>
      <c r="H233" t="s">
        <v>1062</v>
      </c>
      <c r="I233" t="s">
        <v>19</v>
      </c>
      <c r="J233" t="s">
        <v>676</v>
      </c>
      <c r="K233">
        <v>999</v>
      </c>
      <c r="L233" t="s">
        <v>20</v>
      </c>
      <c r="M233" t="s">
        <v>72</v>
      </c>
      <c r="N233">
        <v>306</v>
      </c>
      <c r="O233" t="s">
        <v>22</v>
      </c>
    </row>
    <row r="234" spans="1:15" hidden="1" x14ac:dyDescent="0.25">
      <c r="A234" s="4">
        <v>20164090304052</v>
      </c>
      <c r="B234" s="41">
        <v>42478</v>
      </c>
      <c r="C234" s="41">
        <v>42492</v>
      </c>
      <c r="D234" s="4" t="s">
        <v>178</v>
      </c>
      <c r="E234" s="41">
        <v>42481</v>
      </c>
      <c r="F234" t="s">
        <v>29</v>
      </c>
      <c r="G234" t="s">
        <v>1063</v>
      </c>
      <c r="H234" t="s">
        <v>1064</v>
      </c>
      <c r="I234" t="s">
        <v>25</v>
      </c>
      <c r="J234" t="s">
        <v>683</v>
      </c>
      <c r="K234">
        <v>999</v>
      </c>
      <c r="L234" t="s">
        <v>20</v>
      </c>
      <c r="M234" t="s">
        <v>30</v>
      </c>
      <c r="N234">
        <v>402</v>
      </c>
      <c r="O234" t="s">
        <v>22</v>
      </c>
    </row>
    <row r="235" spans="1:15" hidden="1" x14ac:dyDescent="0.25">
      <c r="A235" s="4">
        <v>20164090304672</v>
      </c>
      <c r="B235" s="41">
        <v>42478</v>
      </c>
      <c r="C235" s="41">
        <v>42492</v>
      </c>
      <c r="D235" s="4" t="s">
        <v>179</v>
      </c>
      <c r="E235" s="41">
        <v>42481</v>
      </c>
      <c r="F235" t="s">
        <v>43</v>
      </c>
      <c r="G235" t="s">
        <v>1065</v>
      </c>
      <c r="H235" t="s">
        <v>1066</v>
      </c>
      <c r="I235" t="s">
        <v>25</v>
      </c>
      <c r="J235" t="s">
        <v>1067</v>
      </c>
      <c r="K235">
        <v>999</v>
      </c>
      <c r="L235" t="s">
        <v>20</v>
      </c>
      <c r="M235" t="s">
        <v>88</v>
      </c>
      <c r="N235">
        <v>401</v>
      </c>
      <c r="O235" t="s">
        <v>22</v>
      </c>
    </row>
    <row r="236" spans="1:15" hidden="1" x14ac:dyDescent="0.25">
      <c r="A236" s="4">
        <v>20164090305042</v>
      </c>
      <c r="B236" s="41">
        <v>42478</v>
      </c>
      <c r="C236" s="41">
        <v>42492</v>
      </c>
      <c r="D236" s="4">
        <v>20163060112011</v>
      </c>
      <c r="E236" s="41">
        <v>42489</v>
      </c>
      <c r="F236" t="s">
        <v>17</v>
      </c>
      <c r="G236" t="s">
        <v>1068</v>
      </c>
      <c r="H236" t="s">
        <v>1069</v>
      </c>
      <c r="I236" t="s">
        <v>25</v>
      </c>
      <c r="J236" t="s">
        <v>676</v>
      </c>
      <c r="K236">
        <v>999</v>
      </c>
      <c r="L236" t="s">
        <v>20</v>
      </c>
      <c r="M236" t="s">
        <v>72</v>
      </c>
      <c r="N236">
        <v>306</v>
      </c>
      <c r="O236" t="s">
        <v>22</v>
      </c>
    </row>
    <row r="237" spans="1:15" hidden="1" x14ac:dyDescent="0.25">
      <c r="A237" s="4">
        <v>20164090305262</v>
      </c>
      <c r="B237" s="41">
        <v>42478</v>
      </c>
      <c r="C237" s="41">
        <v>42500</v>
      </c>
      <c r="D237" s="4">
        <v>20163060119281</v>
      </c>
      <c r="E237" s="41">
        <v>42495</v>
      </c>
      <c r="F237" t="s">
        <v>24</v>
      </c>
      <c r="G237" t="s">
        <v>1070</v>
      </c>
      <c r="H237" t="s">
        <v>1071</v>
      </c>
      <c r="I237" t="s">
        <v>25</v>
      </c>
      <c r="J237" t="s">
        <v>1067</v>
      </c>
      <c r="K237">
        <v>999</v>
      </c>
      <c r="L237" t="s">
        <v>20</v>
      </c>
      <c r="M237" t="s">
        <v>180</v>
      </c>
      <c r="N237">
        <v>306</v>
      </c>
      <c r="O237" t="s">
        <v>22</v>
      </c>
    </row>
    <row r="238" spans="1:15" hidden="1" x14ac:dyDescent="0.25">
      <c r="A238" s="4">
        <v>20164090305352</v>
      </c>
      <c r="B238" s="41">
        <v>42478</v>
      </c>
      <c r="C238" s="41">
        <v>42492</v>
      </c>
      <c r="D238" s="4" t="s">
        <v>181</v>
      </c>
      <c r="E238" s="41">
        <v>42493</v>
      </c>
      <c r="F238" t="s">
        <v>43</v>
      </c>
      <c r="G238" t="s">
        <v>1072</v>
      </c>
      <c r="H238" t="s">
        <v>801</v>
      </c>
      <c r="I238" t="s">
        <v>19</v>
      </c>
      <c r="J238" t="s">
        <v>686</v>
      </c>
      <c r="K238">
        <v>999</v>
      </c>
      <c r="L238" t="s">
        <v>20</v>
      </c>
      <c r="M238" t="s">
        <v>73</v>
      </c>
      <c r="N238">
        <v>500</v>
      </c>
      <c r="O238" t="s">
        <v>22</v>
      </c>
    </row>
    <row r="239" spans="1:15" hidden="1" x14ac:dyDescent="0.25">
      <c r="A239" s="4">
        <v>20164090305782</v>
      </c>
      <c r="B239" s="41">
        <v>42478</v>
      </c>
      <c r="C239" s="41">
        <v>42500</v>
      </c>
      <c r="D239" s="4">
        <v>20162000119101</v>
      </c>
      <c r="E239" s="41">
        <v>42495</v>
      </c>
      <c r="F239" t="s">
        <v>24</v>
      </c>
      <c r="G239" t="s">
        <v>1073</v>
      </c>
      <c r="H239" t="s">
        <v>1074</v>
      </c>
      <c r="I239" t="s">
        <v>25</v>
      </c>
      <c r="J239" t="s">
        <v>686</v>
      </c>
      <c r="K239">
        <v>999</v>
      </c>
      <c r="L239" t="s">
        <v>20</v>
      </c>
      <c r="M239" t="s">
        <v>33</v>
      </c>
      <c r="N239">
        <v>200</v>
      </c>
      <c r="O239" t="s">
        <v>22</v>
      </c>
    </row>
    <row r="240" spans="1:15" hidden="1" x14ac:dyDescent="0.25">
      <c r="A240" s="4">
        <v>20164090305912</v>
      </c>
      <c r="B240" s="41">
        <v>42478</v>
      </c>
      <c r="C240" s="41">
        <v>42500</v>
      </c>
      <c r="D240" s="4">
        <v>20165000059073</v>
      </c>
      <c r="E240" s="41">
        <v>42500</v>
      </c>
      <c r="F240" t="s">
        <v>122</v>
      </c>
      <c r="G240" t="s">
        <v>1075</v>
      </c>
      <c r="H240" t="s">
        <v>1076</v>
      </c>
      <c r="I240" t="s">
        <v>25</v>
      </c>
      <c r="J240" t="s">
        <v>686</v>
      </c>
      <c r="K240">
        <v>999</v>
      </c>
      <c r="L240" t="s">
        <v>20</v>
      </c>
      <c r="M240" t="s">
        <v>111</v>
      </c>
      <c r="N240">
        <v>500</v>
      </c>
      <c r="O240" t="s">
        <v>22</v>
      </c>
    </row>
    <row r="241" spans="1:15" x14ac:dyDescent="0.25">
      <c r="A241" s="3">
        <v>20164090305992</v>
      </c>
      <c r="B241" s="2">
        <v>42478</v>
      </c>
      <c r="C241" s="2">
        <v>42500</v>
      </c>
      <c r="D241" s="3">
        <v>20163060116011</v>
      </c>
      <c r="E241" s="2">
        <v>42494</v>
      </c>
      <c r="F241" s="1" t="s">
        <v>24</v>
      </c>
      <c r="G241" s="1" t="s">
        <v>684</v>
      </c>
      <c r="H241" s="1" t="s">
        <v>1077</v>
      </c>
      <c r="I241" s="1" t="s">
        <v>25</v>
      </c>
      <c r="J241" s="1" t="s">
        <v>686</v>
      </c>
      <c r="K241" s="1">
        <v>999</v>
      </c>
      <c r="L241" s="1" t="s">
        <v>20</v>
      </c>
      <c r="M241" s="1" t="s">
        <v>72</v>
      </c>
      <c r="N241" s="1">
        <v>306</v>
      </c>
      <c r="O241" s="1" t="s">
        <v>22</v>
      </c>
    </row>
    <row r="242" spans="1:15" hidden="1" x14ac:dyDescent="0.25">
      <c r="A242" s="4">
        <v>20164090306022</v>
      </c>
      <c r="B242" s="41">
        <v>42478</v>
      </c>
      <c r="C242" s="41">
        <v>42500</v>
      </c>
      <c r="D242" s="4">
        <v>20163050122491</v>
      </c>
      <c r="E242" s="41">
        <v>42496</v>
      </c>
      <c r="F242" t="s">
        <v>122</v>
      </c>
      <c r="G242" t="s">
        <v>1078</v>
      </c>
      <c r="H242" t="s">
        <v>1076</v>
      </c>
      <c r="I242" t="s">
        <v>25</v>
      </c>
      <c r="J242" t="s">
        <v>686</v>
      </c>
      <c r="K242">
        <v>999</v>
      </c>
      <c r="L242" t="s">
        <v>20</v>
      </c>
      <c r="M242" t="s">
        <v>182</v>
      </c>
      <c r="N242">
        <v>305</v>
      </c>
      <c r="O242" t="s">
        <v>22</v>
      </c>
    </row>
    <row r="243" spans="1:15" x14ac:dyDescent="0.25">
      <c r="A243" s="3">
        <v>20164090306362</v>
      </c>
      <c r="B243" s="2">
        <v>42478</v>
      </c>
      <c r="C243" s="2">
        <v>42500</v>
      </c>
      <c r="D243" s="3">
        <v>20163060117731</v>
      </c>
      <c r="E243" s="2">
        <v>42494</v>
      </c>
      <c r="F243" s="1" t="s">
        <v>24</v>
      </c>
      <c r="G243" s="1" t="s">
        <v>684</v>
      </c>
      <c r="H243" s="1" t="s">
        <v>1079</v>
      </c>
      <c r="I243" s="1" t="s">
        <v>25</v>
      </c>
      <c r="J243" s="1" t="s">
        <v>699</v>
      </c>
      <c r="K243" s="1">
        <v>999</v>
      </c>
      <c r="L243" s="1" t="s">
        <v>20</v>
      </c>
      <c r="M243" s="1" t="s">
        <v>44</v>
      </c>
      <c r="N243" s="1">
        <v>306</v>
      </c>
      <c r="O243" s="1" t="s">
        <v>22</v>
      </c>
    </row>
    <row r="244" spans="1:15" hidden="1" x14ac:dyDescent="0.25">
      <c r="A244" s="4">
        <v>20164090306382</v>
      </c>
      <c r="B244" s="41">
        <v>42478</v>
      </c>
      <c r="C244" s="41">
        <v>42492</v>
      </c>
      <c r="D244" s="4">
        <v>20163000131581</v>
      </c>
      <c r="E244" s="41">
        <v>42507</v>
      </c>
      <c r="F244" t="s">
        <v>41</v>
      </c>
      <c r="G244" t="s">
        <v>1080</v>
      </c>
      <c r="H244" t="s">
        <v>1081</v>
      </c>
      <c r="I244" t="s">
        <v>19</v>
      </c>
      <c r="J244" t="s">
        <v>686</v>
      </c>
      <c r="K244">
        <v>999</v>
      </c>
      <c r="L244" t="s">
        <v>20</v>
      </c>
      <c r="M244" t="s">
        <v>183</v>
      </c>
      <c r="N244">
        <v>300</v>
      </c>
      <c r="O244" t="s">
        <v>22</v>
      </c>
    </row>
    <row r="245" spans="1:15" hidden="1" x14ac:dyDescent="0.25">
      <c r="A245" s="4">
        <v>20164090306422</v>
      </c>
      <c r="B245" s="41">
        <v>42478</v>
      </c>
      <c r="C245" s="41">
        <v>42500</v>
      </c>
      <c r="D245" s="4">
        <v>20166040139591</v>
      </c>
      <c r="E245" s="41">
        <v>42513</v>
      </c>
      <c r="F245" t="s">
        <v>31</v>
      </c>
      <c r="G245" t="s">
        <v>1082</v>
      </c>
      <c r="H245" t="s">
        <v>1083</v>
      </c>
      <c r="I245" t="s">
        <v>19</v>
      </c>
      <c r="J245" t="s">
        <v>676</v>
      </c>
      <c r="K245">
        <v>604</v>
      </c>
      <c r="L245" t="s">
        <v>184</v>
      </c>
      <c r="M245" t="s">
        <v>39</v>
      </c>
      <c r="N245">
        <v>604</v>
      </c>
    </row>
    <row r="246" spans="1:15" hidden="1" x14ac:dyDescent="0.25">
      <c r="A246" s="4">
        <v>20164090306572</v>
      </c>
      <c r="B246" s="41">
        <v>42478</v>
      </c>
      <c r="C246" s="41">
        <v>42492</v>
      </c>
      <c r="D246" s="4" t="s">
        <v>185</v>
      </c>
      <c r="E246" s="41">
        <v>42492</v>
      </c>
      <c r="F246" t="s">
        <v>43</v>
      </c>
      <c r="G246" t="s">
        <v>1084</v>
      </c>
      <c r="H246" t="s">
        <v>1085</v>
      </c>
      <c r="I246" t="s">
        <v>25</v>
      </c>
      <c r="J246" t="s">
        <v>674</v>
      </c>
      <c r="K246">
        <v>999</v>
      </c>
      <c r="L246" t="s">
        <v>20</v>
      </c>
      <c r="M246" t="s">
        <v>186</v>
      </c>
      <c r="N246">
        <v>601</v>
      </c>
      <c r="O246" t="s">
        <v>22</v>
      </c>
    </row>
    <row r="247" spans="1:15" x14ac:dyDescent="0.25">
      <c r="A247" s="3">
        <v>20164090307142</v>
      </c>
      <c r="B247" s="2">
        <v>42478</v>
      </c>
      <c r="C247" s="2">
        <v>42492</v>
      </c>
      <c r="D247" s="3">
        <v>20163060105321</v>
      </c>
      <c r="E247" s="2">
        <v>42486</v>
      </c>
      <c r="F247" s="1" t="s">
        <v>43</v>
      </c>
      <c r="G247" s="1" t="s">
        <v>684</v>
      </c>
      <c r="H247" s="1" t="s">
        <v>1086</v>
      </c>
      <c r="I247" s="1" t="s">
        <v>25</v>
      </c>
      <c r="J247" s="1" t="s">
        <v>674</v>
      </c>
      <c r="K247" s="1">
        <v>999</v>
      </c>
      <c r="L247" s="1" t="s">
        <v>20</v>
      </c>
      <c r="M247" s="1" t="s">
        <v>44</v>
      </c>
      <c r="N247" s="1">
        <v>306</v>
      </c>
      <c r="O247" s="1" t="s">
        <v>22</v>
      </c>
    </row>
    <row r="248" spans="1:15" hidden="1" x14ac:dyDescent="0.25">
      <c r="A248" s="4">
        <v>20164090307332</v>
      </c>
      <c r="B248" s="41">
        <v>42478</v>
      </c>
      <c r="C248" s="41">
        <v>42566</v>
      </c>
      <c r="D248" s="4">
        <v>20163030061433</v>
      </c>
      <c r="E248" s="41">
        <v>42507</v>
      </c>
      <c r="F248" t="s">
        <v>23</v>
      </c>
      <c r="G248" t="s">
        <v>1087</v>
      </c>
      <c r="H248" t="s">
        <v>1088</v>
      </c>
      <c r="I248" t="s">
        <v>25</v>
      </c>
      <c r="J248" t="s">
        <v>676</v>
      </c>
      <c r="K248">
        <v>303</v>
      </c>
      <c r="L248" t="s">
        <v>187</v>
      </c>
      <c r="M248" t="s">
        <v>188</v>
      </c>
      <c r="N248">
        <v>303</v>
      </c>
    </row>
    <row r="249" spans="1:15" hidden="1" x14ac:dyDescent="0.25">
      <c r="A249" s="4">
        <v>20164090307532</v>
      </c>
      <c r="B249" s="41">
        <v>42478</v>
      </c>
      <c r="C249" s="41">
        <v>42500</v>
      </c>
      <c r="D249" s="4">
        <v>20165000110911</v>
      </c>
      <c r="E249" s="41">
        <v>42489</v>
      </c>
      <c r="F249" t="s">
        <v>122</v>
      </c>
      <c r="G249" t="s">
        <v>1089</v>
      </c>
      <c r="H249" t="s">
        <v>1090</v>
      </c>
      <c r="I249" t="s">
        <v>25</v>
      </c>
      <c r="J249" t="s">
        <v>686</v>
      </c>
      <c r="K249">
        <v>999</v>
      </c>
      <c r="L249" t="s">
        <v>20</v>
      </c>
      <c r="M249" t="s">
        <v>26</v>
      </c>
      <c r="N249">
        <v>500</v>
      </c>
      <c r="O249" t="s">
        <v>22</v>
      </c>
    </row>
    <row r="250" spans="1:15" hidden="1" x14ac:dyDescent="0.25">
      <c r="A250" s="4">
        <v>20164090307692</v>
      </c>
      <c r="B250" s="41">
        <v>42478</v>
      </c>
      <c r="C250" s="41">
        <v>42492</v>
      </c>
      <c r="E250" t="s">
        <v>18</v>
      </c>
      <c r="F250" t="s">
        <v>41</v>
      </c>
      <c r="G250" t="s">
        <v>1091</v>
      </c>
      <c r="H250" t="s">
        <v>1092</v>
      </c>
      <c r="I250" t="s">
        <v>19</v>
      </c>
      <c r="J250" t="s">
        <v>686</v>
      </c>
      <c r="K250">
        <v>999</v>
      </c>
      <c r="L250" t="s">
        <v>20</v>
      </c>
      <c r="M250" t="s">
        <v>154</v>
      </c>
      <c r="N250">
        <v>305</v>
      </c>
      <c r="O250" t="s">
        <v>22</v>
      </c>
    </row>
    <row r="251" spans="1:15" x14ac:dyDescent="0.25">
      <c r="A251" s="3">
        <v>20164090307912</v>
      </c>
      <c r="B251" s="2">
        <v>42478</v>
      </c>
      <c r="C251" s="2">
        <v>42500</v>
      </c>
      <c r="D251" s="3">
        <v>20165000104841</v>
      </c>
      <c r="E251" s="2">
        <v>42486</v>
      </c>
      <c r="F251" s="1" t="s">
        <v>24</v>
      </c>
      <c r="G251" s="1" t="s">
        <v>684</v>
      </c>
      <c r="H251" s="1" t="s">
        <v>1093</v>
      </c>
      <c r="I251" s="1" t="s">
        <v>25</v>
      </c>
      <c r="J251" s="1" t="s">
        <v>699</v>
      </c>
      <c r="K251" s="1">
        <v>999</v>
      </c>
      <c r="L251" s="1" t="s">
        <v>20</v>
      </c>
      <c r="M251" s="1" t="s">
        <v>26</v>
      </c>
      <c r="N251" s="1">
        <v>500</v>
      </c>
      <c r="O251" s="1" t="s">
        <v>22</v>
      </c>
    </row>
    <row r="252" spans="1:15" hidden="1" x14ac:dyDescent="0.25">
      <c r="A252" s="4">
        <v>20164090308432</v>
      </c>
      <c r="B252" s="41">
        <v>42478</v>
      </c>
      <c r="C252" s="41">
        <v>42566</v>
      </c>
      <c r="D252" s="4">
        <v>20163000106621</v>
      </c>
      <c r="E252" s="41">
        <v>42487</v>
      </c>
      <c r="F252" t="s">
        <v>23</v>
      </c>
      <c r="G252" t="s">
        <v>1094</v>
      </c>
      <c r="H252" t="s">
        <v>1095</v>
      </c>
      <c r="I252" t="s">
        <v>25</v>
      </c>
      <c r="J252" t="s">
        <v>676</v>
      </c>
      <c r="K252">
        <v>999</v>
      </c>
      <c r="L252" t="s">
        <v>20</v>
      </c>
      <c r="M252" t="s">
        <v>124</v>
      </c>
      <c r="N252">
        <v>300</v>
      </c>
      <c r="O252" t="s">
        <v>22</v>
      </c>
    </row>
    <row r="253" spans="1:15" hidden="1" x14ac:dyDescent="0.25">
      <c r="A253" s="4">
        <v>20164090308982</v>
      </c>
      <c r="B253" s="41">
        <v>42479</v>
      </c>
      <c r="C253" s="41">
        <v>42493</v>
      </c>
      <c r="D253" s="4" t="s">
        <v>189</v>
      </c>
      <c r="E253" s="41">
        <v>42481</v>
      </c>
      <c r="F253" t="s">
        <v>29</v>
      </c>
      <c r="G253" t="s">
        <v>1096</v>
      </c>
      <c r="H253" t="s">
        <v>1097</v>
      </c>
      <c r="I253" t="s">
        <v>25</v>
      </c>
      <c r="J253" t="s">
        <v>683</v>
      </c>
      <c r="K253">
        <v>999</v>
      </c>
      <c r="L253" t="s">
        <v>20</v>
      </c>
      <c r="M253" t="s">
        <v>88</v>
      </c>
      <c r="N253">
        <v>401</v>
      </c>
      <c r="O253" t="s">
        <v>22</v>
      </c>
    </row>
    <row r="254" spans="1:15" hidden="1" x14ac:dyDescent="0.25">
      <c r="A254" s="4">
        <v>20164090309032</v>
      </c>
      <c r="B254" s="41">
        <v>42479</v>
      </c>
      <c r="C254" s="41">
        <v>42501</v>
      </c>
      <c r="D254" s="4" t="s">
        <v>190</v>
      </c>
      <c r="E254" s="41">
        <v>42502</v>
      </c>
      <c r="F254" t="s">
        <v>24</v>
      </c>
      <c r="G254" t="s">
        <v>1098</v>
      </c>
      <c r="H254" t="s">
        <v>1099</v>
      </c>
      <c r="I254" t="s">
        <v>19</v>
      </c>
      <c r="J254" t="s">
        <v>686</v>
      </c>
      <c r="K254">
        <v>999</v>
      </c>
      <c r="L254" t="s">
        <v>20</v>
      </c>
      <c r="M254" t="s">
        <v>61</v>
      </c>
      <c r="N254">
        <v>306</v>
      </c>
      <c r="O254" t="s">
        <v>22</v>
      </c>
    </row>
    <row r="255" spans="1:15" hidden="1" x14ac:dyDescent="0.25">
      <c r="A255" s="4">
        <v>20164090309042</v>
      </c>
      <c r="B255" s="41">
        <v>42479</v>
      </c>
      <c r="C255" s="41">
        <v>42501</v>
      </c>
      <c r="D255" s="4">
        <v>20167020122321</v>
      </c>
      <c r="E255" s="41">
        <v>42496</v>
      </c>
      <c r="F255" t="s">
        <v>24</v>
      </c>
      <c r="G255" t="s">
        <v>1100</v>
      </c>
      <c r="H255" t="s">
        <v>1099</v>
      </c>
      <c r="I255" t="s">
        <v>25</v>
      </c>
      <c r="J255" t="s">
        <v>686</v>
      </c>
      <c r="K255">
        <v>999</v>
      </c>
      <c r="L255" t="s">
        <v>20</v>
      </c>
      <c r="M255" t="s">
        <v>191</v>
      </c>
      <c r="N255">
        <v>702</v>
      </c>
      <c r="O255" t="s">
        <v>22</v>
      </c>
    </row>
    <row r="256" spans="1:15" x14ac:dyDescent="0.25">
      <c r="A256" s="3">
        <v>20164090309072</v>
      </c>
      <c r="B256" s="2">
        <v>42479</v>
      </c>
      <c r="C256" s="2">
        <v>42493</v>
      </c>
      <c r="D256" s="3">
        <v>20163040111521</v>
      </c>
      <c r="E256" s="2">
        <v>42489</v>
      </c>
      <c r="F256" s="1" t="s">
        <v>43</v>
      </c>
      <c r="G256" s="1" t="s">
        <v>684</v>
      </c>
      <c r="H256" s="1" t="s">
        <v>1101</v>
      </c>
      <c r="I256" s="1" t="s">
        <v>25</v>
      </c>
      <c r="J256" s="1" t="s">
        <v>699</v>
      </c>
      <c r="K256" s="1">
        <v>999</v>
      </c>
      <c r="L256" s="1" t="s">
        <v>20</v>
      </c>
      <c r="M256" s="1" t="s">
        <v>143</v>
      </c>
      <c r="N256" s="1">
        <v>304</v>
      </c>
      <c r="O256" s="1" t="s">
        <v>22</v>
      </c>
    </row>
    <row r="257" spans="1:15" hidden="1" x14ac:dyDescent="0.25">
      <c r="A257" s="4">
        <v>20164090309172</v>
      </c>
      <c r="B257" s="41">
        <v>42479</v>
      </c>
      <c r="C257" s="41">
        <v>42493</v>
      </c>
      <c r="D257" s="4">
        <v>20163000112591</v>
      </c>
      <c r="E257" s="41">
        <v>42492</v>
      </c>
      <c r="F257" t="s">
        <v>43</v>
      </c>
      <c r="G257" t="s">
        <v>1102</v>
      </c>
      <c r="H257" t="s">
        <v>1092</v>
      </c>
      <c r="I257" t="s">
        <v>25</v>
      </c>
      <c r="J257" t="s">
        <v>686</v>
      </c>
      <c r="K257">
        <v>999</v>
      </c>
      <c r="L257" t="s">
        <v>20</v>
      </c>
      <c r="M257" t="s">
        <v>192</v>
      </c>
      <c r="N257">
        <v>300</v>
      </c>
      <c r="O257" t="s">
        <v>22</v>
      </c>
    </row>
    <row r="258" spans="1:15" x14ac:dyDescent="0.25">
      <c r="A258" s="3">
        <v>20164090309612</v>
      </c>
      <c r="B258" s="2">
        <v>42479</v>
      </c>
      <c r="C258" s="2">
        <v>42493</v>
      </c>
      <c r="D258" s="3">
        <v>20163060112291</v>
      </c>
      <c r="E258" s="2">
        <v>42489</v>
      </c>
      <c r="F258" s="1" t="s">
        <v>43</v>
      </c>
      <c r="G258" s="1" t="s">
        <v>684</v>
      </c>
      <c r="H258" s="1" t="s">
        <v>1103</v>
      </c>
      <c r="I258" s="1" t="s">
        <v>25</v>
      </c>
      <c r="J258" s="1" t="s">
        <v>699</v>
      </c>
      <c r="K258" s="1">
        <v>999</v>
      </c>
      <c r="L258" s="1" t="s">
        <v>20</v>
      </c>
      <c r="M258" s="1" t="s">
        <v>44</v>
      </c>
      <c r="N258" s="1">
        <v>306</v>
      </c>
      <c r="O258" s="1" t="s">
        <v>22</v>
      </c>
    </row>
    <row r="259" spans="1:15" hidden="1" x14ac:dyDescent="0.25">
      <c r="A259" s="4">
        <v>20164090309852</v>
      </c>
      <c r="B259" s="41">
        <v>42479</v>
      </c>
      <c r="C259" s="41">
        <v>42501</v>
      </c>
      <c r="D259" s="4">
        <v>20165000123021</v>
      </c>
      <c r="E259" s="41">
        <v>42500</v>
      </c>
      <c r="F259" t="s">
        <v>24</v>
      </c>
      <c r="G259" t="s">
        <v>1104</v>
      </c>
      <c r="H259" t="s">
        <v>1105</v>
      </c>
      <c r="I259" t="s">
        <v>25</v>
      </c>
      <c r="J259" t="s">
        <v>676</v>
      </c>
      <c r="K259">
        <v>999</v>
      </c>
      <c r="L259" t="s">
        <v>20</v>
      </c>
      <c r="M259" t="s">
        <v>26</v>
      </c>
      <c r="N259">
        <v>500</v>
      </c>
      <c r="O259" t="s">
        <v>22</v>
      </c>
    </row>
    <row r="260" spans="1:15" hidden="1" x14ac:dyDescent="0.25">
      <c r="A260" s="4">
        <v>20164090310292</v>
      </c>
      <c r="B260" s="41">
        <v>42479</v>
      </c>
      <c r="C260" s="41">
        <v>42501</v>
      </c>
      <c r="E260" t="s">
        <v>18</v>
      </c>
      <c r="F260" t="s">
        <v>24</v>
      </c>
      <c r="G260" t="s">
        <v>1106</v>
      </c>
      <c r="H260" t="s">
        <v>1107</v>
      </c>
      <c r="I260" t="s">
        <v>19</v>
      </c>
      <c r="J260" t="s">
        <v>695</v>
      </c>
      <c r="K260">
        <v>999</v>
      </c>
      <c r="L260" t="s">
        <v>20</v>
      </c>
      <c r="M260" t="s">
        <v>26</v>
      </c>
      <c r="N260">
        <v>500</v>
      </c>
      <c r="O260" t="s">
        <v>22</v>
      </c>
    </row>
    <row r="261" spans="1:15" x14ac:dyDescent="0.25">
      <c r="A261" s="3">
        <v>20164090310562</v>
      </c>
      <c r="B261" s="2">
        <v>42479</v>
      </c>
      <c r="C261" s="2">
        <v>42493</v>
      </c>
      <c r="D261" s="3">
        <v>20162000102601</v>
      </c>
      <c r="E261" s="2">
        <v>42485</v>
      </c>
      <c r="F261" s="1" t="s">
        <v>43</v>
      </c>
      <c r="G261" s="1" t="s">
        <v>684</v>
      </c>
      <c r="H261" s="1" t="s">
        <v>1108</v>
      </c>
      <c r="I261" s="1" t="s">
        <v>25</v>
      </c>
      <c r="J261" s="1" t="s">
        <v>840</v>
      </c>
      <c r="K261" s="1">
        <v>999</v>
      </c>
      <c r="L261" s="1" t="s">
        <v>20</v>
      </c>
      <c r="M261" s="1" t="s">
        <v>33</v>
      </c>
      <c r="N261" s="1">
        <v>200</v>
      </c>
      <c r="O261" s="1" t="s">
        <v>22</v>
      </c>
    </row>
    <row r="262" spans="1:15" hidden="1" x14ac:dyDescent="0.25">
      <c r="A262" s="4">
        <v>20164090310592</v>
      </c>
      <c r="B262" s="41">
        <v>42479</v>
      </c>
      <c r="C262" s="41">
        <v>42501</v>
      </c>
      <c r="D262" s="4" t="s">
        <v>193</v>
      </c>
      <c r="E262" s="41">
        <v>42485</v>
      </c>
      <c r="F262" t="s">
        <v>24</v>
      </c>
      <c r="G262" t="s">
        <v>1109</v>
      </c>
      <c r="H262" t="s">
        <v>1110</v>
      </c>
      <c r="I262" t="s">
        <v>25</v>
      </c>
      <c r="J262" t="s">
        <v>686</v>
      </c>
      <c r="K262">
        <v>999</v>
      </c>
      <c r="L262" t="s">
        <v>20</v>
      </c>
      <c r="M262" t="s">
        <v>152</v>
      </c>
      <c r="N262">
        <v>500</v>
      </c>
      <c r="O262" t="s">
        <v>22</v>
      </c>
    </row>
    <row r="263" spans="1:15" x14ac:dyDescent="0.25">
      <c r="A263" s="3">
        <v>20164090310922</v>
      </c>
      <c r="B263" s="2">
        <v>42479</v>
      </c>
      <c r="C263" s="2">
        <v>42501</v>
      </c>
      <c r="D263" s="3">
        <v>20163000109751</v>
      </c>
      <c r="E263" s="2">
        <v>42488</v>
      </c>
      <c r="F263" s="1" t="s">
        <v>31</v>
      </c>
      <c r="G263" s="1" t="s">
        <v>684</v>
      </c>
      <c r="H263" s="1" t="s">
        <v>1111</v>
      </c>
      <c r="I263" s="1" t="s">
        <v>25</v>
      </c>
      <c r="J263" s="1" t="s">
        <v>676</v>
      </c>
      <c r="K263" s="1">
        <v>999</v>
      </c>
      <c r="L263" s="1" t="s">
        <v>20</v>
      </c>
      <c r="M263" s="1" t="s">
        <v>47</v>
      </c>
      <c r="N263" s="1">
        <v>300</v>
      </c>
      <c r="O263" s="1" t="s">
        <v>22</v>
      </c>
    </row>
    <row r="264" spans="1:15" hidden="1" x14ac:dyDescent="0.25">
      <c r="A264" s="4">
        <v>20164090310962</v>
      </c>
      <c r="B264" s="41">
        <v>42479</v>
      </c>
      <c r="C264" s="41">
        <v>42493</v>
      </c>
      <c r="D264" s="4">
        <v>20163000133371</v>
      </c>
      <c r="E264" s="41">
        <v>42508</v>
      </c>
      <c r="F264" t="s">
        <v>29</v>
      </c>
      <c r="G264" t="s">
        <v>1112</v>
      </c>
      <c r="H264" t="s">
        <v>1113</v>
      </c>
      <c r="I264" t="s">
        <v>19</v>
      </c>
      <c r="J264" t="s">
        <v>683</v>
      </c>
      <c r="K264">
        <v>999</v>
      </c>
      <c r="L264" t="s">
        <v>20</v>
      </c>
      <c r="M264" t="s">
        <v>192</v>
      </c>
      <c r="N264">
        <v>300</v>
      </c>
      <c r="O264" t="s">
        <v>22</v>
      </c>
    </row>
    <row r="265" spans="1:15" hidden="1" x14ac:dyDescent="0.25">
      <c r="A265" s="4">
        <v>20164090310982</v>
      </c>
      <c r="B265" s="41">
        <v>42479</v>
      </c>
      <c r="C265" s="41">
        <v>42493</v>
      </c>
      <c r="D265" s="4">
        <v>20163050132441</v>
      </c>
      <c r="E265" s="41">
        <v>42507</v>
      </c>
      <c r="F265" t="s">
        <v>29</v>
      </c>
      <c r="G265" t="s">
        <v>1114</v>
      </c>
      <c r="H265" t="s">
        <v>1113</v>
      </c>
      <c r="I265" t="s">
        <v>19</v>
      </c>
      <c r="J265" t="s">
        <v>683</v>
      </c>
      <c r="K265">
        <v>999</v>
      </c>
      <c r="L265" t="s">
        <v>20</v>
      </c>
      <c r="M265" t="s">
        <v>194</v>
      </c>
      <c r="N265">
        <v>305</v>
      </c>
      <c r="O265" t="s">
        <v>22</v>
      </c>
    </row>
    <row r="266" spans="1:15" hidden="1" x14ac:dyDescent="0.25">
      <c r="A266" s="4">
        <v>20164090311002</v>
      </c>
      <c r="B266" s="41">
        <v>42479</v>
      </c>
      <c r="C266" s="41">
        <v>42493</v>
      </c>
      <c r="D266" s="4">
        <v>20163060113281</v>
      </c>
      <c r="E266" s="41">
        <v>42492</v>
      </c>
      <c r="F266" t="s">
        <v>29</v>
      </c>
      <c r="G266" t="s">
        <v>1115</v>
      </c>
      <c r="H266" t="s">
        <v>1113</v>
      </c>
      <c r="I266" t="s">
        <v>25</v>
      </c>
      <c r="J266" t="s">
        <v>683</v>
      </c>
      <c r="K266">
        <v>999</v>
      </c>
      <c r="L266" t="s">
        <v>20</v>
      </c>
      <c r="M266" t="s">
        <v>40</v>
      </c>
      <c r="N266">
        <v>306</v>
      </c>
      <c r="O266" t="s">
        <v>22</v>
      </c>
    </row>
    <row r="267" spans="1:15" x14ac:dyDescent="0.25">
      <c r="A267" s="3">
        <v>20164090311802</v>
      </c>
      <c r="B267" s="2">
        <v>42479</v>
      </c>
      <c r="C267" s="2">
        <v>42501</v>
      </c>
      <c r="D267" s="3">
        <v>20162000109961</v>
      </c>
      <c r="E267" s="2">
        <v>42488</v>
      </c>
      <c r="F267" s="1" t="s">
        <v>122</v>
      </c>
      <c r="G267" s="1" t="s">
        <v>684</v>
      </c>
      <c r="H267" s="1" t="s">
        <v>1116</v>
      </c>
      <c r="I267" s="1" t="s">
        <v>25</v>
      </c>
      <c r="J267" s="1" t="s">
        <v>695</v>
      </c>
      <c r="K267" s="1">
        <v>999</v>
      </c>
      <c r="L267" s="1" t="s">
        <v>20</v>
      </c>
      <c r="M267" s="1" t="s">
        <v>33</v>
      </c>
      <c r="N267" s="1">
        <v>200</v>
      </c>
      <c r="O267" s="1" t="s">
        <v>22</v>
      </c>
    </row>
    <row r="268" spans="1:15" hidden="1" x14ac:dyDescent="0.25">
      <c r="A268" s="4">
        <v>20164090312002</v>
      </c>
      <c r="B268" s="41">
        <v>42479</v>
      </c>
      <c r="C268" s="41">
        <v>42501</v>
      </c>
      <c r="D268" s="4">
        <v>20163000123411</v>
      </c>
      <c r="E268" s="41">
        <v>42500</v>
      </c>
      <c r="F268" t="s">
        <v>31</v>
      </c>
      <c r="G268" t="s">
        <v>1117</v>
      </c>
      <c r="H268" t="s">
        <v>1118</v>
      </c>
      <c r="I268" t="s">
        <v>25</v>
      </c>
      <c r="J268" t="s">
        <v>676</v>
      </c>
      <c r="K268">
        <v>999</v>
      </c>
      <c r="L268" t="s">
        <v>20</v>
      </c>
      <c r="M268" t="s">
        <v>74</v>
      </c>
      <c r="N268">
        <v>300</v>
      </c>
      <c r="O268" t="s">
        <v>22</v>
      </c>
    </row>
    <row r="269" spans="1:15" x14ac:dyDescent="0.25">
      <c r="A269" s="3">
        <v>20164090312012</v>
      </c>
      <c r="B269" s="2">
        <v>42479</v>
      </c>
      <c r="C269" s="2">
        <v>42493</v>
      </c>
      <c r="D269" s="3" t="s">
        <v>195</v>
      </c>
      <c r="E269" s="1" t="s">
        <v>18</v>
      </c>
      <c r="F269" s="1" t="s">
        <v>110</v>
      </c>
      <c r="G269" s="1" t="s">
        <v>684</v>
      </c>
      <c r="H269" s="1" t="s">
        <v>1119</v>
      </c>
      <c r="I269" s="1" t="s">
        <v>19</v>
      </c>
      <c r="J269" s="1" t="s">
        <v>18</v>
      </c>
      <c r="K269" s="1">
        <v>999</v>
      </c>
      <c r="L269" s="1" t="s">
        <v>20</v>
      </c>
      <c r="M269" s="1" t="s">
        <v>64</v>
      </c>
      <c r="N269" s="1">
        <v>304</v>
      </c>
      <c r="O269" s="1" t="s">
        <v>22</v>
      </c>
    </row>
    <row r="270" spans="1:15" x14ac:dyDescent="0.25">
      <c r="A270" s="3">
        <v>20164090312462</v>
      </c>
      <c r="B270" s="2">
        <v>42479</v>
      </c>
      <c r="C270" s="2">
        <v>42523</v>
      </c>
      <c r="D270" s="3">
        <v>20163000110611</v>
      </c>
      <c r="E270" s="2">
        <v>42489</v>
      </c>
      <c r="F270" s="1" t="s">
        <v>63</v>
      </c>
      <c r="G270" s="1" t="s">
        <v>684</v>
      </c>
      <c r="H270" s="1" t="s">
        <v>1120</v>
      </c>
      <c r="I270" s="1" t="s">
        <v>25</v>
      </c>
      <c r="J270" s="1" t="s">
        <v>686</v>
      </c>
      <c r="K270" s="1">
        <v>999</v>
      </c>
      <c r="L270" s="1" t="s">
        <v>20</v>
      </c>
      <c r="M270" s="1" t="s">
        <v>196</v>
      </c>
      <c r="N270" s="1">
        <v>300</v>
      </c>
      <c r="O270" s="1" t="s">
        <v>22</v>
      </c>
    </row>
    <row r="271" spans="1:15" hidden="1" x14ac:dyDescent="0.25">
      <c r="A271" s="4">
        <v>20164090313192</v>
      </c>
      <c r="B271" s="41">
        <v>42479</v>
      </c>
      <c r="C271" s="41">
        <v>42501</v>
      </c>
      <c r="D271" s="4">
        <v>20165000102921</v>
      </c>
      <c r="E271" s="41">
        <v>42485</v>
      </c>
      <c r="F271" t="s">
        <v>24</v>
      </c>
      <c r="G271" t="s">
        <v>1121</v>
      </c>
      <c r="H271" t="s">
        <v>1122</v>
      </c>
      <c r="I271" t="s">
        <v>25</v>
      </c>
      <c r="J271" t="s">
        <v>686</v>
      </c>
      <c r="K271">
        <v>999</v>
      </c>
      <c r="L271" t="s">
        <v>20</v>
      </c>
      <c r="M271" t="s">
        <v>92</v>
      </c>
      <c r="N271">
        <v>500</v>
      </c>
      <c r="O271" t="s">
        <v>22</v>
      </c>
    </row>
    <row r="272" spans="1:15" x14ac:dyDescent="0.25">
      <c r="A272" s="3">
        <v>20164090313402</v>
      </c>
      <c r="B272" s="2">
        <v>42479</v>
      </c>
      <c r="C272" s="2">
        <v>42493</v>
      </c>
      <c r="D272" s="3">
        <v>20163040104511</v>
      </c>
      <c r="E272" s="2">
        <v>42486</v>
      </c>
      <c r="F272" s="1" t="s">
        <v>43</v>
      </c>
      <c r="G272" s="1" t="s">
        <v>684</v>
      </c>
      <c r="H272" s="1" t="s">
        <v>1123</v>
      </c>
      <c r="I272" s="1" t="s">
        <v>25</v>
      </c>
      <c r="J272" s="1" t="s">
        <v>686</v>
      </c>
      <c r="K272" s="1">
        <v>999</v>
      </c>
      <c r="L272" s="1" t="s">
        <v>20</v>
      </c>
      <c r="M272" s="1" t="s">
        <v>32</v>
      </c>
      <c r="N272" s="1">
        <v>304</v>
      </c>
      <c r="O272" s="1" t="s">
        <v>22</v>
      </c>
    </row>
    <row r="273" spans="1:15" hidden="1" x14ac:dyDescent="0.25">
      <c r="A273" s="4">
        <v>20164090313532</v>
      </c>
      <c r="B273" s="41">
        <v>42480</v>
      </c>
      <c r="C273" s="41">
        <v>42570</v>
      </c>
      <c r="E273" t="s">
        <v>18</v>
      </c>
      <c r="F273" t="s">
        <v>23</v>
      </c>
      <c r="G273" t="s">
        <v>1124</v>
      </c>
      <c r="H273" t="s">
        <v>693</v>
      </c>
      <c r="I273" t="s">
        <v>138</v>
      </c>
      <c r="J273" t="s">
        <v>676</v>
      </c>
      <c r="K273">
        <v>401</v>
      </c>
      <c r="L273" t="s">
        <v>197</v>
      </c>
      <c r="M273" t="s">
        <v>198</v>
      </c>
      <c r="N273">
        <v>401</v>
      </c>
    </row>
    <row r="274" spans="1:15" hidden="1" x14ac:dyDescent="0.25">
      <c r="A274" s="4">
        <v>20164090313622</v>
      </c>
      <c r="B274" s="41">
        <v>42480</v>
      </c>
      <c r="C274" s="41">
        <v>42494</v>
      </c>
      <c r="D274" s="4" t="s">
        <v>199</v>
      </c>
      <c r="E274" s="41">
        <v>42486</v>
      </c>
      <c r="F274" t="s">
        <v>17</v>
      </c>
      <c r="G274" t="s">
        <v>1125</v>
      </c>
      <c r="H274" t="s">
        <v>1126</v>
      </c>
      <c r="I274" t="s">
        <v>25</v>
      </c>
      <c r="J274" t="s">
        <v>674</v>
      </c>
      <c r="K274">
        <v>999</v>
      </c>
      <c r="L274" t="s">
        <v>20</v>
      </c>
      <c r="M274" t="s">
        <v>200</v>
      </c>
      <c r="N274">
        <v>101</v>
      </c>
      <c r="O274" t="s">
        <v>22</v>
      </c>
    </row>
    <row r="275" spans="1:15" hidden="1" x14ac:dyDescent="0.25">
      <c r="A275" s="4">
        <v>20164090313642</v>
      </c>
      <c r="B275" s="41">
        <v>42480</v>
      </c>
      <c r="C275" s="41">
        <v>42494</v>
      </c>
      <c r="D275" s="4" t="s">
        <v>201</v>
      </c>
      <c r="E275" s="41">
        <v>42480</v>
      </c>
      <c r="F275" t="s">
        <v>29</v>
      </c>
      <c r="G275" t="s">
        <v>1127</v>
      </c>
      <c r="H275" t="s">
        <v>1128</v>
      </c>
      <c r="I275" t="s">
        <v>25</v>
      </c>
      <c r="J275" t="s">
        <v>683</v>
      </c>
      <c r="K275">
        <v>999</v>
      </c>
      <c r="L275" t="s">
        <v>20</v>
      </c>
      <c r="M275" t="s">
        <v>88</v>
      </c>
      <c r="N275">
        <v>401</v>
      </c>
      <c r="O275" t="s">
        <v>22</v>
      </c>
    </row>
    <row r="276" spans="1:15" x14ac:dyDescent="0.25">
      <c r="A276" s="3">
        <v>20164090313662</v>
      </c>
      <c r="B276" s="2">
        <v>42480</v>
      </c>
      <c r="C276" s="2">
        <v>42502</v>
      </c>
      <c r="D276" s="3">
        <v>20163060129721</v>
      </c>
      <c r="E276" s="2">
        <v>42506</v>
      </c>
      <c r="F276" s="1" t="s">
        <v>31</v>
      </c>
      <c r="G276" s="1" t="s">
        <v>684</v>
      </c>
      <c r="H276" s="1" t="s">
        <v>1129</v>
      </c>
      <c r="I276" s="1" t="s">
        <v>19</v>
      </c>
      <c r="J276" s="1" t="s">
        <v>686</v>
      </c>
      <c r="K276" s="1">
        <v>999</v>
      </c>
      <c r="L276" s="1" t="s">
        <v>20</v>
      </c>
      <c r="M276" s="1" t="s">
        <v>71</v>
      </c>
      <c r="N276" s="1">
        <v>306</v>
      </c>
      <c r="O276" s="1" t="s">
        <v>22</v>
      </c>
    </row>
    <row r="277" spans="1:15" hidden="1" x14ac:dyDescent="0.25">
      <c r="A277" s="4">
        <v>20164090313692</v>
      </c>
      <c r="B277" s="41">
        <v>42480</v>
      </c>
      <c r="C277" s="41">
        <v>42494</v>
      </c>
      <c r="E277" t="s">
        <v>18</v>
      </c>
      <c r="F277" t="s">
        <v>108</v>
      </c>
      <c r="G277" t="s">
        <v>1130</v>
      </c>
      <c r="H277" t="s">
        <v>1131</v>
      </c>
      <c r="I277" t="s">
        <v>19</v>
      </c>
      <c r="J277" t="s">
        <v>686</v>
      </c>
      <c r="K277">
        <v>401</v>
      </c>
      <c r="L277" t="s">
        <v>202</v>
      </c>
      <c r="M277" t="s">
        <v>198</v>
      </c>
      <c r="N277">
        <v>401</v>
      </c>
    </row>
    <row r="278" spans="1:15" hidden="1" x14ac:dyDescent="0.25">
      <c r="A278" s="4">
        <v>20164090313722</v>
      </c>
      <c r="B278" s="41">
        <v>42480</v>
      </c>
      <c r="C278" s="41">
        <v>42494</v>
      </c>
      <c r="D278" s="4" t="s">
        <v>203</v>
      </c>
      <c r="E278" s="41">
        <v>42481</v>
      </c>
      <c r="F278" t="s">
        <v>43</v>
      </c>
      <c r="G278" t="s">
        <v>1132</v>
      </c>
      <c r="H278" t="s">
        <v>911</v>
      </c>
      <c r="I278" t="s">
        <v>25</v>
      </c>
      <c r="J278" t="s">
        <v>686</v>
      </c>
      <c r="K278">
        <v>999</v>
      </c>
      <c r="L278" t="s">
        <v>20</v>
      </c>
      <c r="M278" t="s">
        <v>101</v>
      </c>
      <c r="N278">
        <v>304</v>
      </c>
      <c r="O278" t="s">
        <v>22</v>
      </c>
    </row>
    <row r="279" spans="1:15" x14ac:dyDescent="0.25">
      <c r="A279" s="3">
        <v>20164090313742</v>
      </c>
      <c r="B279" s="2">
        <v>42480</v>
      </c>
      <c r="C279" s="2">
        <v>42502</v>
      </c>
      <c r="D279" s="3" t="s">
        <v>204</v>
      </c>
      <c r="E279" s="2">
        <v>42509</v>
      </c>
      <c r="F279" s="1" t="s">
        <v>31</v>
      </c>
      <c r="G279" s="1" t="s">
        <v>684</v>
      </c>
      <c r="H279" s="1" t="s">
        <v>1129</v>
      </c>
      <c r="I279" s="1" t="s">
        <v>19</v>
      </c>
      <c r="J279" s="1" t="s">
        <v>686</v>
      </c>
      <c r="K279" s="1">
        <v>999</v>
      </c>
      <c r="L279" s="1" t="s">
        <v>20</v>
      </c>
      <c r="M279" s="1" t="s">
        <v>71</v>
      </c>
      <c r="N279" s="1">
        <v>306</v>
      </c>
      <c r="O279" s="1" t="s">
        <v>22</v>
      </c>
    </row>
    <row r="280" spans="1:15" hidden="1" x14ac:dyDescent="0.25">
      <c r="A280" s="4">
        <v>20164090313772</v>
      </c>
      <c r="B280" s="41">
        <v>42480</v>
      </c>
      <c r="C280" s="41">
        <v>42502</v>
      </c>
      <c r="D280" s="4">
        <v>20165000106421</v>
      </c>
      <c r="E280" s="41">
        <v>42487</v>
      </c>
      <c r="F280" t="s">
        <v>24</v>
      </c>
      <c r="G280" t="s">
        <v>1133</v>
      </c>
      <c r="H280" t="s">
        <v>1045</v>
      </c>
      <c r="I280" t="s">
        <v>25</v>
      </c>
      <c r="J280" t="s">
        <v>686</v>
      </c>
      <c r="K280">
        <v>999</v>
      </c>
      <c r="L280" t="s">
        <v>20</v>
      </c>
      <c r="M280" t="s">
        <v>70</v>
      </c>
      <c r="N280">
        <v>500</v>
      </c>
      <c r="O280" t="s">
        <v>22</v>
      </c>
    </row>
    <row r="281" spans="1:15" hidden="1" x14ac:dyDescent="0.25">
      <c r="A281" s="4">
        <v>20164090313822</v>
      </c>
      <c r="B281" s="41">
        <v>42480</v>
      </c>
      <c r="C281" s="41">
        <v>42494</v>
      </c>
      <c r="D281" s="4">
        <v>20163000113201</v>
      </c>
      <c r="E281" s="41">
        <v>42492</v>
      </c>
      <c r="F281" t="s">
        <v>43</v>
      </c>
      <c r="G281" t="s">
        <v>1134</v>
      </c>
      <c r="H281" t="s">
        <v>817</v>
      </c>
      <c r="I281" t="s">
        <v>25</v>
      </c>
      <c r="J281" t="s">
        <v>686</v>
      </c>
      <c r="K281">
        <v>999</v>
      </c>
      <c r="L281" t="s">
        <v>20</v>
      </c>
      <c r="M281" t="s">
        <v>205</v>
      </c>
      <c r="N281">
        <v>300</v>
      </c>
      <c r="O281" t="s">
        <v>22</v>
      </c>
    </row>
    <row r="282" spans="1:15" hidden="1" x14ac:dyDescent="0.25">
      <c r="A282" s="4">
        <v>20164090313842</v>
      </c>
      <c r="B282" s="41">
        <v>42480</v>
      </c>
      <c r="C282" s="41">
        <v>42494</v>
      </c>
      <c r="D282" s="4" t="s">
        <v>206</v>
      </c>
      <c r="E282" s="41">
        <v>42486</v>
      </c>
      <c r="F282" t="s">
        <v>29</v>
      </c>
      <c r="G282" t="s">
        <v>1135</v>
      </c>
      <c r="H282" t="s">
        <v>1136</v>
      </c>
      <c r="I282" t="s">
        <v>25</v>
      </c>
      <c r="J282" t="s">
        <v>683</v>
      </c>
      <c r="K282">
        <v>999</v>
      </c>
      <c r="L282" t="s">
        <v>20</v>
      </c>
      <c r="M282" t="s">
        <v>30</v>
      </c>
      <c r="N282">
        <v>402</v>
      </c>
      <c r="O282" t="s">
        <v>22</v>
      </c>
    </row>
    <row r="283" spans="1:15" hidden="1" x14ac:dyDescent="0.25">
      <c r="A283" s="4">
        <v>20164090313862</v>
      </c>
      <c r="B283" s="41">
        <v>42480</v>
      </c>
      <c r="C283" s="41">
        <v>42502</v>
      </c>
      <c r="D283" s="4" t="s">
        <v>207</v>
      </c>
      <c r="E283" s="41">
        <v>42495</v>
      </c>
      <c r="F283" t="s">
        <v>122</v>
      </c>
      <c r="G283" t="s">
        <v>1137</v>
      </c>
      <c r="H283" t="s">
        <v>701</v>
      </c>
      <c r="I283" t="s">
        <v>25</v>
      </c>
      <c r="J283" t="s">
        <v>686</v>
      </c>
      <c r="K283">
        <v>999</v>
      </c>
      <c r="L283" t="s">
        <v>20</v>
      </c>
      <c r="M283" t="s">
        <v>33</v>
      </c>
      <c r="N283">
        <v>200</v>
      </c>
      <c r="O283" t="s">
        <v>22</v>
      </c>
    </row>
    <row r="284" spans="1:15" hidden="1" x14ac:dyDescent="0.25">
      <c r="A284" s="4">
        <v>20164090313872</v>
      </c>
      <c r="B284" s="41">
        <v>42480</v>
      </c>
      <c r="C284" s="41">
        <v>42502</v>
      </c>
      <c r="D284" s="4">
        <v>20165000116701</v>
      </c>
      <c r="E284" s="41">
        <v>42494</v>
      </c>
      <c r="F284" t="s">
        <v>31</v>
      </c>
      <c r="G284" t="s">
        <v>1138</v>
      </c>
      <c r="H284" t="s">
        <v>1139</v>
      </c>
      <c r="I284" t="s">
        <v>25</v>
      </c>
      <c r="J284" t="s">
        <v>686</v>
      </c>
      <c r="K284">
        <v>999</v>
      </c>
      <c r="L284" t="s">
        <v>20</v>
      </c>
      <c r="M284" t="s">
        <v>111</v>
      </c>
      <c r="N284">
        <v>500</v>
      </c>
      <c r="O284" t="s">
        <v>22</v>
      </c>
    </row>
    <row r="285" spans="1:15" hidden="1" x14ac:dyDescent="0.25">
      <c r="A285" s="4">
        <v>20164090313962</v>
      </c>
      <c r="B285" s="41">
        <v>42480</v>
      </c>
      <c r="C285" s="41">
        <v>42494</v>
      </c>
      <c r="D285" s="4">
        <v>20163040126561</v>
      </c>
      <c r="E285" s="41">
        <v>42502</v>
      </c>
      <c r="F285" t="s">
        <v>43</v>
      </c>
      <c r="G285" t="s">
        <v>1140</v>
      </c>
      <c r="H285" t="s">
        <v>1141</v>
      </c>
      <c r="I285" t="s">
        <v>19</v>
      </c>
      <c r="J285" t="s">
        <v>714</v>
      </c>
      <c r="K285">
        <v>999</v>
      </c>
      <c r="L285" t="s">
        <v>20</v>
      </c>
      <c r="M285" t="s">
        <v>96</v>
      </c>
      <c r="N285">
        <v>304</v>
      </c>
      <c r="O285" t="s">
        <v>22</v>
      </c>
    </row>
    <row r="286" spans="1:15" x14ac:dyDescent="0.25">
      <c r="A286" s="3">
        <v>20164090314132</v>
      </c>
      <c r="B286" s="2">
        <v>42480</v>
      </c>
      <c r="C286" s="2">
        <v>42502</v>
      </c>
      <c r="D286" s="3">
        <v>20163000109761</v>
      </c>
      <c r="E286" s="2">
        <v>42488</v>
      </c>
      <c r="F286" s="1" t="s">
        <v>31</v>
      </c>
      <c r="G286" s="1" t="s">
        <v>684</v>
      </c>
      <c r="H286" s="1" t="s">
        <v>1142</v>
      </c>
      <c r="I286" s="1" t="s">
        <v>25</v>
      </c>
      <c r="J286" s="1" t="s">
        <v>676</v>
      </c>
      <c r="K286" s="1">
        <v>999</v>
      </c>
      <c r="L286" s="1" t="s">
        <v>20</v>
      </c>
      <c r="M286" s="1" t="s">
        <v>47</v>
      </c>
      <c r="N286" s="1">
        <v>300</v>
      </c>
      <c r="O286" s="1" t="s">
        <v>22</v>
      </c>
    </row>
    <row r="287" spans="1:15" hidden="1" x14ac:dyDescent="0.25">
      <c r="A287" s="4">
        <v>20164090314222</v>
      </c>
      <c r="B287" s="41">
        <v>42480</v>
      </c>
      <c r="C287" s="41">
        <v>42494</v>
      </c>
      <c r="D287" s="4">
        <v>20163060120071</v>
      </c>
      <c r="E287" s="41">
        <v>42496</v>
      </c>
      <c r="F287" t="s">
        <v>41</v>
      </c>
      <c r="G287" t="s">
        <v>1143</v>
      </c>
      <c r="H287" t="s">
        <v>1144</v>
      </c>
      <c r="I287" t="s">
        <v>19</v>
      </c>
      <c r="J287" t="s">
        <v>686</v>
      </c>
      <c r="K287">
        <v>999</v>
      </c>
      <c r="L287" t="s">
        <v>20</v>
      </c>
      <c r="M287" t="s">
        <v>119</v>
      </c>
      <c r="N287">
        <v>306</v>
      </c>
      <c r="O287" t="s">
        <v>22</v>
      </c>
    </row>
    <row r="288" spans="1:15" hidden="1" x14ac:dyDescent="0.25">
      <c r="A288" s="4">
        <v>20164090314352</v>
      </c>
      <c r="B288" s="41">
        <v>42480</v>
      </c>
      <c r="C288" s="41">
        <v>42494</v>
      </c>
      <c r="D288" s="4">
        <v>20163030104301</v>
      </c>
      <c r="E288" s="41">
        <v>42486</v>
      </c>
      <c r="F288" t="s">
        <v>29</v>
      </c>
      <c r="G288" t="s">
        <v>1145</v>
      </c>
      <c r="H288" t="s">
        <v>1146</v>
      </c>
      <c r="I288" t="s">
        <v>25</v>
      </c>
      <c r="J288" t="s">
        <v>683</v>
      </c>
      <c r="K288">
        <v>999</v>
      </c>
      <c r="L288" t="s">
        <v>20</v>
      </c>
      <c r="M288" t="s">
        <v>48</v>
      </c>
      <c r="N288">
        <v>303</v>
      </c>
      <c r="O288" t="s">
        <v>22</v>
      </c>
    </row>
    <row r="289" spans="1:15" x14ac:dyDescent="0.25">
      <c r="A289" s="3">
        <v>20164090314372</v>
      </c>
      <c r="B289" s="2">
        <v>42480</v>
      </c>
      <c r="C289" s="2">
        <v>42494</v>
      </c>
      <c r="D289" s="3">
        <v>20167030110171</v>
      </c>
      <c r="E289" s="2">
        <v>42488</v>
      </c>
      <c r="F289" s="1" t="s">
        <v>43</v>
      </c>
      <c r="G289" s="1" t="s">
        <v>684</v>
      </c>
      <c r="H289" s="1" t="s">
        <v>1147</v>
      </c>
      <c r="I289" s="1" t="s">
        <v>25</v>
      </c>
      <c r="J289" s="1" t="s">
        <v>674</v>
      </c>
      <c r="K289" s="1">
        <v>703</v>
      </c>
      <c r="L289" s="1" t="s">
        <v>208</v>
      </c>
      <c r="M289" s="1" t="s">
        <v>209</v>
      </c>
      <c r="N289" s="1">
        <v>703</v>
      </c>
      <c r="O289" s="1"/>
    </row>
    <row r="290" spans="1:15" hidden="1" x14ac:dyDescent="0.25">
      <c r="A290" s="4">
        <v>20164090314382</v>
      </c>
      <c r="B290" s="41">
        <v>42480</v>
      </c>
      <c r="C290" s="41">
        <v>42494</v>
      </c>
      <c r="D290" s="4">
        <v>20163040128881</v>
      </c>
      <c r="E290" s="41">
        <v>42503</v>
      </c>
      <c r="F290" t="s">
        <v>43</v>
      </c>
      <c r="G290" t="s">
        <v>1148</v>
      </c>
      <c r="H290" t="s">
        <v>1149</v>
      </c>
      <c r="I290" t="s">
        <v>19</v>
      </c>
      <c r="J290" t="s">
        <v>686</v>
      </c>
      <c r="K290">
        <v>999</v>
      </c>
      <c r="L290" t="s">
        <v>20</v>
      </c>
      <c r="M290" t="s">
        <v>64</v>
      </c>
      <c r="N290">
        <v>304</v>
      </c>
      <c r="O290" t="s">
        <v>22</v>
      </c>
    </row>
    <row r="291" spans="1:15" hidden="1" x14ac:dyDescent="0.25">
      <c r="A291" s="4">
        <v>20164090314422</v>
      </c>
      <c r="B291" s="41">
        <v>42480</v>
      </c>
      <c r="C291" s="41">
        <v>42570</v>
      </c>
      <c r="E291" t="s">
        <v>18</v>
      </c>
      <c r="F291" t="s">
        <v>23</v>
      </c>
      <c r="G291" t="s">
        <v>1150</v>
      </c>
      <c r="H291" t="s">
        <v>1151</v>
      </c>
      <c r="I291" t="s">
        <v>138</v>
      </c>
      <c r="J291" t="s">
        <v>686</v>
      </c>
      <c r="K291">
        <v>999</v>
      </c>
      <c r="L291" t="s">
        <v>20</v>
      </c>
      <c r="M291" t="s">
        <v>210</v>
      </c>
      <c r="N291">
        <v>308</v>
      </c>
      <c r="O291" t="s">
        <v>95</v>
      </c>
    </row>
    <row r="292" spans="1:15" hidden="1" x14ac:dyDescent="0.25">
      <c r="A292" s="4">
        <v>20164090314582</v>
      </c>
      <c r="B292" s="41">
        <v>42480</v>
      </c>
      <c r="C292" s="41">
        <v>42570</v>
      </c>
      <c r="D292" s="4">
        <v>20163090125881</v>
      </c>
      <c r="E292" s="41">
        <v>42501</v>
      </c>
      <c r="F292" t="s">
        <v>23</v>
      </c>
      <c r="G292" t="s">
        <v>1152</v>
      </c>
      <c r="H292" t="s">
        <v>1153</v>
      </c>
      <c r="I292" t="s">
        <v>25</v>
      </c>
      <c r="J292" t="s">
        <v>676</v>
      </c>
      <c r="K292">
        <v>999</v>
      </c>
      <c r="L292" t="s">
        <v>20</v>
      </c>
      <c r="M292" t="s">
        <v>211</v>
      </c>
      <c r="N292">
        <v>309</v>
      </c>
      <c r="O292" t="s">
        <v>22</v>
      </c>
    </row>
    <row r="293" spans="1:15" hidden="1" x14ac:dyDescent="0.25">
      <c r="A293" s="4">
        <v>20164090314882</v>
      </c>
      <c r="B293" s="41">
        <v>42480</v>
      </c>
      <c r="C293" s="41">
        <v>42494</v>
      </c>
      <c r="D293" s="4" t="s">
        <v>212</v>
      </c>
      <c r="E293" s="41">
        <v>42503</v>
      </c>
      <c r="F293" t="s">
        <v>43</v>
      </c>
      <c r="G293" t="s">
        <v>1154</v>
      </c>
      <c r="H293" t="s">
        <v>1155</v>
      </c>
      <c r="I293" t="s">
        <v>19</v>
      </c>
      <c r="J293" t="s">
        <v>674</v>
      </c>
      <c r="K293">
        <v>999</v>
      </c>
      <c r="L293" t="s">
        <v>20</v>
      </c>
      <c r="M293" t="s">
        <v>94</v>
      </c>
      <c r="N293">
        <v>300</v>
      </c>
      <c r="O293" t="s">
        <v>22</v>
      </c>
    </row>
    <row r="294" spans="1:15" x14ac:dyDescent="0.25">
      <c r="A294" s="3">
        <v>20164090314932</v>
      </c>
      <c r="B294" s="2">
        <v>42480</v>
      </c>
      <c r="C294" s="2">
        <v>42494</v>
      </c>
      <c r="D294" s="3">
        <v>20163000119261</v>
      </c>
      <c r="E294" s="2">
        <v>42495</v>
      </c>
      <c r="F294" s="1" t="s">
        <v>43</v>
      </c>
      <c r="G294" s="1" t="s">
        <v>684</v>
      </c>
      <c r="H294" s="1" t="s">
        <v>1156</v>
      </c>
      <c r="I294" s="1" t="s">
        <v>19</v>
      </c>
      <c r="J294" s="1" t="s">
        <v>699</v>
      </c>
      <c r="K294" s="1">
        <v>999</v>
      </c>
      <c r="L294" s="1" t="s">
        <v>20</v>
      </c>
      <c r="M294" s="1" t="s">
        <v>94</v>
      </c>
      <c r="N294" s="1">
        <v>300</v>
      </c>
      <c r="O294" s="1" t="s">
        <v>22</v>
      </c>
    </row>
    <row r="295" spans="1:15" hidden="1" x14ac:dyDescent="0.25">
      <c r="A295" s="4">
        <v>20164090315812</v>
      </c>
      <c r="B295" s="41">
        <v>42480</v>
      </c>
      <c r="C295" s="41">
        <v>42570</v>
      </c>
      <c r="E295" t="s">
        <v>18</v>
      </c>
      <c r="F295" t="s">
        <v>23</v>
      </c>
      <c r="G295" t="s">
        <v>1157</v>
      </c>
      <c r="H295" t="s">
        <v>813</v>
      </c>
      <c r="I295" t="s">
        <v>138</v>
      </c>
      <c r="J295" t="s">
        <v>686</v>
      </c>
      <c r="K295">
        <v>999</v>
      </c>
      <c r="L295" t="s">
        <v>20</v>
      </c>
      <c r="M295" t="s">
        <v>48</v>
      </c>
      <c r="N295">
        <v>303</v>
      </c>
      <c r="O295" t="s">
        <v>22</v>
      </c>
    </row>
    <row r="296" spans="1:15" hidden="1" x14ac:dyDescent="0.25">
      <c r="A296" s="4">
        <v>20164090315922</v>
      </c>
      <c r="B296" s="41">
        <v>42480</v>
      </c>
      <c r="C296" s="41">
        <v>42502</v>
      </c>
      <c r="D296" s="4">
        <v>20167060134591</v>
      </c>
      <c r="E296" s="41">
        <v>42508</v>
      </c>
      <c r="F296" t="s">
        <v>24</v>
      </c>
      <c r="G296" t="s">
        <v>1158</v>
      </c>
      <c r="H296" t="s">
        <v>1159</v>
      </c>
      <c r="I296" t="s">
        <v>19</v>
      </c>
      <c r="J296" t="s">
        <v>676</v>
      </c>
      <c r="K296">
        <v>604</v>
      </c>
      <c r="L296" t="s">
        <v>35</v>
      </c>
      <c r="M296" t="s">
        <v>36</v>
      </c>
      <c r="N296">
        <v>706</v>
      </c>
    </row>
    <row r="297" spans="1:15" hidden="1" x14ac:dyDescent="0.25">
      <c r="A297" s="4">
        <v>20164090315932</v>
      </c>
      <c r="B297" s="41">
        <v>42480</v>
      </c>
      <c r="C297" s="41">
        <v>42494</v>
      </c>
      <c r="D297" s="4" t="s">
        <v>214</v>
      </c>
      <c r="E297" s="41">
        <v>42500</v>
      </c>
      <c r="F297" t="s">
        <v>17</v>
      </c>
      <c r="G297" t="s">
        <v>1160</v>
      </c>
      <c r="H297" t="s">
        <v>1126</v>
      </c>
      <c r="I297" t="s">
        <v>19</v>
      </c>
      <c r="J297" t="s">
        <v>674</v>
      </c>
      <c r="K297">
        <v>999</v>
      </c>
      <c r="L297" t="s">
        <v>20</v>
      </c>
      <c r="M297" t="s">
        <v>200</v>
      </c>
      <c r="N297">
        <v>101</v>
      </c>
      <c r="O297" t="s">
        <v>22</v>
      </c>
    </row>
    <row r="298" spans="1:15" hidden="1" x14ac:dyDescent="0.25">
      <c r="A298" s="4">
        <v>20164090316002</v>
      </c>
      <c r="B298" s="41">
        <v>42480</v>
      </c>
      <c r="C298" s="41">
        <v>42502</v>
      </c>
      <c r="E298" t="s">
        <v>18</v>
      </c>
      <c r="F298" t="s">
        <v>31</v>
      </c>
      <c r="G298" t="s">
        <v>1161</v>
      </c>
      <c r="H298" t="s">
        <v>1162</v>
      </c>
      <c r="I298" t="s">
        <v>19</v>
      </c>
      <c r="J298" t="s">
        <v>676</v>
      </c>
      <c r="K298">
        <v>999</v>
      </c>
      <c r="L298" t="s">
        <v>20</v>
      </c>
      <c r="M298" t="s">
        <v>45</v>
      </c>
      <c r="N298">
        <v>604</v>
      </c>
      <c r="O298" t="s">
        <v>22</v>
      </c>
    </row>
    <row r="299" spans="1:15" hidden="1" x14ac:dyDescent="0.25">
      <c r="A299" s="4">
        <v>20164090316042</v>
      </c>
      <c r="B299" s="41">
        <v>42480</v>
      </c>
      <c r="C299" s="41">
        <v>42494</v>
      </c>
      <c r="D299" s="4" t="s">
        <v>215</v>
      </c>
      <c r="E299" s="41">
        <v>42500</v>
      </c>
      <c r="F299" t="s">
        <v>17</v>
      </c>
      <c r="G299" t="s">
        <v>1160</v>
      </c>
      <c r="H299" t="s">
        <v>1126</v>
      </c>
      <c r="I299" t="s">
        <v>19</v>
      </c>
      <c r="J299" t="s">
        <v>674</v>
      </c>
      <c r="K299">
        <v>999</v>
      </c>
      <c r="L299" t="s">
        <v>20</v>
      </c>
      <c r="M299" t="s">
        <v>200</v>
      </c>
      <c r="N299">
        <v>101</v>
      </c>
      <c r="O299" t="s">
        <v>22</v>
      </c>
    </row>
    <row r="300" spans="1:15" hidden="1" x14ac:dyDescent="0.25">
      <c r="A300" s="4">
        <v>20164090316072</v>
      </c>
      <c r="B300" s="41">
        <v>42480</v>
      </c>
      <c r="C300" s="41">
        <v>42494</v>
      </c>
      <c r="D300" s="4" t="s">
        <v>216</v>
      </c>
      <c r="E300" s="41">
        <v>42487</v>
      </c>
      <c r="F300" t="s">
        <v>17</v>
      </c>
      <c r="G300" t="s">
        <v>1163</v>
      </c>
      <c r="H300" t="s">
        <v>1164</v>
      </c>
      <c r="I300" t="s">
        <v>25</v>
      </c>
      <c r="J300" t="s">
        <v>674</v>
      </c>
      <c r="K300">
        <v>703</v>
      </c>
      <c r="L300" t="s">
        <v>208</v>
      </c>
      <c r="M300" t="s">
        <v>209</v>
      </c>
      <c r="N300">
        <v>703</v>
      </c>
    </row>
    <row r="301" spans="1:15" hidden="1" x14ac:dyDescent="0.25">
      <c r="A301" s="4">
        <v>20164090316152</v>
      </c>
      <c r="B301" s="41">
        <v>42480</v>
      </c>
      <c r="C301" s="41">
        <v>42494</v>
      </c>
      <c r="D301" s="4" t="s">
        <v>217</v>
      </c>
      <c r="E301" s="41">
        <v>42481</v>
      </c>
      <c r="F301" t="s">
        <v>29</v>
      </c>
      <c r="G301" t="s">
        <v>1165</v>
      </c>
      <c r="H301" t="s">
        <v>1166</v>
      </c>
      <c r="I301" t="s">
        <v>25</v>
      </c>
      <c r="J301" t="s">
        <v>683</v>
      </c>
      <c r="K301">
        <v>999</v>
      </c>
      <c r="L301" t="s">
        <v>20</v>
      </c>
      <c r="M301" t="s">
        <v>30</v>
      </c>
      <c r="N301">
        <v>402</v>
      </c>
      <c r="O301" t="s">
        <v>22</v>
      </c>
    </row>
    <row r="302" spans="1:15" hidden="1" x14ac:dyDescent="0.25">
      <c r="A302" s="4">
        <v>20164090316182</v>
      </c>
      <c r="B302" s="41">
        <v>42480</v>
      </c>
      <c r="C302" s="41">
        <v>42494</v>
      </c>
      <c r="D302" s="4" t="s">
        <v>218</v>
      </c>
      <c r="E302" s="41">
        <v>42481</v>
      </c>
      <c r="F302" t="s">
        <v>29</v>
      </c>
      <c r="G302" t="s">
        <v>1167</v>
      </c>
      <c r="H302" t="s">
        <v>1166</v>
      </c>
      <c r="I302" t="s">
        <v>25</v>
      </c>
      <c r="J302" t="s">
        <v>683</v>
      </c>
      <c r="K302">
        <v>999</v>
      </c>
      <c r="L302" t="s">
        <v>20</v>
      </c>
      <c r="M302" t="s">
        <v>30</v>
      </c>
      <c r="N302">
        <v>402</v>
      </c>
      <c r="O302" t="s">
        <v>22</v>
      </c>
    </row>
    <row r="303" spans="1:15" hidden="1" x14ac:dyDescent="0.25">
      <c r="A303" s="4">
        <v>20164090316242</v>
      </c>
      <c r="B303" s="41">
        <v>42480</v>
      </c>
      <c r="C303" s="41">
        <v>42494</v>
      </c>
      <c r="D303" s="4">
        <v>20162000114691</v>
      </c>
      <c r="E303" s="41">
        <v>42485</v>
      </c>
      <c r="F303" t="s">
        <v>43</v>
      </c>
      <c r="G303" t="s">
        <v>1168</v>
      </c>
      <c r="H303" t="s">
        <v>1169</v>
      </c>
      <c r="I303" t="s">
        <v>25</v>
      </c>
      <c r="J303" t="s">
        <v>686</v>
      </c>
      <c r="K303">
        <v>999</v>
      </c>
      <c r="L303" t="s">
        <v>20</v>
      </c>
      <c r="M303" t="s">
        <v>33</v>
      </c>
      <c r="N303">
        <v>200</v>
      </c>
      <c r="O303" t="s">
        <v>22</v>
      </c>
    </row>
    <row r="304" spans="1:15" hidden="1" x14ac:dyDescent="0.25">
      <c r="A304" s="4">
        <v>20164090316802</v>
      </c>
      <c r="B304" s="41">
        <v>42480</v>
      </c>
      <c r="C304" s="41">
        <v>42502</v>
      </c>
      <c r="D304" s="4">
        <v>20163060116061</v>
      </c>
      <c r="E304" s="41">
        <v>42494</v>
      </c>
      <c r="F304" t="s">
        <v>24</v>
      </c>
      <c r="G304" t="s">
        <v>1170</v>
      </c>
      <c r="H304" t="s">
        <v>1171</v>
      </c>
      <c r="I304" t="s">
        <v>25</v>
      </c>
      <c r="J304" t="s">
        <v>686</v>
      </c>
      <c r="K304">
        <v>999</v>
      </c>
      <c r="L304" t="s">
        <v>20</v>
      </c>
      <c r="M304" t="s">
        <v>119</v>
      </c>
      <c r="N304">
        <v>306</v>
      </c>
      <c r="O304" t="s">
        <v>22</v>
      </c>
    </row>
    <row r="305" spans="1:15" x14ac:dyDescent="0.25">
      <c r="A305" s="3">
        <v>20164090316902</v>
      </c>
      <c r="B305" s="2">
        <v>42480</v>
      </c>
      <c r="C305" s="2">
        <v>42494</v>
      </c>
      <c r="D305" s="3" t="s">
        <v>220</v>
      </c>
      <c r="E305" s="1" t="s">
        <v>18</v>
      </c>
      <c r="F305" s="1" t="s">
        <v>43</v>
      </c>
      <c r="G305" s="1" t="s">
        <v>684</v>
      </c>
      <c r="H305" s="1" t="s">
        <v>18</v>
      </c>
      <c r="I305" s="1" t="s">
        <v>19</v>
      </c>
      <c r="J305" s="1" t="s">
        <v>699</v>
      </c>
      <c r="K305" s="1">
        <v>999</v>
      </c>
      <c r="L305" s="1" t="s">
        <v>20</v>
      </c>
      <c r="M305" s="1" t="s">
        <v>44</v>
      </c>
      <c r="N305" s="1">
        <v>306</v>
      </c>
      <c r="O305" s="1" t="s">
        <v>22</v>
      </c>
    </row>
    <row r="306" spans="1:15" hidden="1" x14ac:dyDescent="0.25">
      <c r="A306" s="4">
        <v>20164090317202</v>
      </c>
      <c r="B306" s="41">
        <v>42480</v>
      </c>
      <c r="C306" s="41">
        <v>42494</v>
      </c>
      <c r="D306" s="4">
        <v>20163060112021</v>
      </c>
      <c r="E306" s="41">
        <v>42489</v>
      </c>
      <c r="F306" t="s">
        <v>41</v>
      </c>
      <c r="G306" t="s">
        <v>1172</v>
      </c>
      <c r="H306" t="s">
        <v>1173</v>
      </c>
      <c r="I306" t="s">
        <v>25</v>
      </c>
      <c r="J306" t="s">
        <v>699</v>
      </c>
      <c r="K306">
        <v>999</v>
      </c>
      <c r="L306" t="s">
        <v>20</v>
      </c>
      <c r="M306" t="s">
        <v>72</v>
      </c>
      <c r="N306">
        <v>306</v>
      </c>
      <c r="O306" t="s">
        <v>22</v>
      </c>
    </row>
    <row r="307" spans="1:15" x14ac:dyDescent="0.25">
      <c r="A307" s="3">
        <v>20164090317222</v>
      </c>
      <c r="B307" s="2">
        <v>42480</v>
      </c>
      <c r="C307" s="2">
        <v>42494</v>
      </c>
      <c r="D307" s="3">
        <v>20163060112311</v>
      </c>
      <c r="E307" s="2">
        <v>42489</v>
      </c>
      <c r="F307" s="1" t="s">
        <v>43</v>
      </c>
      <c r="G307" s="1" t="s">
        <v>684</v>
      </c>
      <c r="H307" s="1" t="s">
        <v>18</v>
      </c>
      <c r="I307" s="1" t="s">
        <v>25</v>
      </c>
      <c r="J307" s="1" t="s">
        <v>699</v>
      </c>
      <c r="K307" s="1">
        <v>999</v>
      </c>
      <c r="L307" s="1" t="s">
        <v>20</v>
      </c>
      <c r="M307" s="1" t="s">
        <v>44</v>
      </c>
      <c r="N307" s="1">
        <v>306</v>
      </c>
      <c r="O307" s="1" t="s">
        <v>22</v>
      </c>
    </row>
    <row r="308" spans="1:15" hidden="1" x14ac:dyDescent="0.25">
      <c r="A308" s="4">
        <v>20164090317352</v>
      </c>
      <c r="B308" s="41">
        <v>42480</v>
      </c>
      <c r="C308" s="41">
        <v>42494</v>
      </c>
      <c r="D308" s="4">
        <v>20163000052853</v>
      </c>
      <c r="E308" s="41">
        <v>42486</v>
      </c>
      <c r="F308" t="s">
        <v>108</v>
      </c>
      <c r="G308" t="s">
        <v>1174</v>
      </c>
      <c r="H308" t="s">
        <v>971</v>
      </c>
      <c r="I308" t="s">
        <v>25</v>
      </c>
      <c r="J308" t="s">
        <v>686</v>
      </c>
      <c r="K308">
        <v>999</v>
      </c>
      <c r="L308" t="s">
        <v>20</v>
      </c>
      <c r="M308" t="s">
        <v>177</v>
      </c>
      <c r="N308">
        <v>300</v>
      </c>
      <c r="O308" t="s">
        <v>22</v>
      </c>
    </row>
    <row r="309" spans="1:15" x14ac:dyDescent="0.25">
      <c r="A309" s="3">
        <v>20164090317452</v>
      </c>
      <c r="B309" s="2">
        <v>42480</v>
      </c>
      <c r="C309" s="2">
        <v>42502</v>
      </c>
      <c r="D309" s="3">
        <v>20163060116791</v>
      </c>
      <c r="E309" s="2">
        <v>42494</v>
      </c>
      <c r="F309" s="1" t="s">
        <v>24</v>
      </c>
      <c r="G309" s="1" t="s">
        <v>684</v>
      </c>
      <c r="H309" s="1" t="s">
        <v>18</v>
      </c>
      <c r="I309" s="1" t="s">
        <v>25</v>
      </c>
      <c r="J309" s="1" t="s">
        <v>686</v>
      </c>
      <c r="K309" s="1">
        <v>999</v>
      </c>
      <c r="L309" s="1" t="s">
        <v>20</v>
      </c>
      <c r="M309" s="1" t="s">
        <v>84</v>
      </c>
      <c r="N309" s="1">
        <v>306</v>
      </c>
      <c r="O309" s="1" t="s">
        <v>22</v>
      </c>
    </row>
    <row r="310" spans="1:15" hidden="1" x14ac:dyDescent="0.25">
      <c r="A310" s="4">
        <v>20164090317742</v>
      </c>
      <c r="B310" s="41">
        <v>42481</v>
      </c>
      <c r="C310" s="41">
        <v>42495</v>
      </c>
      <c r="D310" s="4">
        <v>20161000112451</v>
      </c>
      <c r="E310" s="41">
        <v>42492</v>
      </c>
      <c r="F310" t="s">
        <v>41</v>
      </c>
      <c r="G310" t="s">
        <v>1175</v>
      </c>
      <c r="H310" t="s">
        <v>1022</v>
      </c>
      <c r="I310" t="s">
        <v>25</v>
      </c>
      <c r="J310" t="s">
        <v>686</v>
      </c>
      <c r="K310">
        <v>999</v>
      </c>
      <c r="L310" t="s">
        <v>20</v>
      </c>
      <c r="M310" t="s">
        <v>153</v>
      </c>
      <c r="N310">
        <v>100</v>
      </c>
      <c r="O310" t="s">
        <v>22</v>
      </c>
    </row>
    <row r="311" spans="1:15" hidden="1" x14ac:dyDescent="0.25">
      <c r="A311" s="4">
        <v>20164090317772</v>
      </c>
      <c r="B311" s="41">
        <v>42481</v>
      </c>
      <c r="C311" s="41">
        <v>42495</v>
      </c>
      <c r="E311" t="s">
        <v>18</v>
      </c>
      <c r="F311" t="s">
        <v>43</v>
      </c>
      <c r="G311" t="s">
        <v>1176</v>
      </c>
      <c r="H311" t="s">
        <v>1177</v>
      </c>
      <c r="I311" t="s">
        <v>19</v>
      </c>
      <c r="J311" t="s">
        <v>674</v>
      </c>
      <c r="K311">
        <v>703</v>
      </c>
      <c r="L311" t="s">
        <v>221</v>
      </c>
      <c r="M311" t="s">
        <v>209</v>
      </c>
      <c r="N311">
        <v>703</v>
      </c>
    </row>
    <row r="312" spans="1:15" hidden="1" x14ac:dyDescent="0.25">
      <c r="A312" s="4">
        <v>20164090317902</v>
      </c>
      <c r="B312" s="41">
        <v>42481</v>
      </c>
      <c r="C312" s="41">
        <v>42495</v>
      </c>
      <c r="D312" s="4" t="s">
        <v>222</v>
      </c>
      <c r="E312" s="41">
        <v>42482</v>
      </c>
      <c r="F312" t="s">
        <v>29</v>
      </c>
      <c r="G312" t="s">
        <v>1178</v>
      </c>
      <c r="H312" t="s">
        <v>1179</v>
      </c>
      <c r="I312" t="s">
        <v>25</v>
      </c>
      <c r="J312" t="s">
        <v>683</v>
      </c>
      <c r="K312">
        <v>999</v>
      </c>
      <c r="L312" t="s">
        <v>20</v>
      </c>
      <c r="M312" t="s">
        <v>30</v>
      </c>
      <c r="N312">
        <v>402</v>
      </c>
      <c r="O312" t="s">
        <v>22</v>
      </c>
    </row>
    <row r="313" spans="1:15" hidden="1" x14ac:dyDescent="0.25">
      <c r="A313" s="4">
        <v>20164090318122</v>
      </c>
      <c r="B313" s="41">
        <v>42481</v>
      </c>
      <c r="C313" s="41">
        <v>42503</v>
      </c>
      <c r="D313" s="4">
        <v>20163070125341</v>
      </c>
      <c r="E313" s="41">
        <v>42501</v>
      </c>
      <c r="F313" t="s">
        <v>122</v>
      </c>
      <c r="G313" t="s">
        <v>1180</v>
      </c>
      <c r="H313" t="s">
        <v>701</v>
      </c>
      <c r="I313" t="s">
        <v>25</v>
      </c>
      <c r="J313" t="s">
        <v>695</v>
      </c>
      <c r="K313">
        <v>999</v>
      </c>
      <c r="L313" t="s">
        <v>20</v>
      </c>
      <c r="M313" t="s">
        <v>223</v>
      </c>
      <c r="N313">
        <v>307</v>
      </c>
      <c r="O313" t="s">
        <v>22</v>
      </c>
    </row>
    <row r="314" spans="1:15" hidden="1" x14ac:dyDescent="0.25">
      <c r="A314" s="4">
        <v>20164090318142</v>
      </c>
      <c r="B314" s="41">
        <v>42481</v>
      </c>
      <c r="C314" s="41">
        <v>42503</v>
      </c>
      <c r="D314" s="4">
        <v>20163050108591</v>
      </c>
      <c r="E314" s="41">
        <v>42488</v>
      </c>
      <c r="F314" t="s">
        <v>24</v>
      </c>
      <c r="G314" t="s">
        <v>1181</v>
      </c>
      <c r="H314" t="s">
        <v>701</v>
      </c>
      <c r="I314" t="s">
        <v>25</v>
      </c>
      <c r="J314" t="s">
        <v>699</v>
      </c>
      <c r="K314">
        <v>999</v>
      </c>
      <c r="L314" t="s">
        <v>20</v>
      </c>
      <c r="M314" t="s">
        <v>163</v>
      </c>
      <c r="N314">
        <v>305</v>
      </c>
      <c r="O314" t="s">
        <v>22</v>
      </c>
    </row>
    <row r="315" spans="1:15" hidden="1" x14ac:dyDescent="0.25">
      <c r="A315" s="4">
        <v>20164090318172</v>
      </c>
      <c r="B315" s="41">
        <v>42481</v>
      </c>
      <c r="C315" s="41">
        <v>42503</v>
      </c>
      <c r="E315" t="s">
        <v>18</v>
      </c>
      <c r="F315" t="s">
        <v>31</v>
      </c>
      <c r="G315" t="s">
        <v>1182</v>
      </c>
      <c r="H315" t="s">
        <v>701</v>
      </c>
      <c r="I315" t="s">
        <v>19</v>
      </c>
      <c r="J315" t="s">
        <v>676</v>
      </c>
      <c r="K315">
        <v>999</v>
      </c>
      <c r="L315" t="s">
        <v>20</v>
      </c>
      <c r="M315" t="s">
        <v>111</v>
      </c>
      <c r="N315">
        <v>500</v>
      </c>
      <c r="O315" t="s">
        <v>22</v>
      </c>
    </row>
    <row r="316" spans="1:15" hidden="1" x14ac:dyDescent="0.25">
      <c r="A316" s="4">
        <v>20164090318232</v>
      </c>
      <c r="B316" s="41">
        <v>42481</v>
      </c>
      <c r="C316" s="41">
        <v>42503</v>
      </c>
      <c r="E316" t="s">
        <v>18</v>
      </c>
      <c r="F316" t="s">
        <v>24</v>
      </c>
      <c r="G316" t="s">
        <v>1183</v>
      </c>
      <c r="H316" t="s">
        <v>693</v>
      </c>
      <c r="I316" t="s">
        <v>19</v>
      </c>
      <c r="J316" t="s">
        <v>686</v>
      </c>
      <c r="K316">
        <v>604</v>
      </c>
      <c r="L316" t="s">
        <v>165</v>
      </c>
      <c r="M316" t="s">
        <v>39</v>
      </c>
      <c r="N316">
        <v>604</v>
      </c>
    </row>
    <row r="317" spans="1:15" hidden="1" x14ac:dyDescent="0.25">
      <c r="A317" s="4">
        <v>20164090319432</v>
      </c>
      <c r="B317" s="41">
        <v>42481</v>
      </c>
      <c r="C317" s="41">
        <v>42495</v>
      </c>
      <c r="D317" s="4">
        <v>20163000116351</v>
      </c>
      <c r="E317" s="41">
        <v>42494</v>
      </c>
      <c r="F317" t="s">
        <v>41</v>
      </c>
      <c r="G317" t="s">
        <v>1184</v>
      </c>
      <c r="H317" t="s">
        <v>1185</v>
      </c>
      <c r="I317" t="s">
        <v>25</v>
      </c>
      <c r="J317" t="s">
        <v>686</v>
      </c>
      <c r="K317">
        <v>999</v>
      </c>
      <c r="L317" t="s">
        <v>20</v>
      </c>
      <c r="M317" t="s">
        <v>125</v>
      </c>
      <c r="N317">
        <v>300</v>
      </c>
      <c r="O317" t="s">
        <v>22</v>
      </c>
    </row>
    <row r="318" spans="1:15" hidden="1" x14ac:dyDescent="0.25">
      <c r="A318" s="4">
        <v>20164090319492</v>
      </c>
      <c r="B318" s="41">
        <v>42481</v>
      </c>
      <c r="C318" s="41">
        <v>42495</v>
      </c>
      <c r="D318" s="4" t="s">
        <v>224</v>
      </c>
      <c r="E318" s="41">
        <v>42492</v>
      </c>
      <c r="F318" t="s">
        <v>29</v>
      </c>
      <c r="G318" t="s">
        <v>1186</v>
      </c>
      <c r="H318" t="s">
        <v>1187</v>
      </c>
      <c r="I318" t="s">
        <v>25</v>
      </c>
      <c r="J318" t="s">
        <v>683</v>
      </c>
      <c r="K318">
        <v>999</v>
      </c>
      <c r="L318" t="s">
        <v>20</v>
      </c>
      <c r="M318" t="s">
        <v>30</v>
      </c>
      <c r="N318">
        <v>402</v>
      </c>
      <c r="O318" t="s">
        <v>95</v>
      </c>
    </row>
    <row r="319" spans="1:15" hidden="1" x14ac:dyDescent="0.25">
      <c r="A319" s="4">
        <v>20164090319612</v>
      </c>
      <c r="B319" s="41">
        <v>42481</v>
      </c>
      <c r="C319" s="41">
        <v>42503</v>
      </c>
      <c r="D319" s="4">
        <v>20162000114711</v>
      </c>
      <c r="E319" s="41">
        <v>42493</v>
      </c>
      <c r="F319" t="s">
        <v>24</v>
      </c>
      <c r="G319" t="s">
        <v>1188</v>
      </c>
      <c r="H319" t="s">
        <v>1189</v>
      </c>
      <c r="I319" t="s">
        <v>25</v>
      </c>
      <c r="J319" t="s">
        <v>686</v>
      </c>
      <c r="K319">
        <v>999</v>
      </c>
      <c r="L319" t="s">
        <v>20</v>
      </c>
      <c r="M319" t="s">
        <v>33</v>
      </c>
      <c r="N319">
        <v>200</v>
      </c>
      <c r="O319" t="s">
        <v>22</v>
      </c>
    </row>
    <row r="320" spans="1:15" hidden="1" x14ac:dyDescent="0.25">
      <c r="A320" s="4">
        <v>20164090319652</v>
      </c>
      <c r="B320" s="41">
        <v>42481</v>
      </c>
      <c r="C320" s="41">
        <v>42495</v>
      </c>
      <c r="D320" s="4">
        <v>20164030052023</v>
      </c>
      <c r="E320" s="41">
        <v>42485</v>
      </c>
      <c r="F320" t="s">
        <v>108</v>
      </c>
      <c r="G320" t="s">
        <v>1190</v>
      </c>
      <c r="H320" t="s">
        <v>1191</v>
      </c>
      <c r="I320" t="s">
        <v>25</v>
      </c>
      <c r="J320" t="s">
        <v>676</v>
      </c>
      <c r="K320">
        <v>999</v>
      </c>
      <c r="L320" t="s">
        <v>20</v>
      </c>
      <c r="M320" t="s">
        <v>225</v>
      </c>
      <c r="N320">
        <v>403</v>
      </c>
      <c r="O320" t="s">
        <v>22</v>
      </c>
    </row>
    <row r="321" spans="1:15" hidden="1" x14ac:dyDescent="0.25">
      <c r="A321" s="4">
        <v>20164090319702</v>
      </c>
      <c r="B321" s="41">
        <v>42481</v>
      </c>
      <c r="C321" s="41">
        <v>42572</v>
      </c>
      <c r="D321" s="4">
        <v>20163090108951</v>
      </c>
      <c r="E321" s="41">
        <v>42488</v>
      </c>
      <c r="F321" t="s">
        <v>23</v>
      </c>
      <c r="G321" t="s">
        <v>1192</v>
      </c>
      <c r="H321" t="s">
        <v>1193</v>
      </c>
      <c r="I321" t="s">
        <v>25</v>
      </c>
      <c r="J321" t="s">
        <v>887</v>
      </c>
      <c r="K321">
        <v>999</v>
      </c>
      <c r="L321" t="s">
        <v>20</v>
      </c>
      <c r="M321" t="s">
        <v>226</v>
      </c>
      <c r="N321">
        <v>309</v>
      </c>
      <c r="O321" t="s">
        <v>22</v>
      </c>
    </row>
    <row r="322" spans="1:15" hidden="1" x14ac:dyDescent="0.25">
      <c r="A322" s="4">
        <v>20164090319872</v>
      </c>
      <c r="B322" s="41">
        <v>42481</v>
      </c>
      <c r="C322" s="41">
        <v>42495</v>
      </c>
      <c r="D322" s="4">
        <v>20163060117721</v>
      </c>
      <c r="E322" s="41">
        <v>42494</v>
      </c>
      <c r="F322" t="s">
        <v>43</v>
      </c>
      <c r="G322" t="s">
        <v>1194</v>
      </c>
      <c r="H322" t="s">
        <v>1195</v>
      </c>
      <c r="I322" t="s">
        <v>25</v>
      </c>
      <c r="J322" t="s">
        <v>699</v>
      </c>
      <c r="K322">
        <v>999</v>
      </c>
      <c r="L322" t="s">
        <v>20</v>
      </c>
      <c r="M322" t="s">
        <v>44</v>
      </c>
      <c r="N322">
        <v>306</v>
      </c>
      <c r="O322" t="s">
        <v>22</v>
      </c>
    </row>
    <row r="323" spans="1:15" hidden="1" x14ac:dyDescent="0.25">
      <c r="A323" s="4">
        <v>20164090320022</v>
      </c>
      <c r="B323" s="41">
        <v>42481</v>
      </c>
      <c r="C323" s="41">
        <v>42488</v>
      </c>
      <c r="D323" s="4">
        <v>20161000105401</v>
      </c>
      <c r="E323" s="41">
        <v>42486</v>
      </c>
      <c r="F323" t="s">
        <v>160</v>
      </c>
      <c r="G323" t="s">
        <v>1196</v>
      </c>
      <c r="H323" t="s">
        <v>1022</v>
      </c>
      <c r="I323" t="s">
        <v>25</v>
      </c>
      <c r="J323" t="s">
        <v>686</v>
      </c>
      <c r="K323">
        <v>999</v>
      </c>
      <c r="L323" t="s">
        <v>20</v>
      </c>
      <c r="M323" t="s">
        <v>153</v>
      </c>
      <c r="N323">
        <v>100</v>
      </c>
      <c r="O323" t="s">
        <v>22</v>
      </c>
    </row>
    <row r="324" spans="1:15" hidden="1" x14ac:dyDescent="0.25">
      <c r="A324" s="4">
        <v>20164090320052</v>
      </c>
      <c r="B324" s="41">
        <v>42481</v>
      </c>
      <c r="C324" s="41">
        <v>42503</v>
      </c>
      <c r="D324" s="4">
        <v>20165000057553</v>
      </c>
      <c r="E324" s="41">
        <v>42495</v>
      </c>
      <c r="F324" t="s">
        <v>31</v>
      </c>
      <c r="G324" t="s">
        <v>1197</v>
      </c>
      <c r="H324" t="s">
        <v>1198</v>
      </c>
      <c r="I324" t="s">
        <v>25</v>
      </c>
      <c r="J324" t="s">
        <v>695</v>
      </c>
      <c r="K324">
        <v>999</v>
      </c>
      <c r="L324" t="s">
        <v>20</v>
      </c>
      <c r="M324" t="s">
        <v>111</v>
      </c>
      <c r="N324">
        <v>500</v>
      </c>
      <c r="O324" t="s">
        <v>22</v>
      </c>
    </row>
    <row r="325" spans="1:15" hidden="1" x14ac:dyDescent="0.25">
      <c r="A325" s="4">
        <v>20164090320452</v>
      </c>
      <c r="B325" s="41">
        <v>42481</v>
      </c>
      <c r="C325" s="41">
        <v>42495</v>
      </c>
      <c r="D325" s="4">
        <v>20163090102851</v>
      </c>
      <c r="E325" s="41">
        <v>42485</v>
      </c>
      <c r="F325" t="s">
        <v>110</v>
      </c>
      <c r="G325" t="s">
        <v>1199</v>
      </c>
      <c r="H325" t="s">
        <v>886</v>
      </c>
      <c r="I325" t="s">
        <v>25</v>
      </c>
      <c r="J325" t="s">
        <v>887</v>
      </c>
      <c r="K325">
        <v>999</v>
      </c>
      <c r="L325" t="s">
        <v>20</v>
      </c>
      <c r="M325" t="s">
        <v>211</v>
      </c>
      <c r="N325">
        <v>309</v>
      </c>
      <c r="O325" t="s">
        <v>22</v>
      </c>
    </row>
    <row r="326" spans="1:15" x14ac:dyDescent="0.25">
      <c r="A326" s="3">
        <v>20164090320612</v>
      </c>
      <c r="B326" s="2">
        <v>42481</v>
      </c>
      <c r="C326" s="2">
        <v>42495</v>
      </c>
      <c r="D326" s="3">
        <v>20165000116961</v>
      </c>
      <c r="E326" s="2">
        <v>42494</v>
      </c>
      <c r="F326" s="1" t="s">
        <v>110</v>
      </c>
      <c r="G326" s="1" t="s">
        <v>684</v>
      </c>
      <c r="H326" s="1" t="s">
        <v>18</v>
      </c>
      <c r="I326" s="1" t="s">
        <v>25</v>
      </c>
      <c r="J326" s="1" t="s">
        <v>18</v>
      </c>
      <c r="K326" s="1">
        <v>999</v>
      </c>
      <c r="L326" s="1" t="s">
        <v>20</v>
      </c>
      <c r="M326" s="1" t="s">
        <v>92</v>
      </c>
      <c r="N326" s="1">
        <v>500</v>
      </c>
      <c r="O326" s="1" t="s">
        <v>22</v>
      </c>
    </row>
    <row r="327" spans="1:15" x14ac:dyDescent="0.25">
      <c r="A327" s="3">
        <v>20164090320642</v>
      </c>
      <c r="B327" s="2">
        <v>42481</v>
      </c>
      <c r="C327" s="2">
        <v>42503</v>
      </c>
      <c r="D327" s="3" t="s">
        <v>227</v>
      </c>
      <c r="E327" s="2">
        <v>42487</v>
      </c>
      <c r="F327" s="1" t="s">
        <v>31</v>
      </c>
      <c r="G327" s="1" t="s">
        <v>684</v>
      </c>
      <c r="H327" s="1" t="s">
        <v>18</v>
      </c>
      <c r="I327" s="1" t="s">
        <v>25</v>
      </c>
      <c r="J327" s="1" t="s">
        <v>695</v>
      </c>
      <c r="K327" s="1">
        <v>999</v>
      </c>
      <c r="L327" s="1" t="s">
        <v>20</v>
      </c>
      <c r="M327" s="1" t="s">
        <v>92</v>
      </c>
      <c r="N327" s="1">
        <v>500</v>
      </c>
      <c r="O327" s="1" t="s">
        <v>22</v>
      </c>
    </row>
    <row r="328" spans="1:15" x14ac:dyDescent="0.25">
      <c r="A328" s="3">
        <v>20164090321052</v>
      </c>
      <c r="B328" s="2">
        <v>42481</v>
      </c>
      <c r="C328" s="2">
        <v>42495</v>
      </c>
      <c r="D328" s="3">
        <v>20166040131271</v>
      </c>
      <c r="E328" s="2">
        <v>42506</v>
      </c>
      <c r="F328" s="1" t="s">
        <v>43</v>
      </c>
      <c r="G328" s="1" t="s">
        <v>684</v>
      </c>
      <c r="H328" s="1" t="s">
        <v>18</v>
      </c>
      <c r="I328" s="1" t="s">
        <v>19</v>
      </c>
      <c r="J328" s="1" t="s">
        <v>686</v>
      </c>
      <c r="K328" s="1">
        <v>604</v>
      </c>
      <c r="L328" s="1" t="s">
        <v>228</v>
      </c>
      <c r="M328" s="1" t="s">
        <v>39</v>
      </c>
      <c r="N328" s="1">
        <v>604</v>
      </c>
      <c r="O328" s="1"/>
    </row>
    <row r="329" spans="1:15" x14ac:dyDescent="0.25">
      <c r="A329" s="3">
        <v>20164090321822</v>
      </c>
      <c r="B329" s="2">
        <v>42481</v>
      </c>
      <c r="C329" s="2">
        <v>42495</v>
      </c>
      <c r="D329" s="3" t="s">
        <v>229</v>
      </c>
      <c r="E329" s="2">
        <v>42488</v>
      </c>
      <c r="F329" s="1" t="s">
        <v>43</v>
      </c>
      <c r="G329" s="1" t="s">
        <v>684</v>
      </c>
      <c r="H329" s="1" t="s">
        <v>18</v>
      </c>
      <c r="I329" s="1" t="s">
        <v>25</v>
      </c>
      <c r="J329" s="1" t="s">
        <v>686</v>
      </c>
      <c r="K329" s="1">
        <v>999</v>
      </c>
      <c r="L329" s="1" t="s">
        <v>20</v>
      </c>
      <c r="M329" s="1" t="s">
        <v>33</v>
      </c>
      <c r="N329" s="1">
        <v>200</v>
      </c>
      <c r="O329" s="1" t="s">
        <v>22</v>
      </c>
    </row>
    <row r="330" spans="1:15" x14ac:dyDescent="0.25">
      <c r="A330" s="3">
        <v>20164090321832</v>
      </c>
      <c r="B330" s="2">
        <v>42481</v>
      </c>
      <c r="C330" s="2">
        <v>42495</v>
      </c>
      <c r="D330" s="3" t="s">
        <v>230</v>
      </c>
      <c r="E330" s="1" t="s">
        <v>18</v>
      </c>
      <c r="F330" s="1" t="s">
        <v>43</v>
      </c>
      <c r="G330" s="1" t="s">
        <v>684</v>
      </c>
      <c r="H330" s="1" t="s">
        <v>18</v>
      </c>
      <c r="I330" s="1" t="s">
        <v>19</v>
      </c>
      <c r="J330" s="1" t="s">
        <v>699</v>
      </c>
      <c r="K330" s="1">
        <v>999</v>
      </c>
      <c r="L330" s="1" t="s">
        <v>20</v>
      </c>
      <c r="M330" s="1" t="s">
        <v>44</v>
      </c>
      <c r="N330" s="1">
        <v>306</v>
      </c>
      <c r="O330" s="1" t="s">
        <v>22</v>
      </c>
    </row>
    <row r="331" spans="1:15" x14ac:dyDescent="0.25">
      <c r="A331" s="3">
        <v>20164090321842</v>
      </c>
      <c r="B331" s="2">
        <v>42481</v>
      </c>
      <c r="C331" s="2">
        <v>42503</v>
      </c>
      <c r="D331" s="3">
        <v>20163000109771</v>
      </c>
      <c r="E331" s="2">
        <v>42488</v>
      </c>
      <c r="F331" s="1" t="s">
        <v>31</v>
      </c>
      <c r="G331" s="1" t="s">
        <v>684</v>
      </c>
      <c r="H331" s="1" t="s">
        <v>18</v>
      </c>
      <c r="I331" s="1" t="s">
        <v>25</v>
      </c>
      <c r="J331" s="1" t="s">
        <v>18</v>
      </c>
      <c r="K331" s="1">
        <v>999</v>
      </c>
      <c r="L331" s="1" t="s">
        <v>20</v>
      </c>
      <c r="M331" s="1" t="s">
        <v>47</v>
      </c>
      <c r="N331" s="1">
        <v>300</v>
      </c>
      <c r="O331" s="1" t="s">
        <v>22</v>
      </c>
    </row>
    <row r="332" spans="1:15" hidden="1" x14ac:dyDescent="0.25">
      <c r="A332" s="4">
        <v>20164090322022</v>
      </c>
      <c r="B332" s="41">
        <v>42482</v>
      </c>
      <c r="C332" s="41">
        <v>42506</v>
      </c>
      <c r="D332" s="4">
        <v>20166040123711</v>
      </c>
      <c r="E332" s="41">
        <v>42500</v>
      </c>
      <c r="F332" t="s">
        <v>24</v>
      </c>
      <c r="G332" t="s">
        <v>1200</v>
      </c>
      <c r="H332" t="s">
        <v>763</v>
      </c>
      <c r="I332" t="s">
        <v>25</v>
      </c>
      <c r="J332" t="s">
        <v>676</v>
      </c>
      <c r="K332">
        <v>999</v>
      </c>
      <c r="L332" t="s">
        <v>20</v>
      </c>
      <c r="M332" t="s">
        <v>45</v>
      </c>
      <c r="N332">
        <v>604</v>
      </c>
      <c r="O332" t="s">
        <v>22</v>
      </c>
    </row>
    <row r="333" spans="1:15" hidden="1" x14ac:dyDescent="0.25">
      <c r="A333" s="4">
        <v>20164090322052</v>
      </c>
      <c r="B333" s="41">
        <v>42482</v>
      </c>
      <c r="C333" s="41">
        <v>42506</v>
      </c>
      <c r="E333" t="s">
        <v>18</v>
      </c>
      <c r="F333" t="s">
        <v>24</v>
      </c>
      <c r="G333" t="s">
        <v>1201</v>
      </c>
      <c r="H333" t="s">
        <v>693</v>
      </c>
      <c r="I333" t="s">
        <v>19</v>
      </c>
      <c r="J333" t="s">
        <v>686</v>
      </c>
      <c r="K333">
        <v>999</v>
      </c>
      <c r="L333" t="s">
        <v>20</v>
      </c>
      <c r="M333" t="s">
        <v>231</v>
      </c>
      <c r="N333">
        <v>300</v>
      </c>
      <c r="O333" t="s">
        <v>22</v>
      </c>
    </row>
    <row r="334" spans="1:15" hidden="1" x14ac:dyDescent="0.25">
      <c r="A334" s="4">
        <v>20164090322172</v>
      </c>
      <c r="B334" s="41">
        <v>42482</v>
      </c>
      <c r="C334" s="41">
        <v>42529</v>
      </c>
      <c r="E334" t="s">
        <v>18</v>
      </c>
      <c r="F334" t="s">
        <v>63</v>
      </c>
      <c r="G334" t="s">
        <v>1202</v>
      </c>
      <c r="H334" t="s">
        <v>701</v>
      </c>
      <c r="I334" t="s">
        <v>19</v>
      </c>
      <c r="J334" t="s">
        <v>686</v>
      </c>
      <c r="K334">
        <v>999</v>
      </c>
      <c r="L334" t="s">
        <v>20</v>
      </c>
      <c r="M334" t="s">
        <v>101</v>
      </c>
      <c r="N334">
        <v>304</v>
      </c>
      <c r="O334" t="s">
        <v>22</v>
      </c>
    </row>
    <row r="335" spans="1:15" hidden="1" x14ac:dyDescent="0.25">
      <c r="A335" s="4">
        <v>20164090322472</v>
      </c>
      <c r="B335" s="41">
        <v>42482</v>
      </c>
      <c r="C335" s="41">
        <v>42496</v>
      </c>
      <c r="D335" s="4">
        <v>20162000106751</v>
      </c>
      <c r="E335" s="41">
        <v>42487</v>
      </c>
      <c r="F335" t="s">
        <v>43</v>
      </c>
      <c r="G335" t="s">
        <v>1203</v>
      </c>
      <c r="H335" t="s">
        <v>1204</v>
      </c>
      <c r="I335" t="s">
        <v>25</v>
      </c>
      <c r="J335" t="s">
        <v>686</v>
      </c>
      <c r="K335">
        <v>999</v>
      </c>
      <c r="L335" t="s">
        <v>20</v>
      </c>
      <c r="M335" t="s">
        <v>33</v>
      </c>
      <c r="N335">
        <v>200</v>
      </c>
      <c r="O335" t="s">
        <v>22</v>
      </c>
    </row>
    <row r="336" spans="1:15" x14ac:dyDescent="0.25">
      <c r="A336" s="3">
        <v>20164090322552</v>
      </c>
      <c r="B336" s="2">
        <v>42482</v>
      </c>
      <c r="C336" s="2">
        <v>42496</v>
      </c>
      <c r="D336" s="3" t="s">
        <v>232</v>
      </c>
      <c r="E336" s="2">
        <v>42494</v>
      </c>
      <c r="F336" s="1" t="s">
        <v>43</v>
      </c>
      <c r="G336" s="1" t="s">
        <v>684</v>
      </c>
      <c r="H336" s="1" t="s">
        <v>18</v>
      </c>
      <c r="I336" s="1" t="s">
        <v>25</v>
      </c>
      <c r="J336" s="1" t="s">
        <v>686</v>
      </c>
      <c r="K336" s="1">
        <v>999</v>
      </c>
      <c r="L336" s="1" t="s">
        <v>20</v>
      </c>
      <c r="M336" s="1" t="s">
        <v>84</v>
      </c>
      <c r="N336" s="1">
        <v>306</v>
      </c>
      <c r="O336" s="1" t="s">
        <v>22</v>
      </c>
    </row>
    <row r="337" spans="1:15" hidden="1" x14ac:dyDescent="0.25">
      <c r="A337" s="4">
        <v>20164090322872</v>
      </c>
      <c r="B337" s="41">
        <v>42482</v>
      </c>
      <c r="C337" s="41">
        <v>42506</v>
      </c>
      <c r="D337" s="4">
        <v>20163060114271</v>
      </c>
      <c r="E337" s="41">
        <v>42493</v>
      </c>
      <c r="F337" t="s">
        <v>122</v>
      </c>
      <c r="G337" t="s">
        <v>1205</v>
      </c>
      <c r="H337" t="s">
        <v>1206</v>
      </c>
      <c r="I337" t="s">
        <v>25</v>
      </c>
      <c r="J337" t="s">
        <v>686</v>
      </c>
      <c r="K337">
        <v>999</v>
      </c>
      <c r="L337" t="s">
        <v>20</v>
      </c>
      <c r="M337" t="s">
        <v>84</v>
      </c>
      <c r="N337">
        <v>306</v>
      </c>
      <c r="O337" t="s">
        <v>22</v>
      </c>
    </row>
    <row r="338" spans="1:15" hidden="1" x14ac:dyDescent="0.25">
      <c r="A338" s="4">
        <v>20164090322892</v>
      </c>
      <c r="B338" s="41">
        <v>42482</v>
      </c>
      <c r="C338" s="41">
        <v>42506</v>
      </c>
      <c r="D338" s="4">
        <v>20163070109391</v>
      </c>
      <c r="E338" s="41">
        <v>42488</v>
      </c>
      <c r="F338" t="s">
        <v>24</v>
      </c>
      <c r="G338" t="s">
        <v>1207</v>
      </c>
      <c r="H338" t="s">
        <v>1208</v>
      </c>
      <c r="I338" t="s">
        <v>25</v>
      </c>
      <c r="J338" t="s">
        <v>695</v>
      </c>
      <c r="K338">
        <v>999</v>
      </c>
      <c r="L338" t="s">
        <v>20</v>
      </c>
      <c r="M338" t="s">
        <v>85</v>
      </c>
      <c r="N338">
        <v>307</v>
      </c>
      <c r="O338" t="s">
        <v>22</v>
      </c>
    </row>
    <row r="339" spans="1:15" hidden="1" x14ac:dyDescent="0.25">
      <c r="A339" s="4">
        <v>20164090323122</v>
      </c>
      <c r="B339" s="41">
        <v>42482</v>
      </c>
      <c r="C339" s="41">
        <v>42496</v>
      </c>
      <c r="D339" s="4" t="s">
        <v>233</v>
      </c>
      <c r="E339" s="41">
        <v>42492</v>
      </c>
      <c r="F339" t="s">
        <v>29</v>
      </c>
      <c r="G339" t="s">
        <v>1209</v>
      </c>
      <c r="H339" t="s">
        <v>1210</v>
      </c>
      <c r="I339" t="s">
        <v>25</v>
      </c>
      <c r="J339" t="s">
        <v>683</v>
      </c>
      <c r="K339">
        <v>999</v>
      </c>
      <c r="L339" t="s">
        <v>20</v>
      </c>
      <c r="M339" t="s">
        <v>30</v>
      </c>
      <c r="N339">
        <v>402</v>
      </c>
      <c r="O339" t="s">
        <v>22</v>
      </c>
    </row>
    <row r="340" spans="1:15" hidden="1" x14ac:dyDescent="0.25">
      <c r="A340" s="4">
        <v>20164090323412</v>
      </c>
      <c r="B340" s="41">
        <v>42482</v>
      </c>
      <c r="C340" s="41">
        <v>42506</v>
      </c>
      <c r="E340" t="s">
        <v>18</v>
      </c>
      <c r="F340" t="s">
        <v>24</v>
      </c>
      <c r="G340" t="s">
        <v>1211</v>
      </c>
      <c r="H340" t="s">
        <v>941</v>
      </c>
      <c r="I340" t="s">
        <v>19</v>
      </c>
      <c r="J340" t="s">
        <v>686</v>
      </c>
      <c r="K340">
        <v>999</v>
      </c>
      <c r="L340" t="s">
        <v>20</v>
      </c>
      <c r="M340" t="s">
        <v>194</v>
      </c>
      <c r="N340">
        <v>305</v>
      </c>
      <c r="O340" t="s">
        <v>22</v>
      </c>
    </row>
    <row r="341" spans="1:15" hidden="1" x14ac:dyDescent="0.25">
      <c r="A341" s="4">
        <v>20164090324002</v>
      </c>
      <c r="B341" s="41">
        <v>42482</v>
      </c>
      <c r="C341" s="41">
        <v>42496</v>
      </c>
      <c r="E341" t="s">
        <v>18</v>
      </c>
      <c r="F341" t="s">
        <v>17</v>
      </c>
      <c r="G341" t="s">
        <v>1212</v>
      </c>
      <c r="H341" t="s">
        <v>1213</v>
      </c>
      <c r="I341" t="s">
        <v>19</v>
      </c>
      <c r="J341" t="s">
        <v>674</v>
      </c>
      <c r="K341">
        <v>703</v>
      </c>
      <c r="L341" t="s">
        <v>234</v>
      </c>
      <c r="M341" t="s">
        <v>209</v>
      </c>
      <c r="N341">
        <v>703</v>
      </c>
    </row>
    <row r="342" spans="1:15" hidden="1" x14ac:dyDescent="0.25">
      <c r="A342" s="4">
        <v>20164090324152</v>
      </c>
      <c r="B342" s="41">
        <v>42482</v>
      </c>
      <c r="C342" s="41">
        <v>42506</v>
      </c>
      <c r="D342" s="4">
        <v>20163050110771</v>
      </c>
      <c r="E342" s="41">
        <v>42489</v>
      </c>
      <c r="F342" t="s">
        <v>31</v>
      </c>
      <c r="G342" t="s">
        <v>1214</v>
      </c>
      <c r="H342" t="s">
        <v>1215</v>
      </c>
      <c r="I342" t="s">
        <v>25</v>
      </c>
      <c r="J342" t="s">
        <v>686</v>
      </c>
      <c r="K342">
        <v>999</v>
      </c>
      <c r="L342" t="s">
        <v>20</v>
      </c>
      <c r="M342" t="s">
        <v>49</v>
      </c>
      <c r="N342">
        <v>305</v>
      </c>
      <c r="O342" t="s">
        <v>22</v>
      </c>
    </row>
    <row r="343" spans="1:15" hidden="1" x14ac:dyDescent="0.25">
      <c r="A343" s="4">
        <v>20164090324192</v>
      </c>
      <c r="B343" s="41">
        <v>42482</v>
      </c>
      <c r="C343" s="41">
        <v>42506</v>
      </c>
      <c r="D343" s="4">
        <v>20165000109461</v>
      </c>
      <c r="E343" s="41">
        <v>42488</v>
      </c>
      <c r="F343" t="s">
        <v>24</v>
      </c>
      <c r="G343" t="s">
        <v>1216</v>
      </c>
      <c r="H343" t="s">
        <v>1217</v>
      </c>
      <c r="I343" t="s">
        <v>25</v>
      </c>
      <c r="J343" t="s">
        <v>686</v>
      </c>
      <c r="K343">
        <v>999</v>
      </c>
      <c r="L343" t="s">
        <v>20</v>
      </c>
      <c r="M343" t="s">
        <v>152</v>
      </c>
      <c r="N343">
        <v>500</v>
      </c>
      <c r="O343" t="s">
        <v>22</v>
      </c>
    </row>
    <row r="344" spans="1:15" hidden="1" x14ac:dyDescent="0.25">
      <c r="A344" s="4">
        <v>20164090324202</v>
      </c>
      <c r="B344" s="41">
        <v>42482</v>
      </c>
      <c r="C344" s="41">
        <v>42573</v>
      </c>
      <c r="D344" s="4">
        <v>20163090111961</v>
      </c>
      <c r="E344" s="41">
        <v>42489</v>
      </c>
      <c r="F344" t="s">
        <v>23</v>
      </c>
      <c r="G344" t="s">
        <v>1218</v>
      </c>
      <c r="H344" t="s">
        <v>1219</v>
      </c>
      <c r="I344" t="s">
        <v>25</v>
      </c>
      <c r="J344" t="s">
        <v>686</v>
      </c>
      <c r="K344">
        <v>999</v>
      </c>
      <c r="L344" t="s">
        <v>20</v>
      </c>
      <c r="M344" t="s">
        <v>146</v>
      </c>
      <c r="N344">
        <v>309</v>
      </c>
      <c r="O344" t="s">
        <v>95</v>
      </c>
    </row>
    <row r="345" spans="1:15" hidden="1" x14ac:dyDescent="0.25">
      <c r="A345" s="4">
        <v>20164090324572</v>
      </c>
      <c r="B345" s="41">
        <v>42482</v>
      </c>
      <c r="C345" s="41">
        <v>42506</v>
      </c>
      <c r="E345" t="s">
        <v>18</v>
      </c>
      <c r="F345" t="s">
        <v>24</v>
      </c>
      <c r="G345" t="s">
        <v>1220</v>
      </c>
      <c r="H345" t="s">
        <v>1221</v>
      </c>
      <c r="I345" t="s">
        <v>19</v>
      </c>
      <c r="J345" t="s">
        <v>676</v>
      </c>
      <c r="K345">
        <v>603</v>
      </c>
      <c r="L345" t="s">
        <v>235</v>
      </c>
      <c r="M345" t="s">
        <v>166</v>
      </c>
      <c r="N345">
        <v>603</v>
      </c>
    </row>
    <row r="346" spans="1:15" hidden="1" x14ac:dyDescent="0.25">
      <c r="A346" s="4">
        <v>20164090324912</v>
      </c>
      <c r="B346" s="41">
        <v>42482</v>
      </c>
      <c r="C346" s="41">
        <v>42506</v>
      </c>
      <c r="D346" s="4">
        <v>20163060123751</v>
      </c>
      <c r="E346" s="41">
        <v>42500</v>
      </c>
      <c r="F346" t="s">
        <v>24</v>
      </c>
      <c r="G346" t="s">
        <v>1222</v>
      </c>
      <c r="H346" t="s">
        <v>1223</v>
      </c>
      <c r="I346" t="s">
        <v>25</v>
      </c>
      <c r="J346" t="s">
        <v>686</v>
      </c>
      <c r="K346">
        <v>999</v>
      </c>
      <c r="L346" t="s">
        <v>20</v>
      </c>
      <c r="M346" t="s">
        <v>72</v>
      </c>
      <c r="N346">
        <v>306</v>
      </c>
      <c r="O346" t="s">
        <v>22</v>
      </c>
    </row>
    <row r="347" spans="1:15" hidden="1" x14ac:dyDescent="0.25">
      <c r="A347" s="4">
        <v>20164090325142</v>
      </c>
      <c r="B347" s="41">
        <v>42482</v>
      </c>
      <c r="C347" s="41">
        <v>42496</v>
      </c>
      <c r="D347" s="4">
        <v>20165000160501</v>
      </c>
      <c r="E347" s="41">
        <v>42528</v>
      </c>
      <c r="F347" t="s">
        <v>41</v>
      </c>
      <c r="G347" t="s">
        <v>1224</v>
      </c>
      <c r="H347" t="s">
        <v>1225</v>
      </c>
      <c r="I347" t="s">
        <v>19</v>
      </c>
      <c r="J347" t="s">
        <v>686</v>
      </c>
      <c r="K347">
        <v>999</v>
      </c>
      <c r="L347" t="s">
        <v>20</v>
      </c>
      <c r="M347" t="s">
        <v>236</v>
      </c>
      <c r="N347">
        <v>500</v>
      </c>
      <c r="O347" t="s">
        <v>22</v>
      </c>
    </row>
    <row r="348" spans="1:15" hidden="1" x14ac:dyDescent="0.25">
      <c r="A348" s="4">
        <v>20164090325172</v>
      </c>
      <c r="B348" s="41">
        <v>42482</v>
      </c>
      <c r="C348" s="41">
        <v>42496</v>
      </c>
      <c r="D348" s="4">
        <v>20163040111541</v>
      </c>
      <c r="E348" s="41">
        <v>42489</v>
      </c>
      <c r="F348" t="s">
        <v>43</v>
      </c>
      <c r="G348" t="s">
        <v>1226</v>
      </c>
      <c r="H348" t="s">
        <v>1227</v>
      </c>
      <c r="I348" t="s">
        <v>25</v>
      </c>
      <c r="J348" t="s">
        <v>699</v>
      </c>
      <c r="K348">
        <v>999</v>
      </c>
      <c r="L348" t="s">
        <v>20</v>
      </c>
      <c r="M348" t="s">
        <v>143</v>
      </c>
      <c r="N348">
        <v>304</v>
      </c>
      <c r="O348" t="s">
        <v>22</v>
      </c>
    </row>
    <row r="349" spans="1:15" hidden="1" x14ac:dyDescent="0.25">
      <c r="A349" s="4">
        <v>20164090325302</v>
      </c>
      <c r="B349" s="41">
        <v>42482</v>
      </c>
      <c r="C349" s="41">
        <v>42496</v>
      </c>
      <c r="D349" s="4">
        <v>20165000113961</v>
      </c>
      <c r="E349" s="41">
        <v>42493</v>
      </c>
      <c r="F349" t="s">
        <v>41</v>
      </c>
      <c r="G349" t="s">
        <v>1228</v>
      </c>
      <c r="H349" t="s">
        <v>1229</v>
      </c>
      <c r="I349" t="s">
        <v>25</v>
      </c>
      <c r="J349" t="s">
        <v>686</v>
      </c>
      <c r="K349">
        <v>999</v>
      </c>
      <c r="L349" t="s">
        <v>20</v>
      </c>
      <c r="M349" t="s">
        <v>237</v>
      </c>
      <c r="N349">
        <v>500</v>
      </c>
      <c r="O349" t="s">
        <v>22</v>
      </c>
    </row>
    <row r="350" spans="1:15" x14ac:dyDescent="0.25">
      <c r="A350" s="3">
        <v>20164090325752</v>
      </c>
      <c r="B350" s="2">
        <v>42482</v>
      </c>
      <c r="C350" s="2">
        <v>42496</v>
      </c>
      <c r="D350" s="3">
        <v>20163040128961</v>
      </c>
      <c r="E350" s="2">
        <v>42503</v>
      </c>
      <c r="F350" s="1" t="s">
        <v>43</v>
      </c>
      <c r="G350" s="1" t="s">
        <v>684</v>
      </c>
      <c r="H350" s="1" t="s">
        <v>18</v>
      </c>
      <c r="I350" s="1" t="s">
        <v>19</v>
      </c>
      <c r="J350" s="1" t="s">
        <v>686</v>
      </c>
      <c r="K350" s="1">
        <v>999</v>
      </c>
      <c r="L350" s="1" t="s">
        <v>20</v>
      </c>
      <c r="M350" s="1" t="s">
        <v>64</v>
      </c>
      <c r="N350" s="1">
        <v>304</v>
      </c>
      <c r="O350" s="1" t="s">
        <v>22</v>
      </c>
    </row>
    <row r="351" spans="1:15" hidden="1" x14ac:dyDescent="0.25">
      <c r="A351" s="4">
        <v>20164090326222</v>
      </c>
      <c r="B351" s="41">
        <v>42482</v>
      </c>
      <c r="C351" s="41">
        <v>42506</v>
      </c>
      <c r="E351" t="s">
        <v>18</v>
      </c>
      <c r="F351" t="s">
        <v>24</v>
      </c>
      <c r="G351" t="s">
        <v>1230</v>
      </c>
      <c r="H351" t="s">
        <v>1231</v>
      </c>
      <c r="I351" t="s">
        <v>19</v>
      </c>
      <c r="J351" t="s">
        <v>714</v>
      </c>
      <c r="K351">
        <v>103</v>
      </c>
      <c r="L351" t="s">
        <v>238</v>
      </c>
      <c r="M351" t="s">
        <v>53</v>
      </c>
      <c r="N351">
        <v>103</v>
      </c>
    </row>
    <row r="352" spans="1:15" x14ac:dyDescent="0.25">
      <c r="A352" s="3">
        <v>20164090326482</v>
      </c>
      <c r="B352" s="2">
        <v>42483</v>
      </c>
      <c r="C352" s="2">
        <v>42496</v>
      </c>
      <c r="D352" s="3">
        <v>20167060131031</v>
      </c>
      <c r="E352" s="2">
        <v>42506</v>
      </c>
      <c r="F352" s="1" t="s">
        <v>43</v>
      </c>
      <c r="G352" s="1" t="s">
        <v>684</v>
      </c>
      <c r="H352" s="1" t="s">
        <v>1232</v>
      </c>
      <c r="I352" s="1" t="s">
        <v>19</v>
      </c>
      <c r="J352" s="1" t="s">
        <v>676</v>
      </c>
      <c r="K352" s="1">
        <v>604</v>
      </c>
      <c r="L352" s="1" t="s">
        <v>35</v>
      </c>
      <c r="M352" s="1" t="s">
        <v>36</v>
      </c>
      <c r="N352" s="1">
        <v>706</v>
      </c>
      <c r="O352" s="1"/>
    </row>
    <row r="353" spans="1:15" x14ac:dyDescent="0.25">
      <c r="A353" s="3">
        <v>20164090326492</v>
      </c>
      <c r="B353" s="2">
        <v>42483</v>
      </c>
      <c r="C353" s="2">
        <v>42529</v>
      </c>
      <c r="D353" s="3" t="s">
        <v>239</v>
      </c>
      <c r="E353" s="2">
        <v>42507</v>
      </c>
      <c r="F353" s="1" t="s">
        <v>63</v>
      </c>
      <c r="G353" s="1" t="s">
        <v>684</v>
      </c>
      <c r="H353" s="1" t="s">
        <v>1233</v>
      </c>
      <c r="I353" s="1" t="s">
        <v>25</v>
      </c>
      <c r="J353" s="1" t="s">
        <v>18</v>
      </c>
      <c r="K353" s="1">
        <v>999</v>
      </c>
      <c r="L353" s="1" t="s">
        <v>20</v>
      </c>
      <c r="M353" s="1" t="s">
        <v>240</v>
      </c>
      <c r="N353" s="1">
        <v>703</v>
      </c>
      <c r="O353" s="1" t="s">
        <v>22</v>
      </c>
    </row>
    <row r="354" spans="1:15" hidden="1" x14ac:dyDescent="0.25">
      <c r="A354" s="4">
        <v>20164090326572</v>
      </c>
      <c r="B354" s="41">
        <v>42485</v>
      </c>
      <c r="C354" s="41">
        <v>42507</v>
      </c>
      <c r="E354" t="s">
        <v>18</v>
      </c>
      <c r="F354" t="s">
        <v>24</v>
      </c>
      <c r="G354" t="s">
        <v>1234</v>
      </c>
      <c r="H354" t="s">
        <v>1235</v>
      </c>
      <c r="I354" t="s">
        <v>19</v>
      </c>
      <c r="J354" t="s">
        <v>676</v>
      </c>
      <c r="K354">
        <v>604</v>
      </c>
      <c r="L354" t="s">
        <v>241</v>
      </c>
      <c r="M354" t="s">
        <v>242</v>
      </c>
      <c r="N354">
        <v>604</v>
      </c>
    </row>
    <row r="355" spans="1:15" hidden="1" x14ac:dyDescent="0.25">
      <c r="A355" s="4">
        <v>20164090326782</v>
      </c>
      <c r="B355" s="41">
        <v>42485</v>
      </c>
      <c r="C355" s="41">
        <v>42500</v>
      </c>
      <c r="E355" t="s">
        <v>18</v>
      </c>
      <c r="F355" t="s">
        <v>43</v>
      </c>
      <c r="G355" t="s">
        <v>1236</v>
      </c>
      <c r="H355" t="s">
        <v>1237</v>
      </c>
      <c r="I355" t="s">
        <v>19</v>
      </c>
      <c r="J355" t="s">
        <v>686</v>
      </c>
      <c r="K355">
        <v>999</v>
      </c>
      <c r="L355" t="s">
        <v>20</v>
      </c>
      <c r="M355" t="s">
        <v>45</v>
      </c>
      <c r="N355">
        <v>604</v>
      </c>
      <c r="O355" t="s">
        <v>22</v>
      </c>
    </row>
    <row r="356" spans="1:15" hidden="1" x14ac:dyDescent="0.25">
      <c r="A356" s="4">
        <v>20164090326872</v>
      </c>
      <c r="B356" s="41">
        <v>42485</v>
      </c>
      <c r="C356" s="41">
        <v>42500</v>
      </c>
      <c r="D356" s="4">
        <v>20163000124411</v>
      </c>
      <c r="E356" s="41">
        <v>42501</v>
      </c>
      <c r="F356" t="s">
        <v>43</v>
      </c>
      <c r="G356" t="s">
        <v>1238</v>
      </c>
      <c r="H356" t="s">
        <v>701</v>
      </c>
      <c r="I356" t="s">
        <v>19</v>
      </c>
      <c r="J356" t="s">
        <v>699</v>
      </c>
      <c r="K356">
        <v>999</v>
      </c>
      <c r="L356" t="s">
        <v>20</v>
      </c>
      <c r="M356" t="s">
        <v>243</v>
      </c>
      <c r="N356">
        <v>300</v>
      </c>
      <c r="O356" t="s">
        <v>22</v>
      </c>
    </row>
    <row r="357" spans="1:15" hidden="1" x14ac:dyDescent="0.25">
      <c r="A357" s="4">
        <v>20164090326892</v>
      </c>
      <c r="B357" s="41">
        <v>42485</v>
      </c>
      <c r="C357" s="41">
        <v>42500</v>
      </c>
      <c r="E357" t="s">
        <v>18</v>
      </c>
      <c r="F357" t="s">
        <v>41</v>
      </c>
      <c r="G357" t="s">
        <v>1239</v>
      </c>
      <c r="H357" t="s">
        <v>701</v>
      </c>
      <c r="I357" t="s">
        <v>19</v>
      </c>
      <c r="J357" t="s">
        <v>686</v>
      </c>
      <c r="K357">
        <v>999</v>
      </c>
      <c r="L357" t="s">
        <v>20</v>
      </c>
      <c r="M357" t="s">
        <v>244</v>
      </c>
      <c r="N357">
        <v>701</v>
      </c>
      <c r="O357" t="s">
        <v>22</v>
      </c>
    </row>
    <row r="358" spans="1:15" x14ac:dyDescent="0.25">
      <c r="A358" s="3">
        <v>20164090327702</v>
      </c>
      <c r="B358" s="2">
        <v>42485</v>
      </c>
      <c r="C358" s="2">
        <v>42507</v>
      </c>
      <c r="D358" s="3">
        <v>20163070113781</v>
      </c>
      <c r="E358" s="2">
        <v>42492</v>
      </c>
      <c r="F358" s="1" t="s">
        <v>122</v>
      </c>
      <c r="G358" s="1" t="s">
        <v>684</v>
      </c>
      <c r="H358" s="1" t="s">
        <v>1240</v>
      </c>
      <c r="I358" s="1" t="s">
        <v>25</v>
      </c>
      <c r="J358" s="1" t="s">
        <v>784</v>
      </c>
      <c r="K358" s="1">
        <v>999</v>
      </c>
      <c r="L358" s="1" t="s">
        <v>20</v>
      </c>
      <c r="M358" s="1" t="s">
        <v>85</v>
      </c>
      <c r="N358" s="1">
        <v>307</v>
      </c>
      <c r="O358" s="1" t="s">
        <v>22</v>
      </c>
    </row>
    <row r="359" spans="1:15" hidden="1" x14ac:dyDescent="0.25">
      <c r="A359" s="4">
        <v>20164090328022</v>
      </c>
      <c r="B359" s="41">
        <v>42485</v>
      </c>
      <c r="C359" s="41">
        <v>42500</v>
      </c>
      <c r="D359" s="4">
        <v>20163040129091</v>
      </c>
      <c r="E359" s="41">
        <v>42503</v>
      </c>
      <c r="F359" t="s">
        <v>43</v>
      </c>
      <c r="G359" t="s">
        <v>1241</v>
      </c>
      <c r="H359" t="s">
        <v>1242</v>
      </c>
      <c r="I359" t="s">
        <v>19</v>
      </c>
      <c r="J359" t="s">
        <v>714</v>
      </c>
      <c r="K359">
        <v>999</v>
      </c>
      <c r="L359" t="s">
        <v>20</v>
      </c>
      <c r="M359" t="s">
        <v>96</v>
      </c>
      <c r="N359">
        <v>304</v>
      </c>
      <c r="O359" t="s">
        <v>22</v>
      </c>
    </row>
    <row r="360" spans="1:15" hidden="1" x14ac:dyDescent="0.25">
      <c r="A360" s="4">
        <v>20164090328162</v>
      </c>
      <c r="B360" s="41">
        <v>42485</v>
      </c>
      <c r="C360" s="41">
        <v>42507</v>
      </c>
      <c r="E360" t="s">
        <v>18</v>
      </c>
      <c r="F360" t="s">
        <v>24</v>
      </c>
      <c r="G360" t="s">
        <v>1243</v>
      </c>
      <c r="H360" t="s">
        <v>1244</v>
      </c>
      <c r="I360" t="s">
        <v>19</v>
      </c>
      <c r="J360" t="s">
        <v>676</v>
      </c>
      <c r="K360">
        <v>999</v>
      </c>
      <c r="L360" t="s">
        <v>20</v>
      </c>
      <c r="M360" t="s">
        <v>45</v>
      </c>
      <c r="N360">
        <v>604</v>
      </c>
      <c r="O360" t="s">
        <v>22</v>
      </c>
    </row>
    <row r="361" spans="1:15" x14ac:dyDescent="0.25">
      <c r="A361" s="3">
        <v>20164090328392</v>
      </c>
      <c r="B361" s="2">
        <v>42485</v>
      </c>
      <c r="C361" s="2">
        <v>42500</v>
      </c>
      <c r="D361" s="3">
        <v>20162000124851</v>
      </c>
      <c r="E361" s="2">
        <v>42501</v>
      </c>
      <c r="F361" s="1" t="s">
        <v>43</v>
      </c>
      <c r="G361" s="1" t="s">
        <v>684</v>
      </c>
      <c r="H361" s="1" t="s">
        <v>1245</v>
      </c>
      <c r="I361" s="1" t="s">
        <v>19</v>
      </c>
      <c r="J361" s="1" t="s">
        <v>686</v>
      </c>
      <c r="K361" s="1">
        <v>999</v>
      </c>
      <c r="L361" s="1" t="s">
        <v>20</v>
      </c>
      <c r="M361" s="1" t="s">
        <v>33</v>
      </c>
      <c r="N361" s="1">
        <v>200</v>
      </c>
      <c r="O361" s="1" t="s">
        <v>22</v>
      </c>
    </row>
    <row r="362" spans="1:15" hidden="1" x14ac:dyDescent="0.25">
      <c r="A362" s="4">
        <v>20164090328632</v>
      </c>
      <c r="B362" s="41">
        <v>42485</v>
      </c>
      <c r="C362" s="41">
        <v>42500</v>
      </c>
      <c r="D362" s="4">
        <v>20163000055763</v>
      </c>
      <c r="E362" s="41">
        <v>42492</v>
      </c>
      <c r="F362" t="s">
        <v>108</v>
      </c>
      <c r="G362" t="s">
        <v>1246</v>
      </c>
      <c r="H362" t="s">
        <v>971</v>
      </c>
      <c r="I362" t="s">
        <v>25</v>
      </c>
      <c r="J362" t="s">
        <v>686</v>
      </c>
      <c r="K362">
        <v>999</v>
      </c>
      <c r="L362" t="s">
        <v>20</v>
      </c>
      <c r="M362" t="s">
        <v>245</v>
      </c>
      <c r="N362">
        <v>409</v>
      </c>
      <c r="O362" t="s">
        <v>22</v>
      </c>
    </row>
    <row r="363" spans="1:15" hidden="1" x14ac:dyDescent="0.25">
      <c r="A363" s="4">
        <v>20164090328652</v>
      </c>
      <c r="B363" s="41">
        <v>42485</v>
      </c>
      <c r="C363" s="41">
        <v>42507</v>
      </c>
      <c r="E363" t="s">
        <v>18</v>
      </c>
      <c r="F363" t="s">
        <v>24</v>
      </c>
      <c r="G363" t="s">
        <v>1247</v>
      </c>
      <c r="H363" t="s">
        <v>1248</v>
      </c>
      <c r="I363" t="s">
        <v>19</v>
      </c>
      <c r="J363" t="s">
        <v>676</v>
      </c>
      <c r="K363">
        <v>401</v>
      </c>
      <c r="L363" t="s">
        <v>197</v>
      </c>
      <c r="M363" t="s">
        <v>198</v>
      </c>
      <c r="N363">
        <v>401</v>
      </c>
    </row>
    <row r="364" spans="1:15" hidden="1" x14ac:dyDescent="0.25">
      <c r="A364" s="4">
        <v>20164090328782</v>
      </c>
      <c r="B364" s="41">
        <v>42485</v>
      </c>
      <c r="C364" s="41">
        <v>42500</v>
      </c>
      <c r="D364" s="4">
        <v>20164030053433</v>
      </c>
      <c r="E364" s="41">
        <v>42487</v>
      </c>
      <c r="F364" t="s">
        <v>41</v>
      </c>
      <c r="G364" t="s">
        <v>1249</v>
      </c>
      <c r="H364" t="s">
        <v>1191</v>
      </c>
      <c r="I364" t="s">
        <v>25</v>
      </c>
      <c r="J364" t="s">
        <v>686</v>
      </c>
      <c r="K364">
        <v>999</v>
      </c>
      <c r="L364" t="s">
        <v>20</v>
      </c>
      <c r="M364" t="s">
        <v>225</v>
      </c>
      <c r="N364">
        <v>403</v>
      </c>
      <c r="O364" t="s">
        <v>22</v>
      </c>
    </row>
    <row r="365" spans="1:15" hidden="1" x14ac:dyDescent="0.25">
      <c r="A365" s="4">
        <v>20164090328962</v>
      </c>
      <c r="B365" s="41">
        <v>42485</v>
      </c>
      <c r="C365" s="41">
        <v>42500</v>
      </c>
      <c r="E365" t="s">
        <v>18</v>
      </c>
      <c r="F365" t="s">
        <v>43</v>
      </c>
      <c r="G365" t="s">
        <v>1250</v>
      </c>
      <c r="H365" t="s">
        <v>1251</v>
      </c>
      <c r="I365" t="s">
        <v>19</v>
      </c>
      <c r="J365" t="s">
        <v>699</v>
      </c>
      <c r="K365">
        <v>999</v>
      </c>
      <c r="L365" t="s">
        <v>20</v>
      </c>
      <c r="M365" t="s">
        <v>205</v>
      </c>
      <c r="N365">
        <v>300</v>
      </c>
      <c r="O365" t="s">
        <v>22</v>
      </c>
    </row>
    <row r="366" spans="1:15" hidden="1" x14ac:dyDescent="0.25">
      <c r="A366" s="4">
        <v>20164090329002</v>
      </c>
      <c r="B366" s="41">
        <v>42485</v>
      </c>
      <c r="C366" s="41">
        <v>42507</v>
      </c>
      <c r="D366" s="4">
        <v>20163040111981</v>
      </c>
      <c r="E366" s="41">
        <v>42489</v>
      </c>
      <c r="F366" t="s">
        <v>24</v>
      </c>
      <c r="G366" t="s">
        <v>1252</v>
      </c>
      <c r="H366" t="s">
        <v>1253</v>
      </c>
      <c r="I366" t="s">
        <v>25</v>
      </c>
      <c r="J366" t="s">
        <v>686</v>
      </c>
      <c r="K366">
        <v>999</v>
      </c>
      <c r="L366" t="s">
        <v>20</v>
      </c>
      <c r="M366" t="s">
        <v>143</v>
      </c>
      <c r="N366">
        <v>304</v>
      </c>
      <c r="O366" t="s">
        <v>22</v>
      </c>
    </row>
    <row r="367" spans="1:15" x14ac:dyDescent="0.25">
      <c r="A367" s="3">
        <v>20164090329072</v>
      </c>
      <c r="B367" s="2">
        <v>42485</v>
      </c>
      <c r="C367" s="2">
        <v>42507</v>
      </c>
      <c r="D367" s="3">
        <v>20166040191241</v>
      </c>
      <c r="E367" s="2">
        <v>42550</v>
      </c>
      <c r="F367" s="1" t="s">
        <v>24</v>
      </c>
      <c r="G367" s="1" t="s">
        <v>684</v>
      </c>
      <c r="H367" s="1" t="s">
        <v>1254</v>
      </c>
      <c r="I367" s="1" t="s">
        <v>19</v>
      </c>
      <c r="J367" s="1" t="s">
        <v>683</v>
      </c>
      <c r="K367" s="1">
        <v>999</v>
      </c>
      <c r="L367" s="1" t="s">
        <v>20</v>
      </c>
      <c r="M367" s="1" t="s">
        <v>246</v>
      </c>
      <c r="N367" s="1">
        <v>604</v>
      </c>
      <c r="O367" s="1" t="s">
        <v>22</v>
      </c>
    </row>
    <row r="368" spans="1:15" hidden="1" x14ac:dyDescent="0.25">
      <c r="A368" s="4">
        <v>20164090329102</v>
      </c>
      <c r="B368" s="41">
        <v>42485</v>
      </c>
      <c r="C368" s="41">
        <v>42507</v>
      </c>
      <c r="D368" s="4">
        <v>20162000109951</v>
      </c>
      <c r="E368" s="41">
        <v>42488</v>
      </c>
      <c r="F368" t="s">
        <v>24</v>
      </c>
      <c r="G368" t="s">
        <v>1255</v>
      </c>
      <c r="H368" t="s">
        <v>1256</v>
      </c>
      <c r="I368" t="s">
        <v>25</v>
      </c>
      <c r="J368" t="s">
        <v>686</v>
      </c>
      <c r="K368">
        <v>999</v>
      </c>
      <c r="L368" t="s">
        <v>20</v>
      </c>
      <c r="M368" t="s">
        <v>33</v>
      </c>
      <c r="N368">
        <v>200</v>
      </c>
      <c r="O368" t="s">
        <v>22</v>
      </c>
    </row>
    <row r="369" spans="1:15" x14ac:dyDescent="0.25">
      <c r="A369" s="3">
        <v>20164090329182</v>
      </c>
      <c r="B369" s="2">
        <v>42485</v>
      </c>
      <c r="C369" s="2">
        <v>42507</v>
      </c>
      <c r="D369" s="3">
        <v>20163060117741</v>
      </c>
      <c r="E369" s="2">
        <v>42494</v>
      </c>
      <c r="F369" s="1" t="s">
        <v>24</v>
      </c>
      <c r="G369" s="1" t="s">
        <v>684</v>
      </c>
      <c r="H369" s="1" t="s">
        <v>1257</v>
      </c>
      <c r="I369" s="1" t="s">
        <v>25</v>
      </c>
      <c r="J369" s="1" t="s">
        <v>699</v>
      </c>
      <c r="K369" s="1">
        <v>999</v>
      </c>
      <c r="L369" s="1" t="s">
        <v>20</v>
      </c>
      <c r="M369" s="1" t="s">
        <v>44</v>
      </c>
      <c r="N369" s="1">
        <v>306</v>
      </c>
      <c r="O369" s="1" t="s">
        <v>22</v>
      </c>
    </row>
    <row r="370" spans="1:15" hidden="1" x14ac:dyDescent="0.25">
      <c r="A370" s="4">
        <v>20164090329482</v>
      </c>
      <c r="B370" s="41">
        <v>42485</v>
      </c>
      <c r="C370" s="41">
        <v>42500</v>
      </c>
      <c r="D370" s="4">
        <v>20163050150991</v>
      </c>
      <c r="E370" s="41">
        <v>42521</v>
      </c>
      <c r="F370" t="s">
        <v>29</v>
      </c>
      <c r="G370" t="s">
        <v>1258</v>
      </c>
      <c r="H370" t="s">
        <v>1259</v>
      </c>
      <c r="I370" t="s">
        <v>19</v>
      </c>
      <c r="J370" t="s">
        <v>683</v>
      </c>
      <c r="K370">
        <v>999</v>
      </c>
      <c r="L370" t="s">
        <v>20</v>
      </c>
      <c r="M370" t="s">
        <v>49</v>
      </c>
      <c r="N370">
        <v>305</v>
      </c>
      <c r="O370" t="s">
        <v>22</v>
      </c>
    </row>
    <row r="371" spans="1:15" hidden="1" x14ac:dyDescent="0.25">
      <c r="A371" s="4">
        <v>20164090329522</v>
      </c>
      <c r="B371" s="41">
        <v>42485</v>
      </c>
      <c r="C371" s="41">
        <v>42500</v>
      </c>
      <c r="E371" t="s">
        <v>18</v>
      </c>
      <c r="F371" t="s">
        <v>17</v>
      </c>
      <c r="G371" t="s">
        <v>1260</v>
      </c>
      <c r="H371" t="s">
        <v>1261</v>
      </c>
      <c r="I371" t="s">
        <v>19</v>
      </c>
      <c r="J371" t="s">
        <v>674</v>
      </c>
      <c r="K371">
        <v>999</v>
      </c>
      <c r="L371" t="s">
        <v>20</v>
      </c>
      <c r="M371" t="s">
        <v>247</v>
      </c>
      <c r="N371">
        <v>305</v>
      </c>
      <c r="O371" t="s">
        <v>22</v>
      </c>
    </row>
    <row r="372" spans="1:15" x14ac:dyDescent="0.25">
      <c r="A372" s="3">
        <v>20164090329562</v>
      </c>
      <c r="B372" s="2">
        <v>42485</v>
      </c>
      <c r="C372" s="2">
        <v>42507</v>
      </c>
      <c r="D372" s="3">
        <v>20165000127441</v>
      </c>
      <c r="E372" s="2">
        <v>42502</v>
      </c>
      <c r="F372" s="1" t="s">
        <v>24</v>
      </c>
      <c r="G372" s="1" t="s">
        <v>684</v>
      </c>
      <c r="H372" s="1" t="s">
        <v>1262</v>
      </c>
      <c r="I372" s="1" t="s">
        <v>25</v>
      </c>
      <c r="J372" s="1" t="s">
        <v>686</v>
      </c>
      <c r="K372" s="1">
        <v>999</v>
      </c>
      <c r="L372" s="1" t="s">
        <v>20</v>
      </c>
      <c r="M372" s="1" t="s">
        <v>26</v>
      </c>
      <c r="N372" s="1">
        <v>500</v>
      </c>
      <c r="O372" s="1" t="s">
        <v>22</v>
      </c>
    </row>
    <row r="373" spans="1:15" hidden="1" x14ac:dyDescent="0.25">
      <c r="A373" s="4">
        <v>20164090329682</v>
      </c>
      <c r="B373" s="41">
        <v>42485</v>
      </c>
      <c r="C373" s="41">
        <v>42488</v>
      </c>
      <c r="E373" t="s">
        <v>18</v>
      </c>
      <c r="F373" t="s">
        <v>56</v>
      </c>
      <c r="G373" t="s">
        <v>1263</v>
      </c>
      <c r="H373" t="s">
        <v>1264</v>
      </c>
      <c r="I373" t="s">
        <v>19</v>
      </c>
      <c r="J373" t="s">
        <v>676</v>
      </c>
      <c r="K373">
        <v>999</v>
      </c>
      <c r="L373" t="s">
        <v>20</v>
      </c>
      <c r="M373" t="s">
        <v>107</v>
      </c>
      <c r="N373">
        <v>701</v>
      </c>
      <c r="O373" t="s">
        <v>22</v>
      </c>
    </row>
    <row r="374" spans="1:15" hidden="1" x14ac:dyDescent="0.25">
      <c r="A374" s="4">
        <v>20164090329762</v>
      </c>
      <c r="B374" s="41">
        <v>42485</v>
      </c>
      <c r="C374" s="41">
        <v>42500</v>
      </c>
      <c r="D374" s="4">
        <v>20163060143661</v>
      </c>
      <c r="E374" s="41">
        <v>42515</v>
      </c>
      <c r="F374" t="s">
        <v>43</v>
      </c>
      <c r="G374" t="s">
        <v>1265</v>
      </c>
      <c r="H374" t="s">
        <v>1266</v>
      </c>
      <c r="I374" t="s">
        <v>19</v>
      </c>
      <c r="J374" t="s">
        <v>699</v>
      </c>
      <c r="K374">
        <v>999</v>
      </c>
      <c r="L374" t="s">
        <v>20</v>
      </c>
      <c r="M374" t="s">
        <v>180</v>
      </c>
      <c r="N374">
        <v>306</v>
      </c>
      <c r="O374" t="s">
        <v>22</v>
      </c>
    </row>
    <row r="375" spans="1:15" hidden="1" x14ac:dyDescent="0.25">
      <c r="A375" s="4">
        <v>20164090329782</v>
      </c>
      <c r="B375" s="41">
        <v>42485</v>
      </c>
      <c r="C375" s="41">
        <v>42500</v>
      </c>
      <c r="D375" s="4">
        <v>20162000112361</v>
      </c>
      <c r="E375" s="41">
        <v>42489</v>
      </c>
      <c r="F375" t="s">
        <v>41</v>
      </c>
      <c r="G375" t="s">
        <v>1267</v>
      </c>
      <c r="H375" t="s">
        <v>1268</v>
      </c>
      <c r="I375" t="s">
        <v>25</v>
      </c>
      <c r="J375" t="s">
        <v>686</v>
      </c>
      <c r="K375">
        <v>999</v>
      </c>
      <c r="L375" t="s">
        <v>20</v>
      </c>
      <c r="M375" t="s">
        <v>33</v>
      </c>
      <c r="N375">
        <v>200</v>
      </c>
      <c r="O375" t="s">
        <v>22</v>
      </c>
    </row>
    <row r="376" spans="1:15" x14ac:dyDescent="0.25">
      <c r="A376" s="3">
        <v>20164090329822</v>
      </c>
      <c r="B376" s="2">
        <v>42485</v>
      </c>
      <c r="C376" s="2">
        <v>42500</v>
      </c>
      <c r="D376" s="3">
        <v>20165000123211</v>
      </c>
      <c r="E376" s="2">
        <v>42500</v>
      </c>
      <c r="F376" s="1" t="s">
        <v>43</v>
      </c>
      <c r="G376" s="1" t="s">
        <v>684</v>
      </c>
      <c r="H376" s="1" t="s">
        <v>1269</v>
      </c>
      <c r="I376" s="1" t="s">
        <v>25</v>
      </c>
      <c r="J376" s="1" t="s">
        <v>686</v>
      </c>
      <c r="K376" s="1">
        <v>999</v>
      </c>
      <c r="L376" s="1" t="s">
        <v>20</v>
      </c>
      <c r="M376" s="1" t="s">
        <v>237</v>
      </c>
      <c r="N376" s="1">
        <v>500</v>
      </c>
      <c r="O376" s="1" t="s">
        <v>22</v>
      </c>
    </row>
    <row r="377" spans="1:15" hidden="1" x14ac:dyDescent="0.25">
      <c r="A377" s="4">
        <v>20164090329922</v>
      </c>
      <c r="B377" s="41">
        <v>42485</v>
      </c>
      <c r="C377" s="41">
        <v>42500</v>
      </c>
      <c r="D377" s="4">
        <v>20163060108521</v>
      </c>
      <c r="E377" s="41">
        <v>42488</v>
      </c>
      <c r="F377" t="s">
        <v>43</v>
      </c>
      <c r="G377" t="s">
        <v>1270</v>
      </c>
      <c r="H377" t="s">
        <v>1271</v>
      </c>
      <c r="I377" t="s">
        <v>25</v>
      </c>
      <c r="J377" t="s">
        <v>699</v>
      </c>
      <c r="K377">
        <v>999</v>
      </c>
      <c r="L377" t="s">
        <v>20</v>
      </c>
      <c r="M377" t="s">
        <v>248</v>
      </c>
      <c r="N377">
        <v>306</v>
      </c>
      <c r="O377" t="s">
        <v>22</v>
      </c>
    </row>
    <row r="378" spans="1:15" hidden="1" x14ac:dyDescent="0.25">
      <c r="A378" s="4">
        <v>20164090330012</v>
      </c>
      <c r="B378" s="41">
        <v>42485</v>
      </c>
      <c r="C378" s="41">
        <v>42500</v>
      </c>
      <c r="D378" s="4" t="s">
        <v>249</v>
      </c>
      <c r="E378" s="41">
        <v>42496</v>
      </c>
      <c r="F378" t="s">
        <v>43</v>
      </c>
      <c r="G378" t="s">
        <v>1272</v>
      </c>
      <c r="H378" t="s">
        <v>1273</v>
      </c>
      <c r="I378" t="s">
        <v>25</v>
      </c>
      <c r="J378" t="s">
        <v>699</v>
      </c>
      <c r="K378">
        <v>999</v>
      </c>
      <c r="L378" t="s">
        <v>20</v>
      </c>
      <c r="M378" t="s">
        <v>250</v>
      </c>
      <c r="N378">
        <v>601</v>
      </c>
      <c r="O378" t="s">
        <v>22</v>
      </c>
    </row>
    <row r="379" spans="1:15" hidden="1" x14ac:dyDescent="0.25">
      <c r="A379" s="4">
        <v>20164090330042</v>
      </c>
      <c r="B379" s="41">
        <v>42485</v>
      </c>
      <c r="C379" s="41">
        <v>42500</v>
      </c>
      <c r="D379" s="4" t="s">
        <v>251</v>
      </c>
      <c r="E379" s="41">
        <v>42486</v>
      </c>
      <c r="F379" t="s">
        <v>29</v>
      </c>
      <c r="G379" t="s">
        <v>1274</v>
      </c>
      <c r="H379" t="s">
        <v>1275</v>
      </c>
      <c r="I379" t="s">
        <v>25</v>
      </c>
      <c r="J379" t="s">
        <v>683</v>
      </c>
      <c r="K379">
        <v>999</v>
      </c>
      <c r="L379" t="s">
        <v>20</v>
      </c>
      <c r="M379" t="s">
        <v>30</v>
      </c>
      <c r="N379">
        <v>402</v>
      </c>
      <c r="O379" t="s">
        <v>22</v>
      </c>
    </row>
    <row r="380" spans="1:15" hidden="1" x14ac:dyDescent="0.25">
      <c r="A380" s="4">
        <v>20164090330082</v>
      </c>
      <c r="B380" s="41">
        <v>42485</v>
      </c>
      <c r="C380" s="41">
        <v>42500</v>
      </c>
      <c r="D380" s="4" t="s">
        <v>252</v>
      </c>
      <c r="E380" s="41">
        <v>42486</v>
      </c>
      <c r="F380" t="s">
        <v>29</v>
      </c>
      <c r="G380" t="s">
        <v>1276</v>
      </c>
      <c r="H380" t="s">
        <v>1277</v>
      </c>
      <c r="I380" t="s">
        <v>25</v>
      </c>
      <c r="J380" t="s">
        <v>683</v>
      </c>
      <c r="K380">
        <v>999</v>
      </c>
      <c r="L380" t="s">
        <v>20</v>
      </c>
      <c r="M380" t="s">
        <v>30</v>
      </c>
      <c r="N380">
        <v>402</v>
      </c>
      <c r="O380" t="s">
        <v>22</v>
      </c>
    </row>
    <row r="381" spans="1:15" hidden="1" x14ac:dyDescent="0.25">
      <c r="A381" s="4">
        <v>20164090330222</v>
      </c>
      <c r="B381" s="41">
        <v>42485</v>
      </c>
      <c r="C381" s="41">
        <v>42500</v>
      </c>
      <c r="D381" s="4">
        <v>20163050117061</v>
      </c>
      <c r="E381" s="41">
        <v>42494</v>
      </c>
      <c r="F381" t="s">
        <v>17</v>
      </c>
      <c r="G381" t="s">
        <v>1278</v>
      </c>
      <c r="H381" t="s">
        <v>1261</v>
      </c>
      <c r="I381" t="s">
        <v>25</v>
      </c>
      <c r="J381" t="s">
        <v>674</v>
      </c>
      <c r="K381">
        <v>999</v>
      </c>
      <c r="L381" t="s">
        <v>20</v>
      </c>
      <c r="M381" t="s">
        <v>247</v>
      </c>
      <c r="N381">
        <v>305</v>
      </c>
      <c r="O381" t="s">
        <v>22</v>
      </c>
    </row>
    <row r="382" spans="1:15" hidden="1" x14ac:dyDescent="0.25">
      <c r="A382" s="4">
        <v>20164090330252</v>
      </c>
      <c r="B382" s="41">
        <v>42485</v>
      </c>
      <c r="C382" s="41">
        <v>42500</v>
      </c>
      <c r="D382" s="4">
        <v>20165000118721</v>
      </c>
      <c r="E382" s="41">
        <v>42495</v>
      </c>
      <c r="F382" t="s">
        <v>43</v>
      </c>
      <c r="G382" t="s">
        <v>1279</v>
      </c>
      <c r="H382" t="s">
        <v>1280</v>
      </c>
      <c r="I382" t="s">
        <v>25</v>
      </c>
      <c r="J382" t="s">
        <v>686</v>
      </c>
      <c r="K382">
        <v>999</v>
      </c>
      <c r="L382" t="s">
        <v>20</v>
      </c>
      <c r="M382" t="s">
        <v>73</v>
      </c>
      <c r="N382">
        <v>500</v>
      </c>
      <c r="O382" t="s">
        <v>22</v>
      </c>
    </row>
    <row r="383" spans="1:15" x14ac:dyDescent="0.25">
      <c r="A383" s="3">
        <v>20164090330562</v>
      </c>
      <c r="B383" s="2">
        <v>42485</v>
      </c>
      <c r="C383" s="2">
        <v>42507</v>
      </c>
      <c r="D383" s="3">
        <v>20162000149651</v>
      </c>
      <c r="E383" s="2">
        <v>42517</v>
      </c>
      <c r="F383" s="1" t="s">
        <v>24</v>
      </c>
      <c r="G383" s="1" t="s">
        <v>684</v>
      </c>
      <c r="H383" s="1" t="s">
        <v>1281</v>
      </c>
      <c r="I383" s="1" t="s">
        <v>19</v>
      </c>
      <c r="J383" s="1" t="s">
        <v>676</v>
      </c>
      <c r="K383" s="1">
        <v>999</v>
      </c>
      <c r="L383" s="1" t="s">
        <v>20</v>
      </c>
      <c r="M383" s="1" t="s">
        <v>33</v>
      </c>
      <c r="N383" s="1">
        <v>200</v>
      </c>
      <c r="O383" s="1" t="s">
        <v>22</v>
      </c>
    </row>
    <row r="384" spans="1:15" x14ac:dyDescent="0.25">
      <c r="A384" s="3">
        <v>20164090330572</v>
      </c>
      <c r="B384" s="2">
        <v>42485</v>
      </c>
      <c r="C384" s="2">
        <v>42507</v>
      </c>
      <c r="D384" s="3">
        <v>20166030127381</v>
      </c>
      <c r="E384" s="2">
        <v>42502</v>
      </c>
      <c r="F384" s="1" t="s">
        <v>31</v>
      </c>
      <c r="G384" s="1" t="s">
        <v>684</v>
      </c>
      <c r="H384" s="1" t="s">
        <v>1282</v>
      </c>
      <c r="I384" s="1" t="s">
        <v>25</v>
      </c>
      <c r="J384" s="1" t="s">
        <v>676</v>
      </c>
      <c r="K384" s="1">
        <v>999</v>
      </c>
      <c r="L384" s="1" t="s">
        <v>20</v>
      </c>
      <c r="M384" s="1" t="s">
        <v>67</v>
      </c>
      <c r="N384" s="1">
        <v>603</v>
      </c>
      <c r="O384" s="1" t="s">
        <v>22</v>
      </c>
    </row>
    <row r="385" spans="1:15" x14ac:dyDescent="0.25">
      <c r="A385" s="3">
        <v>20164090330982</v>
      </c>
      <c r="B385" s="2">
        <v>42486</v>
      </c>
      <c r="C385" s="2">
        <v>42501</v>
      </c>
      <c r="D385" s="3" t="s">
        <v>253</v>
      </c>
      <c r="E385" s="1" t="s">
        <v>18</v>
      </c>
      <c r="F385" s="1" t="s">
        <v>43</v>
      </c>
      <c r="G385" s="1" t="s">
        <v>684</v>
      </c>
      <c r="H385" s="1" t="s">
        <v>1283</v>
      </c>
      <c r="I385" s="1" t="s">
        <v>19</v>
      </c>
      <c r="J385" s="1" t="s">
        <v>686</v>
      </c>
      <c r="K385" s="1">
        <v>999</v>
      </c>
      <c r="L385" s="1" t="s">
        <v>20</v>
      </c>
      <c r="M385" s="1" t="s">
        <v>254</v>
      </c>
      <c r="N385" s="1">
        <v>403</v>
      </c>
      <c r="O385" s="1" t="s">
        <v>22</v>
      </c>
    </row>
    <row r="386" spans="1:15" hidden="1" x14ac:dyDescent="0.25">
      <c r="A386" s="4">
        <v>20164090331172</v>
      </c>
      <c r="B386" s="41">
        <v>42486</v>
      </c>
      <c r="C386" s="41">
        <v>42501</v>
      </c>
      <c r="D386" s="4">
        <v>20163000133311</v>
      </c>
      <c r="E386" s="41">
        <v>42508</v>
      </c>
      <c r="F386" t="s">
        <v>29</v>
      </c>
      <c r="G386" t="s">
        <v>1284</v>
      </c>
      <c r="H386" t="s">
        <v>898</v>
      </c>
      <c r="I386" t="s">
        <v>19</v>
      </c>
      <c r="J386" t="s">
        <v>683</v>
      </c>
      <c r="K386">
        <v>999</v>
      </c>
      <c r="L386" t="s">
        <v>20</v>
      </c>
      <c r="M386" t="s">
        <v>125</v>
      </c>
      <c r="N386">
        <v>300</v>
      </c>
      <c r="O386" t="s">
        <v>22</v>
      </c>
    </row>
    <row r="387" spans="1:15" hidden="1" x14ac:dyDescent="0.25">
      <c r="A387" s="4">
        <v>20164090331252</v>
      </c>
      <c r="B387" s="41">
        <v>42486</v>
      </c>
      <c r="C387" s="41">
        <v>42501</v>
      </c>
      <c r="D387" s="4">
        <v>20166040124261</v>
      </c>
      <c r="E387" s="41">
        <v>42500</v>
      </c>
      <c r="F387" t="s">
        <v>17</v>
      </c>
      <c r="G387" t="s">
        <v>1285</v>
      </c>
      <c r="H387" t="s">
        <v>1286</v>
      </c>
      <c r="I387" t="s">
        <v>25</v>
      </c>
      <c r="J387" t="s">
        <v>674</v>
      </c>
      <c r="K387">
        <v>999</v>
      </c>
      <c r="L387" t="s">
        <v>20</v>
      </c>
      <c r="M387" t="s">
        <v>255</v>
      </c>
      <c r="N387">
        <v>604</v>
      </c>
      <c r="O387" t="s">
        <v>22</v>
      </c>
    </row>
    <row r="388" spans="1:15" hidden="1" x14ac:dyDescent="0.25">
      <c r="A388" s="4">
        <v>20164090331622</v>
      </c>
      <c r="B388" s="41">
        <v>42486</v>
      </c>
      <c r="C388" s="41">
        <v>42508</v>
      </c>
      <c r="D388" s="4">
        <v>20163060114561</v>
      </c>
      <c r="E388" s="41">
        <v>42493</v>
      </c>
      <c r="F388" t="s">
        <v>24</v>
      </c>
      <c r="G388" t="s">
        <v>1287</v>
      </c>
      <c r="H388" t="s">
        <v>701</v>
      </c>
      <c r="I388" t="s">
        <v>25</v>
      </c>
      <c r="J388" t="s">
        <v>699</v>
      </c>
      <c r="K388">
        <v>999</v>
      </c>
      <c r="L388" t="s">
        <v>20</v>
      </c>
      <c r="M388" t="s">
        <v>44</v>
      </c>
      <c r="N388">
        <v>306</v>
      </c>
      <c r="O388" t="s">
        <v>22</v>
      </c>
    </row>
    <row r="389" spans="1:15" hidden="1" x14ac:dyDescent="0.25">
      <c r="A389" s="4">
        <v>20164090331662</v>
      </c>
      <c r="B389" s="41">
        <v>42486</v>
      </c>
      <c r="C389" s="41">
        <v>42508</v>
      </c>
      <c r="E389" t="s">
        <v>18</v>
      </c>
      <c r="F389" t="s">
        <v>24</v>
      </c>
      <c r="G389" t="s">
        <v>1288</v>
      </c>
      <c r="H389" t="s">
        <v>701</v>
      </c>
      <c r="I389" t="s">
        <v>19</v>
      </c>
      <c r="J389" t="s">
        <v>695</v>
      </c>
      <c r="K389">
        <v>999</v>
      </c>
      <c r="L389" t="s">
        <v>20</v>
      </c>
      <c r="M389" t="s">
        <v>256</v>
      </c>
      <c r="N389">
        <v>300</v>
      </c>
      <c r="O389" t="s">
        <v>22</v>
      </c>
    </row>
    <row r="390" spans="1:15" hidden="1" x14ac:dyDescent="0.25">
      <c r="A390" s="4">
        <v>20164090331682</v>
      </c>
      <c r="B390" s="41">
        <v>42486</v>
      </c>
      <c r="C390" s="41">
        <v>42531</v>
      </c>
      <c r="E390" t="s">
        <v>18</v>
      </c>
      <c r="F390" t="s">
        <v>63</v>
      </c>
      <c r="G390" t="s">
        <v>1289</v>
      </c>
      <c r="H390" t="s">
        <v>701</v>
      </c>
      <c r="I390" t="s">
        <v>19</v>
      </c>
      <c r="J390" t="s">
        <v>686</v>
      </c>
      <c r="K390">
        <v>999</v>
      </c>
      <c r="L390" t="s">
        <v>20</v>
      </c>
      <c r="M390" t="s">
        <v>96</v>
      </c>
      <c r="N390">
        <v>304</v>
      </c>
      <c r="O390" t="s">
        <v>22</v>
      </c>
    </row>
    <row r="391" spans="1:15" hidden="1" x14ac:dyDescent="0.25">
      <c r="A391" s="4">
        <v>20164090331762</v>
      </c>
      <c r="B391" s="41">
        <v>42486</v>
      </c>
      <c r="C391" s="41">
        <v>42508</v>
      </c>
      <c r="D391" s="4">
        <v>20163000150901</v>
      </c>
      <c r="E391" s="41">
        <v>42521</v>
      </c>
      <c r="F391" t="s">
        <v>122</v>
      </c>
      <c r="G391" t="s">
        <v>1290</v>
      </c>
      <c r="H391" t="s">
        <v>701</v>
      </c>
      <c r="I391" t="s">
        <v>19</v>
      </c>
      <c r="J391" t="s">
        <v>695</v>
      </c>
      <c r="K391">
        <v>999</v>
      </c>
      <c r="L391" t="s">
        <v>20</v>
      </c>
      <c r="M391" t="s">
        <v>192</v>
      </c>
      <c r="N391">
        <v>300</v>
      </c>
      <c r="O391" t="s">
        <v>22</v>
      </c>
    </row>
    <row r="392" spans="1:15" hidden="1" x14ac:dyDescent="0.25">
      <c r="A392" s="4">
        <v>20164090331782</v>
      </c>
      <c r="B392" s="41">
        <v>42486</v>
      </c>
      <c r="C392" s="41">
        <v>42508</v>
      </c>
      <c r="D392" s="4">
        <v>20163000124431</v>
      </c>
      <c r="E392" s="41">
        <v>42501</v>
      </c>
      <c r="F392" t="s">
        <v>24</v>
      </c>
      <c r="G392" t="s">
        <v>1291</v>
      </c>
      <c r="H392" t="s">
        <v>701</v>
      </c>
      <c r="I392" t="s">
        <v>25</v>
      </c>
      <c r="J392" t="s">
        <v>1292</v>
      </c>
      <c r="K392">
        <v>999</v>
      </c>
      <c r="L392" t="s">
        <v>20</v>
      </c>
      <c r="M392" t="s">
        <v>74</v>
      </c>
      <c r="N392">
        <v>300</v>
      </c>
      <c r="O392" t="s">
        <v>22</v>
      </c>
    </row>
    <row r="393" spans="1:15" hidden="1" x14ac:dyDescent="0.25">
      <c r="A393" s="4">
        <v>20164090331812</v>
      </c>
      <c r="B393" s="41">
        <v>42486</v>
      </c>
      <c r="C393" s="41">
        <v>42501</v>
      </c>
      <c r="E393" t="s">
        <v>18</v>
      </c>
      <c r="F393" t="s">
        <v>29</v>
      </c>
      <c r="G393" t="s">
        <v>1293</v>
      </c>
      <c r="H393" t="s">
        <v>751</v>
      </c>
      <c r="I393" t="s">
        <v>19</v>
      </c>
      <c r="J393" t="s">
        <v>683</v>
      </c>
      <c r="K393">
        <v>603</v>
      </c>
      <c r="L393" t="s">
        <v>257</v>
      </c>
      <c r="M393" t="s">
        <v>166</v>
      </c>
      <c r="N393">
        <v>603</v>
      </c>
    </row>
    <row r="394" spans="1:15" hidden="1" x14ac:dyDescent="0.25">
      <c r="A394" s="4">
        <v>20164090331872</v>
      </c>
      <c r="B394" s="41">
        <v>42486</v>
      </c>
      <c r="C394" s="41">
        <v>42501</v>
      </c>
      <c r="D394" s="4" t="s">
        <v>258</v>
      </c>
      <c r="E394" s="41">
        <v>42492</v>
      </c>
      <c r="F394" t="s">
        <v>29</v>
      </c>
      <c r="G394" t="s">
        <v>1294</v>
      </c>
      <c r="H394" t="s">
        <v>1295</v>
      </c>
      <c r="I394" t="s">
        <v>25</v>
      </c>
      <c r="J394" t="s">
        <v>683</v>
      </c>
      <c r="K394">
        <v>999</v>
      </c>
      <c r="L394" t="s">
        <v>20</v>
      </c>
      <c r="M394" t="s">
        <v>30</v>
      </c>
      <c r="N394">
        <v>402</v>
      </c>
      <c r="O394" t="s">
        <v>22</v>
      </c>
    </row>
    <row r="395" spans="1:15" hidden="1" x14ac:dyDescent="0.25">
      <c r="A395" s="4">
        <v>20164090331922</v>
      </c>
      <c r="B395" s="41">
        <v>42486</v>
      </c>
      <c r="C395" s="41">
        <v>42501</v>
      </c>
      <c r="D395" s="4">
        <v>20163060135611</v>
      </c>
      <c r="E395" s="41">
        <v>42509</v>
      </c>
      <c r="F395" t="s">
        <v>41</v>
      </c>
      <c r="G395" t="s">
        <v>1296</v>
      </c>
      <c r="H395" t="s">
        <v>1297</v>
      </c>
      <c r="I395" t="s">
        <v>19</v>
      </c>
      <c r="J395" t="s">
        <v>686</v>
      </c>
      <c r="K395">
        <v>999</v>
      </c>
      <c r="L395" t="s">
        <v>20</v>
      </c>
      <c r="M395" t="s">
        <v>61</v>
      </c>
      <c r="N395">
        <v>306</v>
      </c>
      <c r="O395" t="s">
        <v>22</v>
      </c>
    </row>
    <row r="396" spans="1:15" hidden="1" x14ac:dyDescent="0.25">
      <c r="A396" s="4">
        <v>20164090331932</v>
      </c>
      <c r="B396" s="41">
        <v>42486</v>
      </c>
      <c r="C396" s="41">
        <v>42501</v>
      </c>
      <c r="D396" s="4" t="s">
        <v>259</v>
      </c>
      <c r="E396" s="41">
        <v>42492</v>
      </c>
      <c r="F396" t="s">
        <v>29</v>
      </c>
      <c r="G396" t="s">
        <v>1298</v>
      </c>
      <c r="H396" t="s">
        <v>1299</v>
      </c>
      <c r="I396" t="s">
        <v>25</v>
      </c>
      <c r="J396" t="s">
        <v>683</v>
      </c>
      <c r="K396">
        <v>999</v>
      </c>
      <c r="L396" t="s">
        <v>20</v>
      </c>
      <c r="M396" t="s">
        <v>30</v>
      </c>
      <c r="N396">
        <v>402</v>
      </c>
      <c r="O396" t="s">
        <v>22</v>
      </c>
    </row>
    <row r="397" spans="1:15" hidden="1" x14ac:dyDescent="0.25">
      <c r="A397" s="4">
        <v>20164090331952</v>
      </c>
      <c r="B397" s="41">
        <v>42486</v>
      </c>
      <c r="C397" s="41">
        <v>42501</v>
      </c>
      <c r="D397" s="4">
        <v>20163060126531</v>
      </c>
      <c r="E397" s="41">
        <v>42502</v>
      </c>
      <c r="F397" t="s">
        <v>43</v>
      </c>
      <c r="G397" t="s">
        <v>1300</v>
      </c>
      <c r="H397" t="s">
        <v>1301</v>
      </c>
      <c r="I397" t="s">
        <v>19</v>
      </c>
      <c r="J397" t="s">
        <v>699</v>
      </c>
      <c r="K397">
        <v>999</v>
      </c>
      <c r="L397" t="s">
        <v>20</v>
      </c>
      <c r="M397" t="s">
        <v>180</v>
      </c>
      <c r="N397">
        <v>306</v>
      </c>
      <c r="O397" t="s">
        <v>22</v>
      </c>
    </row>
    <row r="398" spans="1:15" hidden="1" x14ac:dyDescent="0.25">
      <c r="A398" s="4">
        <v>20164090332102</v>
      </c>
      <c r="B398" s="41">
        <v>42486</v>
      </c>
      <c r="C398" s="41">
        <v>42508</v>
      </c>
      <c r="E398" t="s">
        <v>18</v>
      </c>
      <c r="F398" t="s">
        <v>31</v>
      </c>
      <c r="G398" t="s">
        <v>1302</v>
      </c>
      <c r="H398" t="s">
        <v>1303</v>
      </c>
      <c r="I398" t="s">
        <v>19</v>
      </c>
      <c r="J398" t="s">
        <v>676</v>
      </c>
      <c r="K398">
        <v>999</v>
      </c>
      <c r="L398" t="s">
        <v>20</v>
      </c>
      <c r="M398" t="s">
        <v>45</v>
      </c>
      <c r="N398">
        <v>604</v>
      </c>
      <c r="O398" t="s">
        <v>22</v>
      </c>
    </row>
    <row r="399" spans="1:15" hidden="1" x14ac:dyDescent="0.25">
      <c r="A399" s="4">
        <v>20164090332152</v>
      </c>
      <c r="B399" s="41">
        <v>42486</v>
      </c>
      <c r="C399" s="41">
        <v>42508</v>
      </c>
      <c r="D399" s="4">
        <v>20166030116171</v>
      </c>
      <c r="E399" s="41">
        <v>42494</v>
      </c>
      <c r="F399" t="s">
        <v>24</v>
      </c>
      <c r="G399" t="s">
        <v>1304</v>
      </c>
      <c r="H399" t="s">
        <v>1305</v>
      </c>
      <c r="I399" t="s">
        <v>25</v>
      </c>
      <c r="J399" t="s">
        <v>686</v>
      </c>
      <c r="K399">
        <v>999</v>
      </c>
      <c r="L399" t="s">
        <v>20</v>
      </c>
      <c r="M399" t="s">
        <v>67</v>
      </c>
      <c r="N399">
        <v>603</v>
      </c>
      <c r="O399" t="s">
        <v>22</v>
      </c>
    </row>
    <row r="400" spans="1:15" hidden="1" x14ac:dyDescent="0.25">
      <c r="A400" s="4">
        <v>20164090332712</v>
      </c>
      <c r="B400" s="41">
        <v>42486</v>
      </c>
      <c r="C400" s="41">
        <v>42508</v>
      </c>
      <c r="E400" t="s">
        <v>18</v>
      </c>
      <c r="F400" t="s">
        <v>24</v>
      </c>
      <c r="G400" t="s">
        <v>1306</v>
      </c>
      <c r="H400" t="s">
        <v>1307</v>
      </c>
      <c r="I400" t="s">
        <v>19</v>
      </c>
      <c r="J400" t="s">
        <v>676</v>
      </c>
      <c r="K400">
        <v>999</v>
      </c>
      <c r="L400" t="s">
        <v>20</v>
      </c>
      <c r="M400" t="s">
        <v>260</v>
      </c>
      <c r="N400">
        <v>403</v>
      </c>
      <c r="O400" t="s">
        <v>22</v>
      </c>
    </row>
    <row r="401" spans="1:15" hidden="1" x14ac:dyDescent="0.25">
      <c r="A401" s="4">
        <v>20164090332812</v>
      </c>
      <c r="B401" s="41">
        <v>42486</v>
      </c>
      <c r="C401" s="41">
        <v>42501</v>
      </c>
      <c r="D401" s="4">
        <v>20166040153471</v>
      </c>
      <c r="E401" s="41">
        <v>42522</v>
      </c>
      <c r="F401" t="s">
        <v>17</v>
      </c>
      <c r="G401" t="s">
        <v>1308</v>
      </c>
      <c r="H401" t="s">
        <v>1309</v>
      </c>
      <c r="I401" t="s">
        <v>19</v>
      </c>
      <c r="J401" t="s">
        <v>674</v>
      </c>
      <c r="K401">
        <v>999</v>
      </c>
      <c r="L401" t="s">
        <v>20</v>
      </c>
      <c r="M401" t="s">
        <v>45</v>
      </c>
      <c r="N401">
        <v>604</v>
      </c>
      <c r="O401" t="s">
        <v>22</v>
      </c>
    </row>
    <row r="402" spans="1:15" hidden="1" x14ac:dyDescent="0.25">
      <c r="A402" s="4">
        <v>20164090332862</v>
      </c>
      <c r="B402" s="41">
        <v>42486</v>
      </c>
      <c r="C402" s="41">
        <v>42501</v>
      </c>
      <c r="D402" s="4">
        <v>20163060117661</v>
      </c>
      <c r="E402" s="41">
        <v>42494</v>
      </c>
      <c r="F402" t="s">
        <v>43</v>
      </c>
      <c r="G402" t="s">
        <v>1310</v>
      </c>
      <c r="H402" t="s">
        <v>1311</v>
      </c>
      <c r="I402" t="s">
        <v>25</v>
      </c>
      <c r="J402" t="s">
        <v>699</v>
      </c>
      <c r="K402">
        <v>999</v>
      </c>
      <c r="L402" t="s">
        <v>20</v>
      </c>
      <c r="M402" t="s">
        <v>44</v>
      </c>
      <c r="N402">
        <v>306</v>
      </c>
      <c r="O402" t="s">
        <v>22</v>
      </c>
    </row>
    <row r="403" spans="1:15" hidden="1" x14ac:dyDescent="0.25">
      <c r="A403" s="4">
        <v>20164090333522</v>
      </c>
      <c r="B403" s="41">
        <v>42486</v>
      </c>
      <c r="C403" s="41">
        <v>42508</v>
      </c>
      <c r="E403" t="s">
        <v>18</v>
      </c>
      <c r="F403" t="s">
        <v>24</v>
      </c>
      <c r="G403" t="s">
        <v>1312</v>
      </c>
      <c r="H403" t="s">
        <v>1313</v>
      </c>
      <c r="I403" t="s">
        <v>19</v>
      </c>
      <c r="J403" t="s">
        <v>714</v>
      </c>
      <c r="K403">
        <v>304</v>
      </c>
      <c r="L403" t="s">
        <v>261</v>
      </c>
      <c r="M403" t="s">
        <v>262</v>
      </c>
      <c r="N403">
        <v>304</v>
      </c>
    </row>
    <row r="404" spans="1:15" hidden="1" x14ac:dyDescent="0.25">
      <c r="A404" s="4">
        <v>20164090333542</v>
      </c>
      <c r="B404" s="41">
        <v>42486</v>
      </c>
      <c r="C404" s="41">
        <v>42508</v>
      </c>
      <c r="D404" s="4">
        <v>20163000134261</v>
      </c>
      <c r="E404" s="41">
        <v>42508</v>
      </c>
      <c r="F404" t="s">
        <v>31</v>
      </c>
      <c r="G404" t="s">
        <v>1314</v>
      </c>
      <c r="H404" t="s">
        <v>1315</v>
      </c>
      <c r="I404" t="s">
        <v>25</v>
      </c>
      <c r="J404" t="s">
        <v>686</v>
      </c>
      <c r="K404">
        <v>999</v>
      </c>
      <c r="L404" t="s">
        <v>20</v>
      </c>
      <c r="M404" t="s">
        <v>243</v>
      </c>
      <c r="N404">
        <v>300</v>
      </c>
      <c r="O404" t="s">
        <v>22</v>
      </c>
    </row>
    <row r="405" spans="1:15" hidden="1" x14ac:dyDescent="0.25">
      <c r="A405" s="4">
        <v>20164090333552</v>
      </c>
      <c r="B405" s="41">
        <v>42486</v>
      </c>
      <c r="C405" s="41">
        <v>42501</v>
      </c>
      <c r="E405" t="s">
        <v>18</v>
      </c>
      <c r="F405" t="s">
        <v>29</v>
      </c>
      <c r="G405" t="s">
        <v>1316</v>
      </c>
      <c r="H405" t="s">
        <v>1317</v>
      </c>
      <c r="I405" t="s">
        <v>19</v>
      </c>
      <c r="J405" t="s">
        <v>683</v>
      </c>
      <c r="K405">
        <v>999</v>
      </c>
      <c r="L405" t="s">
        <v>20</v>
      </c>
      <c r="M405" t="s">
        <v>88</v>
      </c>
      <c r="N405">
        <v>401</v>
      </c>
      <c r="O405" t="s">
        <v>22</v>
      </c>
    </row>
    <row r="406" spans="1:15" hidden="1" x14ac:dyDescent="0.25">
      <c r="A406" s="4">
        <v>20164090333582</v>
      </c>
      <c r="B406" s="41">
        <v>42486</v>
      </c>
      <c r="C406" s="41">
        <v>42501</v>
      </c>
      <c r="D406" s="4">
        <v>20162000123631</v>
      </c>
      <c r="E406" s="41">
        <v>42500</v>
      </c>
      <c r="F406" t="s">
        <v>43</v>
      </c>
      <c r="G406" t="s">
        <v>1318</v>
      </c>
      <c r="H406" t="s">
        <v>1319</v>
      </c>
      <c r="I406" t="s">
        <v>25</v>
      </c>
      <c r="J406" t="s">
        <v>784</v>
      </c>
      <c r="K406">
        <v>999</v>
      </c>
      <c r="L406" t="s">
        <v>20</v>
      </c>
      <c r="M406" t="s">
        <v>33</v>
      </c>
      <c r="N406">
        <v>200</v>
      </c>
      <c r="O406" t="s">
        <v>22</v>
      </c>
    </row>
    <row r="407" spans="1:15" hidden="1" x14ac:dyDescent="0.25">
      <c r="A407" s="4">
        <v>20164090333722</v>
      </c>
      <c r="B407" s="41">
        <v>42486</v>
      </c>
      <c r="C407" s="41">
        <v>42508</v>
      </c>
      <c r="D407" s="4">
        <v>20165000114361</v>
      </c>
      <c r="E407" s="41">
        <v>42493</v>
      </c>
      <c r="F407" t="s">
        <v>24</v>
      </c>
      <c r="G407" t="s">
        <v>1320</v>
      </c>
      <c r="H407" t="s">
        <v>1321</v>
      </c>
      <c r="I407" t="s">
        <v>25</v>
      </c>
      <c r="J407" t="s">
        <v>695</v>
      </c>
      <c r="K407">
        <v>999</v>
      </c>
      <c r="L407" t="s">
        <v>20</v>
      </c>
      <c r="M407" t="s">
        <v>26</v>
      </c>
      <c r="N407">
        <v>500</v>
      </c>
      <c r="O407" t="s">
        <v>22</v>
      </c>
    </row>
    <row r="408" spans="1:15" x14ac:dyDescent="0.25">
      <c r="A408" s="3">
        <v>20164090334512</v>
      </c>
      <c r="B408" s="2">
        <v>42486</v>
      </c>
      <c r="C408" s="2">
        <v>42508</v>
      </c>
      <c r="D408" s="3">
        <v>20163000126431</v>
      </c>
      <c r="E408" s="2">
        <v>42502</v>
      </c>
      <c r="F408" s="1" t="s">
        <v>31</v>
      </c>
      <c r="G408" s="1" t="s">
        <v>684</v>
      </c>
      <c r="H408" s="1" t="s">
        <v>749</v>
      </c>
      <c r="I408" s="1" t="s">
        <v>25</v>
      </c>
      <c r="J408" s="1" t="s">
        <v>686</v>
      </c>
      <c r="K408" s="1">
        <v>999</v>
      </c>
      <c r="L408" s="1" t="s">
        <v>20</v>
      </c>
      <c r="M408" s="1" t="s">
        <v>47</v>
      </c>
      <c r="N408" s="1">
        <v>300</v>
      </c>
      <c r="O408" s="1" t="s">
        <v>22</v>
      </c>
    </row>
    <row r="409" spans="1:15" hidden="1" x14ac:dyDescent="0.25">
      <c r="A409" s="4">
        <v>20164090335322</v>
      </c>
      <c r="B409" s="41">
        <v>42487</v>
      </c>
      <c r="C409" s="41">
        <v>42502</v>
      </c>
      <c r="D409" s="4" t="s">
        <v>263</v>
      </c>
      <c r="E409" s="41">
        <v>42493</v>
      </c>
      <c r="F409" t="s">
        <v>29</v>
      </c>
      <c r="G409" t="s">
        <v>1322</v>
      </c>
      <c r="H409" t="s">
        <v>1323</v>
      </c>
      <c r="I409" t="s">
        <v>25</v>
      </c>
      <c r="J409" t="s">
        <v>683</v>
      </c>
      <c r="K409">
        <v>999</v>
      </c>
      <c r="L409" t="s">
        <v>20</v>
      </c>
      <c r="M409" t="s">
        <v>30</v>
      </c>
      <c r="N409">
        <v>402</v>
      </c>
      <c r="O409" t="s">
        <v>22</v>
      </c>
    </row>
    <row r="410" spans="1:15" hidden="1" x14ac:dyDescent="0.25">
      <c r="A410" s="4">
        <v>20164090335532</v>
      </c>
      <c r="B410" s="41">
        <v>42487</v>
      </c>
      <c r="C410" s="41">
        <v>42502</v>
      </c>
      <c r="D410" s="4">
        <v>20163060123731</v>
      </c>
      <c r="E410" s="41">
        <v>42500</v>
      </c>
      <c r="F410" t="s">
        <v>41</v>
      </c>
      <c r="G410" t="s">
        <v>1324</v>
      </c>
      <c r="H410" t="s">
        <v>693</v>
      </c>
      <c r="I410" t="s">
        <v>25</v>
      </c>
      <c r="J410" t="s">
        <v>686</v>
      </c>
      <c r="K410">
        <v>999</v>
      </c>
      <c r="L410" t="s">
        <v>20</v>
      </c>
      <c r="M410" t="s">
        <v>180</v>
      </c>
      <c r="N410">
        <v>306</v>
      </c>
      <c r="O410" t="s">
        <v>22</v>
      </c>
    </row>
    <row r="411" spans="1:15" hidden="1" x14ac:dyDescent="0.25">
      <c r="A411" s="4">
        <v>20164090336722</v>
      </c>
      <c r="B411" s="41">
        <v>42487</v>
      </c>
      <c r="C411" s="41">
        <v>42502</v>
      </c>
      <c r="D411" s="4" t="s">
        <v>264</v>
      </c>
      <c r="E411" s="41">
        <v>42494</v>
      </c>
      <c r="F411" t="s">
        <v>43</v>
      </c>
      <c r="G411" t="s">
        <v>1325</v>
      </c>
      <c r="H411" t="s">
        <v>1326</v>
      </c>
      <c r="I411" t="s">
        <v>25</v>
      </c>
      <c r="J411" t="s">
        <v>686</v>
      </c>
      <c r="K411">
        <v>999</v>
      </c>
      <c r="L411" t="s">
        <v>20</v>
      </c>
      <c r="M411" t="s">
        <v>26</v>
      </c>
      <c r="N411">
        <v>500</v>
      </c>
      <c r="O411" t="s">
        <v>22</v>
      </c>
    </row>
    <row r="412" spans="1:15" hidden="1" x14ac:dyDescent="0.25">
      <c r="A412" s="4">
        <v>20164090337212</v>
      </c>
      <c r="B412" s="41">
        <v>42487</v>
      </c>
      <c r="C412" s="41">
        <v>42509</v>
      </c>
      <c r="D412" s="4">
        <v>20163050126061</v>
      </c>
      <c r="E412" s="41">
        <v>42501</v>
      </c>
      <c r="F412" t="s">
        <v>122</v>
      </c>
      <c r="G412" t="s">
        <v>1327</v>
      </c>
      <c r="H412" t="s">
        <v>1328</v>
      </c>
      <c r="I412" t="s">
        <v>25</v>
      </c>
      <c r="J412" t="s">
        <v>686</v>
      </c>
      <c r="K412">
        <v>999</v>
      </c>
      <c r="L412" t="s">
        <v>20</v>
      </c>
      <c r="M412" t="s">
        <v>265</v>
      </c>
      <c r="N412">
        <v>305</v>
      </c>
      <c r="O412" t="s">
        <v>22</v>
      </c>
    </row>
    <row r="413" spans="1:15" hidden="1" x14ac:dyDescent="0.25">
      <c r="A413" s="4">
        <v>20164090339352</v>
      </c>
      <c r="B413" s="41">
        <v>42488</v>
      </c>
      <c r="C413" s="41">
        <v>42503</v>
      </c>
      <c r="D413" s="4">
        <v>20163060138131</v>
      </c>
      <c r="E413" s="41">
        <v>42510</v>
      </c>
      <c r="F413" t="s">
        <v>43</v>
      </c>
      <c r="G413" t="s">
        <v>935</v>
      </c>
      <c r="H413" t="s">
        <v>936</v>
      </c>
      <c r="I413" t="s">
        <v>19</v>
      </c>
      <c r="J413" t="s">
        <v>699</v>
      </c>
      <c r="K413">
        <v>999</v>
      </c>
      <c r="L413" t="s">
        <v>20</v>
      </c>
      <c r="M413" t="s">
        <v>44</v>
      </c>
      <c r="N413">
        <v>306</v>
      </c>
      <c r="O413" t="s">
        <v>22</v>
      </c>
    </row>
    <row r="414" spans="1:15" hidden="1" x14ac:dyDescent="0.25">
      <c r="A414" s="4">
        <v>20164090339372</v>
      </c>
      <c r="B414" s="41">
        <v>42488</v>
      </c>
      <c r="C414" s="41">
        <v>42503</v>
      </c>
      <c r="D414" s="4" t="s">
        <v>266</v>
      </c>
      <c r="E414" s="41">
        <v>42494</v>
      </c>
      <c r="F414" t="s">
        <v>29</v>
      </c>
      <c r="G414" t="s">
        <v>1329</v>
      </c>
      <c r="H414" t="s">
        <v>1330</v>
      </c>
      <c r="I414" t="s">
        <v>25</v>
      </c>
      <c r="J414" t="s">
        <v>683</v>
      </c>
      <c r="K414">
        <v>999</v>
      </c>
      <c r="L414" t="s">
        <v>20</v>
      </c>
      <c r="M414" t="s">
        <v>30</v>
      </c>
      <c r="N414">
        <v>402</v>
      </c>
      <c r="O414" t="s">
        <v>22</v>
      </c>
    </row>
    <row r="415" spans="1:15" hidden="1" x14ac:dyDescent="0.25">
      <c r="A415" s="4">
        <v>20164090339402</v>
      </c>
      <c r="B415" s="41">
        <v>42488</v>
      </c>
      <c r="C415" s="41">
        <v>42503</v>
      </c>
      <c r="D415" s="4" t="s">
        <v>267</v>
      </c>
      <c r="E415" s="41">
        <v>42494</v>
      </c>
      <c r="F415" t="s">
        <v>29</v>
      </c>
      <c r="G415" t="s">
        <v>1331</v>
      </c>
      <c r="H415" t="s">
        <v>1332</v>
      </c>
      <c r="I415" t="s">
        <v>25</v>
      </c>
      <c r="J415" t="s">
        <v>683</v>
      </c>
      <c r="K415">
        <v>999</v>
      </c>
      <c r="L415" t="s">
        <v>20</v>
      </c>
      <c r="M415" t="s">
        <v>30</v>
      </c>
      <c r="N415">
        <v>402</v>
      </c>
      <c r="O415" t="s">
        <v>22</v>
      </c>
    </row>
    <row r="416" spans="1:15" hidden="1" x14ac:dyDescent="0.25">
      <c r="A416" s="4">
        <v>20164090339412</v>
      </c>
      <c r="B416" s="41">
        <v>42488</v>
      </c>
      <c r="C416" s="41">
        <v>42510</v>
      </c>
      <c r="D416" s="4">
        <v>20163060127221</v>
      </c>
      <c r="E416" s="41">
        <v>42502</v>
      </c>
      <c r="F416" t="s">
        <v>24</v>
      </c>
      <c r="G416" t="s">
        <v>1333</v>
      </c>
      <c r="H416" t="s">
        <v>969</v>
      </c>
      <c r="I416" t="s">
        <v>25</v>
      </c>
      <c r="J416" t="s">
        <v>699</v>
      </c>
      <c r="K416">
        <v>999</v>
      </c>
      <c r="L416" t="s">
        <v>20</v>
      </c>
      <c r="M416" t="s">
        <v>44</v>
      </c>
      <c r="N416">
        <v>306</v>
      </c>
      <c r="O416" t="s">
        <v>22</v>
      </c>
    </row>
    <row r="417" spans="1:15" hidden="1" x14ac:dyDescent="0.25">
      <c r="A417" s="4">
        <v>20164090339432</v>
      </c>
      <c r="B417" s="41">
        <v>42488</v>
      </c>
      <c r="C417" s="41">
        <v>42503</v>
      </c>
      <c r="D417" s="4" t="s">
        <v>268</v>
      </c>
      <c r="E417" s="41">
        <v>42493</v>
      </c>
      <c r="F417" t="s">
        <v>29</v>
      </c>
      <c r="G417" t="s">
        <v>1334</v>
      </c>
      <c r="H417" t="s">
        <v>1335</v>
      </c>
      <c r="I417" t="s">
        <v>25</v>
      </c>
      <c r="J417" t="s">
        <v>683</v>
      </c>
      <c r="K417">
        <v>999</v>
      </c>
      <c r="L417" t="s">
        <v>20</v>
      </c>
      <c r="M417" t="s">
        <v>30</v>
      </c>
      <c r="N417">
        <v>402</v>
      </c>
      <c r="O417" t="s">
        <v>22</v>
      </c>
    </row>
    <row r="418" spans="1:15" x14ac:dyDescent="0.25">
      <c r="A418" s="3">
        <v>20164090339482</v>
      </c>
      <c r="B418" s="2">
        <v>42488</v>
      </c>
      <c r="C418" s="2">
        <v>42503</v>
      </c>
      <c r="D418" s="3">
        <v>20163040119191</v>
      </c>
      <c r="E418" s="2">
        <v>42495</v>
      </c>
      <c r="F418" s="1" t="s">
        <v>43</v>
      </c>
      <c r="G418" s="1" t="s">
        <v>684</v>
      </c>
      <c r="H418" s="1" t="s">
        <v>1336</v>
      </c>
      <c r="I418" s="1" t="s">
        <v>25</v>
      </c>
      <c r="J418" s="1" t="s">
        <v>714</v>
      </c>
      <c r="K418" s="1">
        <v>304</v>
      </c>
      <c r="L418" s="1" t="s">
        <v>269</v>
      </c>
      <c r="M418" s="1" t="s">
        <v>262</v>
      </c>
      <c r="N418" s="1">
        <v>304</v>
      </c>
      <c r="O418" s="1"/>
    </row>
    <row r="419" spans="1:15" hidden="1" x14ac:dyDescent="0.25">
      <c r="A419" s="4">
        <v>20164090339502</v>
      </c>
      <c r="B419" s="41">
        <v>42488</v>
      </c>
      <c r="C419" s="41">
        <v>42503</v>
      </c>
      <c r="D419" s="4">
        <v>20164030057313</v>
      </c>
      <c r="E419" s="41">
        <v>42495</v>
      </c>
      <c r="F419" t="s">
        <v>108</v>
      </c>
      <c r="G419" t="s">
        <v>1337</v>
      </c>
      <c r="H419" t="s">
        <v>1338</v>
      </c>
      <c r="I419" t="s">
        <v>25</v>
      </c>
      <c r="J419" t="s">
        <v>686</v>
      </c>
      <c r="K419">
        <v>999</v>
      </c>
      <c r="L419" t="s">
        <v>20</v>
      </c>
      <c r="M419" t="s">
        <v>225</v>
      </c>
      <c r="N419">
        <v>403</v>
      </c>
      <c r="O419" t="s">
        <v>22</v>
      </c>
    </row>
    <row r="420" spans="1:15" hidden="1" x14ac:dyDescent="0.25">
      <c r="A420" s="4">
        <v>20164090339512</v>
      </c>
      <c r="B420" s="41">
        <v>42488</v>
      </c>
      <c r="C420" s="41">
        <v>42503</v>
      </c>
      <c r="D420" s="4" t="s">
        <v>270</v>
      </c>
      <c r="E420" s="41">
        <v>42493</v>
      </c>
      <c r="F420" t="s">
        <v>43</v>
      </c>
      <c r="G420" t="s">
        <v>1339</v>
      </c>
      <c r="H420" t="s">
        <v>1340</v>
      </c>
      <c r="I420" t="s">
        <v>25</v>
      </c>
      <c r="J420" t="s">
        <v>686</v>
      </c>
      <c r="K420">
        <v>999</v>
      </c>
      <c r="L420" t="s">
        <v>20</v>
      </c>
      <c r="M420" t="s">
        <v>186</v>
      </c>
      <c r="N420">
        <v>601</v>
      </c>
      <c r="O420" t="s">
        <v>22</v>
      </c>
    </row>
    <row r="421" spans="1:15" hidden="1" x14ac:dyDescent="0.25">
      <c r="A421" s="4">
        <v>20164090339522</v>
      </c>
      <c r="B421" s="41">
        <v>42488</v>
      </c>
      <c r="C421" s="41">
        <v>42503</v>
      </c>
      <c r="D421" s="4">
        <v>20163040123161</v>
      </c>
      <c r="E421" s="41">
        <v>42500</v>
      </c>
      <c r="F421" t="s">
        <v>43</v>
      </c>
      <c r="G421" t="s">
        <v>1341</v>
      </c>
      <c r="H421" t="s">
        <v>1342</v>
      </c>
      <c r="I421" t="s">
        <v>25</v>
      </c>
      <c r="J421" t="s">
        <v>714</v>
      </c>
      <c r="K421">
        <v>999</v>
      </c>
      <c r="L421" t="s">
        <v>20</v>
      </c>
      <c r="M421" t="s">
        <v>271</v>
      </c>
      <c r="N421">
        <v>304</v>
      </c>
      <c r="O421" t="s">
        <v>22</v>
      </c>
    </row>
    <row r="422" spans="1:15" hidden="1" x14ac:dyDescent="0.25">
      <c r="A422" s="4">
        <v>20164090339532</v>
      </c>
      <c r="B422" s="41">
        <v>42488</v>
      </c>
      <c r="C422" s="41">
        <v>42503</v>
      </c>
      <c r="D422" s="4" t="s">
        <v>272</v>
      </c>
      <c r="E422" s="41">
        <v>42492</v>
      </c>
      <c r="F422" t="s">
        <v>29</v>
      </c>
      <c r="G422" t="s">
        <v>1331</v>
      </c>
      <c r="H422" t="s">
        <v>1343</v>
      </c>
      <c r="I422" t="s">
        <v>25</v>
      </c>
      <c r="J422" t="s">
        <v>683</v>
      </c>
      <c r="K422">
        <v>999</v>
      </c>
      <c r="L422" t="s">
        <v>20</v>
      </c>
      <c r="M422" t="s">
        <v>30</v>
      </c>
      <c r="N422">
        <v>402</v>
      </c>
      <c r="O422" t="s">
        <v>22</v>
      </c>
    </row>
    <row r="423" spans="1:15" x14ac:dyDescent="0.25">
      <c r="A423" s="3">
        <v>20164090339552</v>
      </c>
      <c r="B423" s="2">
        <v>42488</v>
      </c>
      <c r="C423" s="2">
        <v>42510</v>
      </c>
      <c r="D423" s="3">
        <v>20163040112771</v>
      </c>
      <c r="E423" s="2">
        <v>42492</v>
      </c>
      <c r="F423" s="1" t="s">
        <v>24</v>
      </c>
      <c r="G423" s="1" t="s">
        <v>684</v>
      </c>
      <c r="H423" s="1" t="s">
        <v>1336</v>
      </c>
      <c r="I423" s="1" t="s">
        <v>25</v>
      </c>
      <c r="J423" s="1" t="s">
        <v>686</v>
      </c>
      <c r="K423" s="1">
        <v>999</v>
      </c>
      <c r="L423" s="1" t="s">
        <v>20</v>
      </c>
      <c r="M423" s="1" t="s">
        <v>101</v>
      </c>
      <c r="N423" s="1">
        <v>304</v>
      </c>
      <c r="O423" s="1" t="s">
        <v>22</v>
      </c>
    </row>
    <row r="424" spans="1:15" hidden="1" x14ac:dyDescent="0.25">
      <c r="A424" s="4">
        <v>20164090339652</v>
      </c>
      <c r="B424" s="41">
        <v>42488</v>
      </c>
      <c r="C424" s="41">
        <v>42503</v>
      </c>
      <c r="D424" s="4">
        <v>20165000114371</v>
      </c>
      <c r="E424" s="41">
        <v>42493</v>
      </c>
      <c r="F424" t="s">
        <v>43</v>
      </c>
      <c r="G424" t="s">
        <v>1344</v>
      </c>
      <c r="H424" t="s">
        <v>1345</v>
      </c>
      <c r="I424" t="s">
        <v>25</v>
      </c>
      <c r="J424" t="s">
        <v>686</v>
      </c>
      <c r="K424">
        <v>999</v>
      </c>
      <c r="L424" t="s">
        <v>20</v>
      </c>
      <c r="M424" t="s">
        <v>26</v>
      </c>
      <c r="N424">
        <v>500</v>
      </c>
      <c r="O424" t="s">
        <v>22</v>
      </c>
    </row>
    <row r="425" spans="1:15" x14ac:dyDescent="0.25">
      <c r="A425" s="3">
        <v>20164090340022</v>
      </c>
      <c r="B425" s="2">
        <v>42488</v>
      </c>
      <c r="C425" s="2">
        <v>42510</v>
      </c>
      <c r="D425" s="3">
        <v>20163040115751</v>
      </c>
      <c r="E425" s="2">
        <v>42493</v>
      </c>
      <c r="F425" s="1" t="s">
        <v>31</v>
      </c>
      <c r="G425" s="1" t="s">
        <v>684</v>
      </c>
      <c r="H425" s="1" t="s">
        <v>1346</v>
      </c>
      <c r="I425" s="1" t="s">
        <v>25</v>
      </c>
      <c r="J425" s="1" t="s">
        <v>714</v>
      </c>
      <c r="K425" s="1">
        <v>999</v>
      </c>
      <c r="L425" s="1" t="s">
        <v>20</v>
      </c>
      <c r="M425" s="1" t="s">
        <v>271</v>
      </c>
      <c r="N425" s="1">
        <v>304</v>
      </c>
      <c r="O425" s="1" t="s">
        <v>22</v>
      </c>
    </row>
    <row r="426" spans="1:15" hidden="1" x14ac:dyDescent="0.25">
      <c r="A426" s="4">
        <v>20164090340152</v>
      </c>
      <c r="B426" s="41">
        <v>42488</v>
      </c>
      <c r="C426" s="41">
        <v>42503</v>
      </c>
      <c r="E426" t="s">
        <v>18</v>
      </c>
      <c r="F426" t="s">
        <v>43</v>
      </c>
      <c r="G426" t="s">
        <v>1347</v>
      </c>
      <c r="H426" t="s">
        <v>1348</v>
      </c>
      <c r="I426" t="s">
        <v>19</v>
      </c>
      <c r="J426" t="s">
        <v>674</v>
      </c>
      <c r="K426">
        <v>999</v>
      </c>
      <c r="L426" t="s">
        <v>20</v>
      </c>
      <c r="M426" t="s">
        <v>68</v>
      </c>
      <c r="N426">
        <v>103</v>
      </c>
      <c r="O426" t="s">
        <v>22</v>
      </c>
    </row>
    <row r="427" spans="1:15" hidden="1" x14ac:dyDescent="0.25">
      <c r="A427" s="4">
        <v>20164090340412</v>
      </c>
      <c r="B427" s="41">
        <v>42488</v>
      </c>
      <c r="C427" s="41">
        <v>42503</v>
      </c>
      <c r="D427" s="4" t="s">
        <v>273</v>
      </c>
      <c r="E427" s="41">
        <v>42493</v>
      </c>
      <c r="F427" t="s">
        <v>29</v>
      </c>
      <c r="G427" t="s">
        <v>1294</v>
      </c>
      <c r="H427" t="s">
        <v>1349</v>
      </c>
      <c r="I427" t="s">
        <v>25</v>
      </c>
      <c r="J427" t="s">
        <v>683</v>
      </c>
      <c r="K427">
        <v>999</v>
      </c>
      <c r="L427" t="s">
        <v>20</v>
      </c>
      <c r="M427" t="s">
        <v>30</v>
      </c>
      <c r="N427">
        <v>402</v>
      </c>
      <c r="O427" t="s">
        <v>22</v>
      </c>
    </row>
    <row r="428" spans="1:15" hidden="1" x14ac:dyDescent="0.25">
      <c r="A428" s="4">
        <v>20164090340452</v>
      </c>
      <c r="B428" s="41">
        <v>42488</v>
      </c>
      <c r="C428" s="41">
        <v>42510</v>
      </c>
      <c r="D428" s="4">
        <v>20163050131771</v>
      </c>
      <c r="E428" s="41">
        <v>42507</v>
      </c>
      <c r="F428" t="s">
        <v>24</v>
      </c>
      <c r="G428" t="s">
        <v>1350</v>
      </c>
      <c r="H428" t="s">
        <v>1351</v>
      </c>
      <c r="I428" t="s">
        <v>25</v>
      </c>
      <c r="J428" t="s">
        <v>686</v>
      </c>
      <c r="K428">
        <v>999</v>
      </c>
      <c r="L428" t="s">
        <v>20</v>
      </c>
      <c r="M428" t="s">
        <v>163</v>
      </c>
      <c r="N428">
        <v>305</v>
      </c>
      <c r="O428" t="s">
        <v>22</v>
      </c>
    </row>
    <row r="429" spans="1:15" hidden="1" x14ac:dyDescent="0.25">
      <c r="A429" s="4">
        <v>20164090340632</v>
      </c>
      <c r="B429" s="41">
        <v>42488</v>
      </c>
      <c r="C429" s="41">
        <v>42503</v>
      </c>
      <c r="D429" s="4" t="s">
        <v>274</v>
      </c>
      <c r="E429" s="41">
        <v>42494</v>
      </c>
      <c r="F429" t="s">
        <v>108</v>
      </c>
      <c r="G429" t="s">
        <v>1352</v>
      </c>
      <c r="H429" t="s">
        <v>971</v>
      </c>
      <c r="I429" t="s">
        <v>25</v>
      </c>
      <c r="J429" t="s">
        <v>676</v>
      </c>
      <c r="K429">
        <v>999</v>
      </c>
      <c r="L429" t="s">
        <v>20</v>
      </c>
      <c r="M429" t="s">
        <v>92</v>
      </c>
      <c r="N429">
        <v>500</v>
      </c>
      <c r="O429" t="s">
        <v>22</v>
      </c>
    </row>
    <row r="430" spans="1:15" hidden="1" x14ac:dyDescent="0.25">
      <c r="A430" s="4">
        <v>20164090340792</v>
      </c>
      <c r="B430" s="41">
        <v>42488</v>
      </c>
      <c r="C430" s="41">
        <v>42503</v>
      </c>
      <c r="D430" s="4" t="s">
        <v>275</v>
      </c>
      <c r="E430" s="41">
        <v>42494</v>
      </c>
      <c r="F430" t="s">
        <v>29</v>
      </c>
      <c r="G430" t="s">
        <v>1353</v>
      </c>
      <c r="H430" t="s">
        <v>1332</v>
      </c>
      <c r="I430" t="s">
        <v>25</v>
      </c>
      <c r="J430" t="s">
        <v>683</v>
      </c>
      <c r="K430">
        <v>999</v>
      </c>
      <c r="L430" t="s">
        <v>20</v>
      </c>
      <c r="M430" t="s">
        <v>30</v>
      </c>
      <c r="N430">
        <v>402</v>
      </c>
      <c r="O430" t="s">
        <v>22</v>
      </c>
    </row>
    <row r="431" spans="1:15" hidden="1" x14ac:dyDescent="0.25">
      <c r="A431" s="4">
        <v>20164090340832</v>
      </c>
      <c r="B431" s="41">
        <v>42488</v>
      </c>
      <c r="C431" s="41">
        <v>42503</v>
      </c>
      <c r="D431" s="4" t="s">
        <v>276</v>
      </c>
      <c r="E431" s="41">
        <v>42492</v>
      </c>
      <c r="F431" t="s">
        <v>29</v>
      </c>
      <c r="G431" t="s">
        <v>1354</v>
      </c>
      <c r="H431" t="s">
        <v>1355</v>
      </c>
      <c r="I431" t="s">
        <v>25</v>
      </c>
      <c r="J431" t="s">
        <v>683</v>
      </c>
      <c r="K431">
        <v>999</v>
      </c>
      <c r="L431" t="s">
        <v>20</v>
      </c>
      <c r="M431" t="s">
        <v>30</v>
      </c>
      <c r="N431">
        <v>402</v>
      </c>
      <c r="O431" t="s">
        <v>22</v>
      </c>
    </row>
    <row r="432" spans="1:15" hidden="1" x14ac:dyDescent="0.25">
      <c r="A432" s="4">
        <v>20164090341032</v>
      </c>
      <c r="B432" s="41">
        <v>42488</v>
      </c>
      <c r="C432" s="41">
        <v>42503</v>
      </c>
      <c r="D432" s="4">
        <v>20165000118931</v>
      </c>
      <c r="E432" s="41">
        <v>42495</v>
      </c>
      <c r="F432" t="s">
        <v>41</v>
      </c>
      <c r="G432" t="s">
        <v>1356</v>
      </c>
      <c r="H432" t="s">
        <v>946</v>
      </c>
      <c r="I432" t="s">
        <v>25</v>
      </c>
      <c r="J432" t="s">
        <v>686</v>
      </c>
      <c r="K432">
        <v>999</v>
      </c>
      <c r="L432" t="s">
        <v>20</v>
      </c>
      <c r="M432" t="s">
        <v>92</v>
      </c>
      <c r="N432">
        <v>500</v>
      </c>
      <c r="O432" t="s">
        <v>22</v>
      </c>
    </row>
    <row r="433" spans="1:15" hidden="1" x14ac:dyDescent="0.25">
      <c r="A433" s="4">
        <v>20164090341472</v>
      </c>
      <c r="B433" s="41">
        <v>42488</v>
      </c>
      <c r="C433" s="41">
        <v>42503</v>
      </c>
      <c r="E433" t="s">
        <v>18</v>
      </c>
      <c r="F433" t="s">
        <v>108</v>
      </c>
      <c r="G433" t="s">
        <v>1357</v>
      </c>
      <c r="H433" t="s">
        <v>1022</v>
      </c>
      <c r="I433" t="s">
        <v>19</v>
      </c>
      <c r="J433" t="s">
        <v>686</v>
      </c>
      <c r="K433">
        <v>999</v>
      </c>
      <c r="L433" t="s">
        <v>20</v>
      </c>
      <c r="M433" t="s">
        <v>153</v>
      </c>
      <c r="N433">
        <v>100</v>
      </c>
      <c r="O433" t="s">
        <v>22</v>
      </c>
    </row>
    <row r="434" spans="1:15" hidden="1" x14ac:dyDescent="0.25">
      <c r="A434" s="4">
        <v>20164090341492</v>
      </c>
      <c r="B434" s="41">
        <v>42488</v>
      </c>
      <c r="C434" s="41">
        <v>42503</v>
      </c>
      <c r="E434" t="s">
        <v>18</v>
      </c>
      <c r="F434" t="s">
        <v>41</v>
      </c>
      <c r="G434" t="s">
        <v>1358</v>
      </c>
      <c r="H434" t="s">
        <v>1359</v>
      </c>
      <c r="I434" t="s">
        <v>19</v>
      </c>
      <c r="J434" t="s">
        <v>686</v>
      </c>
      <c r="K434">
        <v>999</v>
      </c>
      <c r="L434" t="s">
        <v>20</v>
      </c>
      <c r="M434" t="s">
        <v>119</v>
      </c>
      <c r="N434">
        <v>306</v>
      </c>
      <c r="O434" t="s">
        <v>22</v>
      </c>
    </row>
    <row r="435" spans="1:15" hidden="1" x14ac:dyDescent="0.25">
      <c r="A435" s="4">
        <v>20164090341502</v>
      </c>
      <c r="B435" s="41">
        <v>42488</v>
      </c>
      <c r="C435" s="41">
        <v>42510</v>
      </c>
      <c r="E435" t="s">
        <v>18</v>
      </c>
      <c r="F435" t="s">
        <v>24</v>
      </c>
      <c r="G435" t="s">
        <v>1360</v>
      </c>
      <c r="H435" t="s">
        <v>1361</v>
      </c>
      <c r="I435" t="s">
        <v>19</v>
      </c>
      <c r="J435" t="s">
        <v>686</v>
      </c>
      <c r="K435">
        <v>999</v>
      </c>
      <c r="L435" t="s">
        <v>20</v>
      </c>
      <c r="M435" t="s">
        <v>111</v>
      </c>
      <c r="N435">
        <v>500</v>
      </c>
      <c r="O435" t="s">
        <v>22</v>
      </c>
    </row>
    <row r="436" spans="1:15" hidden="1" x14ac:dyDescent="0.25">
      <c r="A436" s="4">
        <v>20164090341522</v>
      </c>
      <c r="B436" s="41">
        <v>42488</v>
      </c>
      <c r="C436" s="41">
        <v>42503</v>
      </c>
      <c r="D436" s="4">
        <v>20163060127151</v>
      </c>
      <c r="E436" s="41">
        <v>42502</v>
      </c>
      <c r="F436" t="s">
        <v>43</v>
      </c>
      <c r="G436" t="s">
        <v>1362</v>
      </c>
      <c r="H436" t="s">
        <v>1363</v>
      </c>
      <c r="I436" t="s">
        <v>25</v>
      </c>
      <c r="J436" t="s">
        <v>686</v>
      </c>
      <c r="K436">
        <v>999</v>
      </c>
      <c r="L436" t="s">
        <v>20</v>
      </c>
      <c r="M436" t="s">
        <v>84</v>
      </c>
      <c r="N436">
        <v>306</v>
      </c>
      <c r="O436" t="s">
        <v>22</v>
      </c>
    </row>
    <row r="437" spans="1:15" hidden="1" x14ac:dyDescent="0.25">
      <c r="A437" s="4">
        <v>20164090341562</v>
      </c>
      <c r="B437" s="41">
        <v>42488</v>
      </c>
      <c r="C437" s="41">
        <v>42510</v>
      </c>
      <c r="E437" t="s">
        <v>18</v>
      </c>
      <c r="F437" t="s">
        <v>24</v>
      </c>
      <c r="G437" t="s">
        <v>1364</v>
      </c>
      <c r="H437" t="s">
        <v>1365</v>
      </c>
      <c r="I437" t="s">
        <v>19</v>
      </c>
      <c r="J437" t="s">
        <v>686</v>
      </c>
      <c r="K437">
        <v>999</v>
      </c>
      <c r="L437" t="s">
        <v>20</v>
      </c>
      <c r="M437" t="s">
        <v>278</v>
      </c>
      <c r="N437">
        <v>701</v>
      </c>
      <c r="O437" t="s">
        <v>22</v>
      </c>
    </row>
    <row r="438" spans="1:15" x14ac:dyDescent="0.25">
      <c r="A438" s="3">
        <v>20164090341662</v>
      </c>
      <c r="B438" s="2">
        <v>42488</v>
      </c>
      <c r="C438" s="2">
        <v>42503</v>
      </c>
      <c r="D438" s="3">
        <v>20165000124111</v>
      </c>
      <c r="E438" s="2">
        <v>42500</v>
      </c>
      <c r="F438" s="1" t="s">
        <v>43</v>
      </c>
      <c r="G438" s="1" t="s">
        <v>684</v>
      </c>
      <c r="H438" s="1" t="s">
        <v>1366</v>
      </c>
      <c r="I438" s="1" t="s">
        <v>25</v>
      </c>
      <c r="J438" s="1" t="s">
        <v>686</v>
      </c>
      <c r="K438" s="1">
        <v>999</v>
      </c>
      <c r="L438" s="1" t="s">
        <v>20</v>
      </c>
      <c r="M438" s="1" t="s">
        <v>26</v>
      </c>
      <c r="N438" s="1">
        <v>500</v>
      </c>
      <c r="O438" s="1" t="s">
        <v>22</v>
      </c>
    </row>
    <row r="439" spans="1:15" hidden="1" x14ac:dyDescent="0.25">
      <c r="A439" s="4">
        <v>20164090341822</v>
      </c>
      <c r="B439" s="41">
        <v>42488</v>
      </c>
      <c r="C439" s="41">
        <v>42510</v>
      </c>
      <c r="D439" s="4">
        <v>20166030132411</v>
      </c>
      <c r="E439" s="41">
        <v>42507</v>
      </c>
      <c r="F439" t="s">
        <v>24</v>
      </c>
      <c r="G439" t="s">
        <v>1367</v>
      </c>
      <c r="H439" t="s">
        <v>1368</v>
      </c>
      <c r="I439" t="s">
        <v>25</v>
      </c>
      <c r="J439" t="s">
        <v>676</v>
      </c>
      <c r="K439">
        <v>999</v>
      </c>
      <c r="L439" t="s">
        <v>20</v>
      </c>
      <c r="M439" t="s">
        <v>67</v>
      </c>
      <c r="N439">
        <v>603</v>
      </c>
      <c r="O439" t="s">
        <v>22</v>
      </c>
    </row>
    <row r="440" spans="1:15" hidden="1" x14ac:dyDescent="0.25">
      <c r="A440" s="4">
        <v>20164090342492</v>
      </c>
      <c r="B440" s="41">
        <v>42488</v>
      </c>
      <c r="C440" s="41">
        <v>42510</v>
      </c>
      <c r="D440" s="4">
        <v>20165000116681</v>
      </c>
      <c r="E440" s="41">
        <v>42494</v>
      </c>
      <c r="F440" t="s">
        <v>24</v>
      </c>
      <c r="G440" t="s">
        <v>1369</v>
      </c>
      <c r="H440" t="s">
        <v>1370</v>
      </c>
      <c r="I440" t="s">
        <v>25</v>
      </c>
      <c r="J440" t="s">
        <v>686</v>
      </c>
      <c r="K440">
        <v>999</v>
      </c>
      <c r="L440" t="s">
        <v>20</v>
      </c>
      <c r="M440" t="s">
        <v>38</v>
      </c>
      <c r="N440">
        <v>500</v>
      </c>
      <c r="O440" t="s">
        <v>22</v>
      </c>
    </row>
    <row r="441" spans="1:15" x14ac:dyDescent="0.25">
      <c r="A441" s="3">
        <v>20164090342532</v>
      </c>
      <c r="B441" s="2">
        <v>42488</v>
      </c>
      <c r="C441" s="2">
        <v>42503</v>
      </c>
      <c r="D441" s="3">
        <v>20163060122951</v>
      </c>
      <c r="E441" s="2">
        <v>42500</v>
      </c>
      <c r="F441" s="1" t="s">
        <v>43</v>
      </c>
      <c r="G441" s="1" t="s">
        <v>684</v>
      </c>
      <c r="H441" s="1" t="s">
        <v>1371</v>
      </c>
      <c r="I441" s="1" t="s">
        <v>25</v>
      </c>
      <c r="J441" s="1" t="s">
        <v>699</v>
      </c>
      <c r="K441" s="1">
        <v>999</v>
      </c>
      <c r="L441" s="1" t="s">
        <v>20</v>
      </c>
      <c r="M441" s="1" t="s">
        <v>130</v>
      </c>
      <c r="N441" s="1">
        <v>306</v>
      </c>
      <c r="O441" s="1" t="s">
        <v>22</v>
      </c>
    </row>
    <row r="442" spans="1:15" x14ac:dyDescent="0.25">
      <c r="A442" s="3">
        <v>20164090342692</v>
      </c>
      <c r="B442" s="2">
        <v>42488</v>
      </c>
      <c r="C442" s="2">
        <v>42503</v>
      </c>
      <c r="D442" s="3" t="s">
        <v>279</v>
      </c>
      <c r="E442" s="1" t="s">
        <v>18</v>
      </c>
      <c r="F442" s="1" t="s">
        <v>43</v>
      </c>
      <c r="G442" s="1" t="s">
        <v>684</v>
      </c>
      <c r="H442" s="1" t="s">
        <v>1371</v>
      </c>
      <c r="I442" s="1" t="s">
        <v>19</v>
      </c>
      <c r="J442" s="1" t="s">
        <v>699</v>
      </c>
      <c r="K442" s="1">
        <v>999</v>
      </c>
      <c r="L442" s="1" t="s">
        <v>20</v>
      </c>
      <c r="M442" s="1" t="s">
        <v>26</v>
      </c>
      <c r="N442" s="1">
        <v>500</v>
      </c>
      <c r="O442" s="1" t="s">
        <v>22</v>
      </c>
    </row>
    <row r="443" spans="1:15" x14ac:dyDescent="0.25">
      <c r="A443" s="3">
        <v>20164090343812</v>
      </c>
      <c r="B443" s="2">
        <v>42488</v>
      </c>
      <c r="C443" s="2">
        <v>42503</v>
      </c>
      <c r="D443" s="3" t="s">
        <v>280</v>
      </c>
      <c r="E443" s="2">
        <v>42495</v>
      </c>
      <c r="F443" s="1" t="s">
        <v>110</v>
      </c>
      <c r="G443" s="1" t="s">
        <v>684</v>
      </c>
      <c r="H443" s="1" t="s">
        <v>1372</v>
      </c>
      <c r="I443" s="1" t="s">
        <v>25</v>
      </c>
      <c r="J443" s="1" t="s">
        <v>18</v>
      </c>
      <c r="K443" s="1">
        <v>999</v>
      </c>
      <c r="L443" s="1" t="s">
        <v>20</v>
      </c>
      <c r="M443" s="1" t="s">
        <v>30</v>
      </c>
      <c r="N443" s="1">
        <v>402</v>
      </c>
      <c r="O443" s="1" t="s">
        <v>22</v>
      </c>
    </row>
    <row r="444" spans="1:15" hidden="1" x14ac:dyDescent="0.25">
      <c r="A444" s="4">
        <v>20164090343922</v>
      </c>
      <c r="B444" s="41">
        <v>42489</v>
      </c>
      <c r="C444" s="41">
        <v>42513</v>
      </c>
      <c r="E444" t="s">
        <v>18</v>
      </c>
      <c r="F444" t="s">
        <v>24</v>
      </c>
      <c r="G444" t="s">
        <v>1373</v>
      </c>
      <c r="H444" t="s">
        <v>1374</v>
      </c>
      <c r="I444" t="s">
        <v>19</v>
      </c>
      <c r="J444" t="s">
        <v>686</v>
      </c>
      <c r="K444">
        <v>999</v>
      </c>
      <c r="L444" t="s">
        <v>20</v>
      </c>
      <c r="M444" t="s">
        <v>171</v>
      </c>
      <c r="N444">
        <v>702</v>
      </c>
      <c r="O444" t="s">
        <v>22</v>
      </c>
    </row>
    <row r="445" spans="1:15" hidden="1" x14ac:dyDescent="0.25">
      <c r="A445" s="4">
        <v>20164090344202</v>
      </c>
      <c r="B445" s="41">
        <v>42489</v>
      </c>
      <c r="C445" s="41">
        <v>42506</v>
      </c>
      <c r="D445" s="4">
        <v>20163040114971</v>
      </c>
      <c r="E445" s="41">
        <v>42493</v>
      </c>
      <c r="F445" t="s">
        <v>41</v>
      </c>
      <c r="G445" t="s">
        <v>1375</v>
      </c>
      <c r="H445" t="s">
        <v>701</v>
      </c>
      <c r="I445" t="s">
        <v>25</v>
      </c>
      <c r="J445" t="s">
        <v>686</v>
      </c>
      <c r="K445">
        <v>999</v>
      </c>
      <c r="L445" t="s">
        <v>20</v>
      </c>
      <c r="M445" t="s">
        <v>96</v>
      </c>
      <c r="N445">
        <v>304</v>
      </c>
      <c r="O445" t="s">
        <v>22</v>
      </c>
    </row>
    <row r="446" spans="1:15" hidden="1" x14ac:dyDescent="0.25">
      <c r="A446" s="4">
        <v>20164090344222</v>
      </c>
      <c r="B446" s="41">
        <v>42489</v>
      </c>
      <c r="C446" s="41">
        <v>42506</v>
      </c>
      <c r="D446" s="4" t="s">
        <v>281</v>
      </c>
      <c r="E446" s="41">
        <v>42501</v>
      </c>
      <c r="F446" t="s">
        <v>41</v>
      </c>
      <c r="G446" t="s">
        <v>1376</v>
      </c>
      <c r="H446" t="s">
        <v>701</v>
      </c>
      <c r="I446" t="s">
        <v>25</v>
      </c>
      <c r="J446" t="s">
        <v>686</v>
      </c>
      <c r="K446">
        <v>999</v>
      </c>
      <c r="L446" t="s">
        <v>20</v>
      </c>
      <c r="M446" t="s">
        <v>33</v>
      </c>
      <c r="N446">
        <v>200</v>
      </c>
      <c r="O446" t="s">
        <v>22</v>
      </c>
    </row>
    <row r="447" spans="1:15" hidden="1" x14ac:dyDescent="0.25">
      <c r="A447" s="4">
        <v>20164090344272</v>
      </c>
      <c r="B447" s="41">
        <v>42489</v>
      </c>
      <c r="C447" s="41">
        <v>42506</v>
      </c>
      <c r="D447" s="4">
        <v>20165000120161</v>
      </c>
      <c r="E447" s="41">
        <v>42496</v>
      </c>
      <c r="F447" t="s">
        <v>43</v>
      </c>
      <c r="G447" t="s">
        <v>1377</v>
      </c>
      <c r="H447" t="s">
        <v>701</v>
      </c>
      <c r="I447" t="s">
        <v>25</v>
      </c>
      <c r="J447" t="s">
        <v>699</v>
      </c>
      <c r="K447">
        <v>999</v>
      </c>
      <c r="L447" t="s">
        <v>20</v>
      </c>
      <c r="M447" t="s">
        <v>70</v>
      </c>
      <c r="N447">
        <v>500</v>
      </c>
      <c r="O447" t="s">
        <v>22</v>
      </c>
    </row>
    <row r="448" spans="1:15" hidden="1" x14ac:dyDescent="0.25">
      <c r="A448" s="4">
        <v>20164090344372</v>
      </c>
      <c r="B448" s="41">
        <v>42489</v>
      </c>
      <c r="C448" s="41">
        <v>42513</v>
      </c>
      <c r="D448" s="4">
        <v>20163000159761</v>
      </c>
      <c r="E448" s="41">
        <v>42528</v>
      </c>
      <c r="F448" t="s">
        <v>24</v>
      </c>
      <c r="G448" t="s">
        <v>1378</v>
      </c>
      <c r="H448" t="s">
        <v>701</v>
      </c>
      <c r="I448" t="s">
        <v>19</v>
      </c>
      <c r="J448" t="s">
        <v>699</v>
      </c>
      <c r="K448">
        <v>999</v>
      </c>
      <c r="L448" t="s">
        <v>20</v>
      </c>
      <c r="M448" t="s">
        <v>256</v>
      </c>
      <c r="N448">
        <v>300</v>
      </c>
      <c r="O448" t="s">
        <v>22</v>
      </c>
    </row>
    <row r="449" spans="1:15" hidden="1" x14ac:dyDescent="0.25">
      <c r="A449" s="4">
        <v>20164090344592</v>
      </c>
      <c r="B449" s="41">
        <v>42489</v>
      </c>
      <c r="C449" s="41">
        <v>42580</v>
      </c>
      <c r="D449" s="4">
        <v>20167040173041</v>
      </c>
      <c r="E449" s="41">
        <v>42536</v>
      </c>
      <c r="F449" t="s">
        <v>23</v>
      </c>
      <c r="G449" t="s">
        <v>1379</v>
      </c>
      <c r="H449" t="s">
        <v>1380</v>
      </c>
      <c r="I449" t="s">
        <v>25</v>
      </c>
      <c r="J449" t="s">
        <v>686</v>
      </c>
      <c r="K449">
        <v>999</v>
      </c>
      <c r="L449" t="s">
        <v>20</v>
      </c>
      <c r="M449" t="s">
        <v>144</v>
      </c>
      <c r="N449">
        <v>704</v>
      </c>
      <c r="O449" t="s">
        <v>22</v>
      </c>
    </row>
    <row r="450" spans="1:15" x14ac:dyDescent="0.25">
      <c r="A450" s="3">
        <v>20164090345642</v>
      </c>
      <c r="B450" s="2">
        <v>42489</v>
      </c>
      <c r="C450" s="2">
        <v>42536</v>
      </c>
      <c r="D450" s="3">
        <v>20163000137391</v>
      </c>
      <c r="E450" s="2">
        <v>42509</v>
      </c>
      <c r="F450" s="1" t="s">
        <v>63</v>
      </c>
      <c r="G450" s="1" t="s">
        <v>684</v>
      </c>
      <c r="H450" s="1" t="s">
        <v>1381</v>
      </c>
      <c r="I450" s="1" t="s">
        <v>25</v>
      </c>
      <c r="J450" s="1" t="s">
        <v>18</v>
      </c>
      <c r="K450" s="1">
        <v>999</v>
      </c>
      <c r="L450" s="1" t="s">
        <v>20</v>
      </c>
      <c r="M450" s="1" t="s">
        <v>125</v>
      </c>
      <c r="N450" s="1">
        <v>300</v>
      </c>
      <c r="O450" s="1" t="s">
        <v>22</v>
      </c>
    </row>
    <row r="451" spans="1:15" x14ac:dyDescent="0.25">
      <c r="A451" s="3">
        <v>20164090346192</v>
      </c>
      <c r="B451" s="2">
        <v>42489</v>
      </c>
      <c r="C451" s="2">
        <v>42513</v>
      </c>
      <c r="D451" s="3">
        <v>20163000116271</v>
      </c>
      <c r="E451" s="2">
        <v>42494</v>
      </c>
      <c r="F451" s="1" t="s">
        <v>31</v>
      </c>
      <c r="G451" s="1" t="s">
        <v>684</v>
      </c>
      <c r="H451" s="1" t="s">
        <v>1382</v>
      </c>
      <c r="I451" s="1" t="s">
        <v>25</v>
      </c>
      <c r="J451" s="1" t="s">
        <v>686</v>
      </c>
      <c r="K451" s="1">
        <v>999</v>
      </c>
      <c r="L451" s="1" t="s">
        <v>20</v>
      </c>
      <c r="M451" s="1" t="s">
        <v>282</v>
      </c>
      <c r="N451" s="1">
        <v>300</v>
      </c>
      <c r="O451" s="1" t="s">
        <v>22</v>
      </c>
    </row>
    <row r="452" spans="1:15" hidden="1" x14ac:dyDescent="0.25">
      <c r="A452" s="4">
        <v>20164090346472</v>
      </c>
      <c r="B452" s="41">
        <v>42489</v>
      </c>
      <c r="C452" s="41">
        <v>42580</v>
      </c>
      <c r="E452" t="s">
        <v>18</v>
      </c>
      <c r="F452" t="s">
        <v>23</v>
      </c>
      <c r="G452" t="s">
        <v>1383</v>
      </c>
      <c r="H452" t="s">
        <v>1384</v>
      </c>
      <c r="I452" t="s">
        <v>138</v>
      </c>
      <c r="J452" t="s">
        <v>676</v>
      </c>
      <c r="K452">
        <v>310</v>
      </c>
      <c r="L452" t="s">
        <v>1385</v>
      </c>
      <c r="M452" t="s">
        <v>1386</v>
      </c>
      <c r="N452">
        <v>308</v>
      </c>
    </row>
    <row r="453" spans="1:15" hidden="1" x14ac:dyDescent="0.25">
      <c r="A453" s="4">
        <v>20164090347192</v>
      </c>
      <c r="B453" s="41">
        <v>42489</v>
      </c>
      <c r="C453" s="41">
        <v>42513</v>
      </c>
      <c r="E453" t="s">
        <v>18</v>
      </c>
      <c r="F453" t="s">
        <v>24</v>
      </c>
      <c r="G453" t="s">
        <v>1387</v>
      </c>
      <c r="H453" t="s">
        <v>1303</v>
      </c>
      <c r="I453" t="s">
        <v>19</v>
      </c>
      <c r="J453" t="s">
        <v>686</v>
      </c>
      <c r="K453">
        <v>999</v>
      </c>
      <c r="L453" t="s">
        <v>20</v>
      </c>
      <c r="M453" t="s">
        <v>45</v>
      </c>
      <c r="N453">
        <v>604</v>
      </c>
      <c r="O453" t="s">
        <v>22</v>
      </c>
    </row>
    <row r="454" spans="1:15" x14ac:dyDescent="0.25">
      <c r="A454" s="3">
        <v>20164090347682</v>
      </c>
      <c r="B454" s="2">
        <v>42489</v>
      </c>
      <c r="C454" s="2">
        <v>42506</v>
      </c>
      <c r="D454" s="3">
        <v>20162000132481</v>
      </c>
      <c r="E454" s="2">
        <v>42507</v>
      </c>
      <c r="F454" s="1" t="s">
        <v>43</v>
      </c>
      <c r="G454" s="1" t="s">
        <v>684</v>
      </c>
      <c r="H454" s="1" t="s">
        <v>1388</v>
      </c>
      <c r="I454" s="1" t="s">
        <v>19</v>
      </c>
      <c r="J454" s="1" t="s">
        <v>686</v>
      </c>
      <c r="K454" s="1">
        <v>999</v>
      </c>
      <c r="L454" s="1" t="s">
        <v>20</v>
      </c>
      <c r="M454" s="1" t="s">
        <v>33</v>
      </c>
      <c r="N454" s="1">
        <v>200</v>
      </c>
      <c r="O454" s="1" t="s">
        <v>22</v>
      </c>
    </row>
    <row r="455" spans="1:15" hidden="1" x14ac:dyDescent="0.25">
      <c r="A455" s="4">
        <v>20164090348102</v>
      </c>
      <c r="B455" s="41">
        <v>42492</v>
      </c>
      <c r="C455" s="41">
        <v>42507</v>
      </c>
      <c r="D455" s="4">
        <v>20165000133411</v>
      </c>
      <c r="E455" s="41">
        <v>42508</v>
      </c>
      <c r="F455" t="s">
        <v>43</v>
      </c>
      <c r="G455" t="s">
        <v>1389</v>
      </c>
      <c r="H455" t="s">
        <v>1390</v>
      </c>
      <c r="I455" t="s">
        <v>19</v>
      </c>
      <c r="J455" t="s">
        <v>1391</v>
      </c>
      <c r="K455">
        <v>999</v>
      </c>
      <c r="L455" t="s">
        <v>20</v>
      </c>
      <c r="M455" t="s">
        <v>141</v>
      </c>
      <c r="N455">
        <v>500</v>
      </c>
      <c r="O455" t="s">
        <v>22</v>
      </c>
    </row>
    <row r="456" spans="1:15" hidden="1" x14ac:dyDescent="0.25">
      <c r="A456" s="4">
        <v>20164090348312</v>
      </c>
      <c r="B456" s="41">
        <v>42492</v>
      </c>
      <c r="C456" s="41">
        <v>42514</v>
      </c>
      <c r="D456" s="4">
        <v>20165000126111</v>
      </c>
      <c r="E456" s="41">
        <v>42501</v>
      </c>
      <c r="F456" t="s">
        <v>24</v>
      </c>
      <c r="G456" t="s">
        <v>1392</v>
      </c>
      <c r="H456" t="s">
        <v>1393</v>
      </c>
      <c r="I456" t="s">
        <v>25</v>
      </c>
      <c r="J456" t="s">
        <v>686</v>
      </c>
      <c r="K456">
        <v>999</v>
      </c>
      <c r="L456" t="s">
        <v>20</v>
      </c>
      <c r="M456" t="s">
        <v>132</v>
      </c>
      <c r="N456">
        <v>500</v>
      </c>
      <c r="O456" t="s">
        <v>22</v>
      </c>
    </row>
    <row r="457" spans="1:15" hidden="1" x14ac:dyDescent="0.25">
      <c r="A457" s="4">
        <v>20164090348402</v>
      </c>
      <c r="B457" s="41">
        <v>42492</v>
      </c>
      <c r="C457" s="41">
        <v>42514</v>
      </c>
      <c r="D457" s="4">
        <v>20163060139891</v>
      </c>
      <c r="E457" s="41">
        <v>42513</v>
      </c>
      <c r="F457" t="s">
        <v>24</v>
      </c>
      <c r="G457" t="s">
        <v>1394</v>
      </c>
      <c r="H457" t="s">
        <v>1395</v>
      </c>
      <c r="I457" t="s">
        <v>25</v>
      </c>
      <c r="J457" t="s">
        <v>699</v>
      </c>
      <c r="K457">
        <v>999</v>
      </c>
      <c r="L457" t="s">
        <v>20</v>
      </c>
      <c r="M457" t="s">
        <v>44</v>
      </c>
      <c r="N457">
        <v>306</v>
      </c>
      <c r="O457" t="s">
        <v>22</v>
      </c>
    </row>
    <row r="458" spans="1:15" hidden="1" x14ac:dyDescent="0.25">
      <c r="A458" s="4">
        <v>20164090348632</v>
      </c>
      <c r="B458" s="41">
        <v>42492</v>
      </c>
      <c r="C458" s="41">
        <v>42507</v>
      </c>
      <c r="E458" t="s">
        <v>18</v>
      </c>
      <c r="F458" t="s">
        <v>43</v>
      </c>
      <c r="G458" t="s">
        <v>1396</v>
      </c>
      <c r="H458" t="s">
        <v>693</v>
      </c>
      <c r="I458" t="s">
        <v>19</v>
      </c>
      <c r="J458" t="s">
        <v>699</v>
      </c>
      <c r="K458">
        <v>999</v>
      </c>
      <c r="L458" t="s">
        <v>20</v>
      </c>
      <c r="M458" t="s">
        <v>180</v>
      </c>
      <c r="N458">
        <v>306</v>
      </c>
      <c r="O458" t="s">
        <v>22</v>
      </c>
    </row>
    <row r="459" spans="1:15" hidden="1" x14ac:dyDescent="0.25">
      <c r="A459" s="4">
        <v>20164090348662</v>
      </c>
      <c r="B459" s="41">
        <v>42492</v>
      </c>
      <c r="C459" s="41">
        <v>42507</v>
      </c>
      <c r="D459" s="4" t="s">
        <v>285</v>
      </c>
      <c r="E459" s="41">
        <v>42501</v>
      </c>
      <c r="F459" t="s">
        <v>43</v>
      </c>
      <c r="G459" t="s">
        <v>1397</v>
      </c>
      <c r="H459" t="s">
        <v>693</v>
      </c>
      <c r="I459" t="s">
        <v>25</v>
      </c>
      <c r="J459" t="s">
        <v>699</v>
      </c>
      <c r="K459">
        <v>601</v>
      </c>
      <c r="L459" t="s">
        <v>102</v>
      </c>
      <c r="M459" t="s">
        <v>103</v>
      </c>
      <c r="N459">
        <v>601</v>
      </c>
    </row>
    <row r="460" spans="1:15" hidden="1" x14ac:dyDescent="0.25">
      <c r="A460" s="4">
        <v>20164090348752</v>
      </c>
      <c r="B460" s="41">
        <v>42492</v>
      </c>
      <c r="C460" s="41">
        <v>42514</v>
      </c>
      <c r="D460" s="4">
        <v>20162000126151</v>
      </c>
      <c r="E460" s="41">
        <v>42501</v>
      </c>
      <c r="F460" t="s">
        <v>24</v>
      </c>
      <c r="G460" t="s">
        <v>1398</v>
      </c>
      <c r="H460" t="s">
        <v>1399</v>
      </c>
      <c r="I460" t="s">
        <v>25</v>
      </c>
      <c r="J460" t="s">
        <v>683</v>
      </c>
      <c r="K460">
        <v>999</v>
      </c>
      <c r="L460" t="s">
        <v>20</v>
      </c>
      <c r="M460" t="s">
        <v>33</v>
      </c>
      <c r="N460">
        <v>200</v>
      </c>
      <c r="O460" t="s">
        <v>22</v>
      </c>
    </row>
    <row r="461" spans="1:15" hidden="1" x14ac:dyDescent="0.25">
      <c r="A461" s="4">
        <v>20164090348772</v>
      </c>
      <c r="B461" s="41">
        <v>42492</v>
      </c>
      <c r="C461" s="41">
        <v>42507</v>
      </c>
      <c r="D461" s="4" t="s">
        <v>286</v>
      </c>
      <c r="E461" s="41">
        <v>42494</v>
      </c>
      <c r="F461" t="s">
        <v>29</v>
      </c>
      <c r="G461" t="s">
        <v>1400</v>
      </c>
      <c r="H461" t="s">
        <v>1401</v>
      </c>
      <c r="I461" t="s">
        <v>25</v>
      </c>
      <c r="J461" t="s">
        <v>683</v>
      </c>
      <c r="K461">
        <v>999</v>
      </c>
      <c r="L461" t="s">
        <v>20</v>
      </c>
      <c r="M461" t="s">
        <v>30</v>
      </c>
      <c r="N461">
        <v>402</v>
      </c>
      <c r="O461" t="s">
        <v>22</v>
      </c>
    </row>
    <row r="462" spans="1:15" hidden="1" x14ac:dyDescent="0.25">
      <c r="A462" s="4">
        <v>20164090348812</v>
      </c>
      <c r="B462" s="41">
        <v>42492</v>
      </c>
      <c r="C462" s="41">
        <v>42507</v>
      </c>
      <c r="D462" s="4" t="s">
        <v>287</v>
      </c>
      <c r="E462" s="41">
        <v>42493</v>
      </c>
      <c r="F462" t="s">
        <v>29</v>
      </c>
      <c r="G462" t="s">
        <v>1402</v>
      </c>
      <c r="H462" t="s">
        <v>1403</v>
      </c>
      <c r="I462" t="s">
        <v>25</v>
      </c>
      <c r="J462" t="s">
        <v>683</v>
      </c>
      <c r="K462">
        <v>999</v>
      </c>
      <c r="L462" t="s">
        <v>20</v>
      </c>
      <c r="M462" t="s">
        <v>30</v>
      </c>
      <c r="N462">
        <v>402</v>
      </c>
      <c r="O462" t="s">
        <v>22</v>
      </c>
    </row>
    <row r="463" spans="1:15" hidden="1" x14ac:dyDescent="0.25">
      <c r="A463" s="4">
        <v>20164090349402</v>
      </c>
      <c r="B463" s="41">
        <v>42492</v>
      </c>
      <c r="C463" s="41">
        <v>42507</v>
      </c>
      <c r="D463" s="4">
        <v>20163050124151</v>
      </c>
      <c r="E463" s="41">
        <v>42500</v>
      </c>
      <c r="F463" t="s">
        <v>43</v>
      </c>
      <c r="G463" t="s">
        <v>1404</v>
      </c>
      <c r="H463" t="s">
        <v>701</v>
      </c>
      <c r="I463" t="s">
        <v>25</v>
      </c>
      <c r="J463" t="s">
        <v>686</v>
      </c>
      <c r="K463">
        <v>999</v>
      </c>
      <c r="L463" t="s">
        <v>20</v>
      </c>
      <c r="M463" t="s">
        <v>194</v>
      </c>
      <c r="N463">
        <v>305</v>
      </c>
      <c r="O463" t="s">
        <v>22</v>
      </c>
    </row>
    <row r="464" spans="1:15" hidden="1" x14ac:dyDescent="0.25">
      <c r="A464" s="4">
        <v>20164090349452</v>
      </c>
      <c r="B464" s="41">
        <v>42492</v>
      </c>
      <c r="C464" s="41">
        <v>42507</v>
      </c>
      <c r="D464" s="4">
        <v>20167010057133</v>
      </c>
      <c r="E464" s="41">
        <v>42494</v>
      </c>
      <c r="F464" t="s">
        <v>41</v>
      </c>
      <c r="G464" t="s">
        <v>1405</v>
      </c>
      <c r="H464" t="s">
        <v>701</v>
      </c>
      <c r="I464" t="s">
        <v>25</v>
      </c>
      <c r="J464" t="s">
        <v>686</v>
      </c>
      <c r="K464">
        <v>999</v>
      </c>
      <c r="L464" t="s">
        <v>20</v>
      </c>
      <c r="M464" t="s">
        <v>288</v>
      </c>
      <c r="N464">
        <v>701</v>
      </c>
      <c r="O464" t="s">
        <v>22</v>
      </c>
    </row>
    <row r="465" spans="1:15" hidden="1" x14ac:dyDescent="0.25">
      <c r="A465" s="4">
        <v>20164090349492</v>
      </c>
      <c r="B465" s="41">
        <v>42492</v>
      </c>
      <c r="C465" s="41">
        <v>42507</v>
      </c>
      <c r="E465" t="s">
        <v>18</v>
      </c>
      <c r="F465" t="s">
        <v>41</v>
      </c>
      <c r="G465" t="s">
        <v>1406</v>
      </c>
      <c r="H465" t="s">
        <v>701</v>
      </c>
      <c r="I465" t="s">
        <v>19</v>
      </c>
      <c r="J465" t="s">
        <v>686</v>
      </c>
      <c r="K465">
        <v>999</v>
      </c>
      <c r="L465" t="s">
        <v>20</v>
      </c>
      <c r="M465" t="s">
        <v>57</v>
      </c>
      <c r="N465">
        <v>701</v>
      </c>
      <c r="O465" t="s">
        <v>22</v>
      </c>
    </row>
    <row r="466" spans="1:15" x14ac:dyDescent="0.25">
      <c r="A466" s="3">
        <v>20164090349972</v>
      </c>
      <c r="B466" s="2">
        <v>42492</v>
      </c>
      <c r="C466" s="2">
        <v>42507</v>
      </c>
      <c r="D466" s="3">
        <v>20163070123271</v>
      </c>
      <c r="E466" s="2">
        <v>42500</v>
      </c>
      <c r="F466" s="1" t="s">
        <v>43</v>
      </c>
      <c r="G466" s="1" t="s">
        <v>684</v>
      </c>
      <c r="H466" s="1" t="s">
        <v>1407</v>
      </c>
      <c r="I466" s="1" t="s">
        <v>25</v>
      </c>
      <c r="J466" s="1" t="s">
        <v>674</v>
      </c>
      <c r="K466" s="1">
        <v>999</v>
      </c>
      <c r="L466" s="1" t="s">
        <v>20</v>
      </c>
      <c r="M466" s="1" t="s">
        <v>85</v>
      </c>
      <c r="N466" s="1">
        <v>307</v>
      </c>
      <c r="O466" s="1" t="s">
        <v>22</v>
      </c>
    </row>
    <row r="467" spans="1:15" hidden="1" x14ac:dyDescent="0.25">
      <c r="A467" s="4">
        <v>20164090350142</v>
      </c>
      <c r="B467" s="41">
        <v>42492</v>
      </c>
      <c r="C467" s="41">
        <v>42507</v>
      </c>
      <c r="E467" t="s">
        <v>18</v>
      </c>
      <c r="F467" t="s">
        <v>43</v>
      </c>
      <c r="G467" t="s">
        <v>1408</v>
      </c>
      <c r="H467" t="s">
        <v>1409</v>
      </c>
      <c r="I467" t="s">
        <v>19</v>
      </c>
      <c r="J467" t="s">
        <v>686</v>
      </c>
      <c r="K467">
        <v>999</v>
      </c>
      <c r="L467" t="s">
        <v>20</v>
      </c>
      <c r="M467" t="s">
        <v>101</v>
      </c>
      <c r="N467">
        <v>304</v>
      </c>
      <c r="O467" t="s">
        <v>22</v>
      </c>
    </row>
    <row r="468" spans="1:15" hidden="1" x14ac:dyDescent="0.25">
      <c r="A468" s="4">
        <v>20164090350162</v>
      </c>
      <c r="B468" s="41">
        <v>42492</v>
      </c>
      <c r="C468" s="41">
        <v>42507</v>
      </c>
      <c r="E468" t="s">
        <v>18</v>
      </c>
      <c r="F468" t="s">
        <v>43</v>
      </c>
      <c r="G468" t="s">
        <v>1408</v>
      </c>
      <c r="H468" t="s">
        <v>1409</v>
      </c>
      <c r="I468" t="s">
        <v>19</v>
      </c>
      <c r="J468" t="s">
        <v>1067</v>
      </c>
      <c r="K468">
        <v>999</v>
      </c>
      <c r="L468" t="s">
        <v>20</v>
      </c>
      <c r="M468" t="s">
        <v>101</v>
      </c>
      <c r="N468">
        <v>304</v>
      </c>
      <c r="O468" t="s">
        <v>22</v>
      </c>
    </row>
    <row r="469" spans="1:15" hidden="1" x14ac:dyDescent="0.25">
      <c r="A469" s="4">
        <v>20164090350192</v>
      </c>
      <c r="B469" s="41">
        <v>42492</v>
      </c>
      <c r="C469" s="41">
        <v>42514</v>
      </c>
      <c r="D469" s="4">
        <v>20163060138401</v>
      </c>
      <c r="E469" s="41">
        <v>42510</v>
      </c>
      <c r="F469" t="s">
        <v>24</v>
      </c>
      <c r="G469" t="s">
        <v>1410</v>
      </c>
      <c r="H469" t="s">
        <v>1411</v>
      </c>
      <c r="I469" t="s">
        <v>25</v>
      </c>
      <c r="J469" t="s">
        <v>699</v>
      </c>
      <c r="K469">
        <v>999</v>
      </c>
      <c r="L469" t="s">
        <v>20</v>
      </c>
      <c r="M469" t="s">
        <v>44</v>
      </c>
      <c r="N469">
        <v>306</v>
      </c>
      <c r="O469" t="s">
        <v>22</v>
      </c>
    </row>
    <row r="470" spans="1:15" hidden="1" x14ac:dyDescent="0.25">
      <c r="A470" s="4">
        <v>20164090350232</v>
      </c>
      <c r="B470" s="41">
        <v>42492</v>
      </c>
      <c r="C470" s="41">
        <v>42514</v>
      </c>
      <c r="D470" s="4">
        <v>20163060138311</v>
      </c>
      <c r="E470" s="41">
        <v>42510</v>
      </c>
      <c r="F470" t="s">
        <v>24</v>
      </c>
      <c r="G470" t="s">
        <v>1410</v>
      </c>
      <c r="H470" t="s">
        <v>1412</v>
      </c>
      <c r="I470" t="s">
        <v>25</v>
      </c>
      <c r="J470" t="s">
        <v>699</v>
      </c>
      <c r="K470">
        <v>999</v>
      </c>
      <c r="L470" t="s">
        <v>20</v>
      </c>
      <c r="M470" t="s">
        <v>44</v>
      </c>
      <c r="N470">
        <v>306</v>
      </c>
      <c r="O470" t="s">
        <v>22</v>
      </c>
    </row>
    <row r="471" spans="1:15" hidden="1" x14ac:dyDescent="0.25">
      <c r="A471" s="4">
        <v>20164090350382</v>
      </c>
      <c r="B471" s="41">
        <v>42492</v>
      </c>
      <c r="C471" s="41">
        <v>42507</v>
      </c>
      <c r="D471" s="4" t="s">
        <v>289</v>
      </c>
      <c r="E471" s="41">
        <v>42494</v>
      </c>
      <c r="F471" t="s">
        <v>29</v>
      </c>
      <c r="G471" t="s">
        <v>1413</v>
      </c>
      <c r="H471" t="s">
        <v>1414</v>
      </c>
      <c r="I471" t="s">
        <v>25</v>
      </c>
      <c r="J471" t="s">
        <v>683</v>
      </c>
      <c r="K471">
        <v>999</v>
      </c>
      <c r="L471" t="s">
        <v>20</v>
      </c>
      <c r="M471" t="s">
        <v>30</v>
      </c>
      <c r="N471">
        <v>402</v>
      </c>
      <c r="O471" t="s">
        <v>22</v>
      </c>
    </row>
    <row r="472" spans="1:15" hidden="1" x14ac:dyDescent="0.25">
      <c r="A472" s="4">
        <v>20164090350432</v>
      </c>
      <c r="B472" s="41">
        <v>42492</v>
      </c>
      <c r="C472" s="41">
        <v>42514</v>
      </c>
      <c r="E472" t="s">
        <v>18</v>
      </c>
      <c r="F472" t="s">
        <v>24</v>
      </c>
      <c r="G472" t="s">
        <v>1168</v>
      </c>
      <c r="H472" t="s">
        <v>1393</v>
      </c>
      <c r="I472" t="s">
        <v>19</v>
      </c>
      <c r="J472" t="s">
        <v>686</v>
      </c>
      <c r="K472">
        <v>999</v>
      </c>
      <c r="L472" t="s">
        <v>20</v>
      </c>
      <c r="M472" t="s">
        <v>117</v>
      </c>
      <c r="N472">
        <v>500</v>
      </c>
      <c r="O472" t="s">
        <v>22</v>
      </c>
    </row>
    <row r="473" spans="1:15" hidden="1" x14ac:dyDescent="0.25">
      <c r="A473" s="4">
        <v>20164090350562</v>
      </c>
      <c r="B473" s="41">
        <v>42492</v>
      </c>
      <c r="C473" s="41">
        <v>42514</v>
      </c>
      <c r="D473" s="4">
        <v>20166040136601</v>
      </c>
      <c r="E473" s="41">
        <v>42509</v>
      </c>
      <c r="F473" t="s">
        <v>31</v>
      </c>
      <c r="G473" t="s">
        <v>777</v>
      </c>
      <c r="H473" t="s">
        <v>1415</v>
      </c>
      <c r="I473" t="s">
        <v>25</v>
      </c>
      <c r="J473" t="s">
        <v>686</v>
      </c>
      <c r="K473">
        <v>999</v>
      </c>
      <c r="L473" t="s">
        <v>20</v>
      </c>
      <c r="M473" t="s">
        <v>45</v>
      </c>
      <c r="N473">
        <v>604</v>
      </c>
      <c r="O473" t="s">
        <v>22</v>
      </c>
    </row>
    <row r="474" spans="1:15" x14ac:dyDescent="0.25">
      <c r="A474" s="3">
        <v>20164090350602</v>
      </c>
      <c r="B474" s="2">
        <v>42492</v>
      </c>
      <c r="C474" s="2">
        <v>42507</v>
      </c>
      <c r="D474" s="3">
        <v>20165000131351</v>
      </c>
      <c r="E474" s="2">
        <v>42506</v>
      </c>
      <c r="F474" s="1" t="s">
        <v>43</v>
      </c>
      <c r="G474" s="1" t="s">
        <v>684</v>
      </c>
      <c r="H474" s="1" t="s">
        <v>1416</v>
      </c>
      <c r="I474" s="1" t="s">
        <v>25</v>
      </c>
      <c r="J474" s="1" t="s">
        <v>686</v>
      </c>
      <c r="K474" s="1">
        <v>999</v>
      </c>
      <c r="L474" s="1" t="s">
        <v>20</v>
      </c>
      <c r="M474" s="1" t="s">
        <v>73</v>
      </c>
      <c r="N474" s="1">
        <v>500</v>
      </c>
      <c r="O474" s="1" t="s">
        <v>22</v>
      </c>
    </row>
    <row r="475" spans="1:15" hidden="1" x14ac:dyDescent="0.25">
      <c r="A475" s="4">
        <v>20164090350712</v>
      </c>
      <c r="B475" s="41">
        <v>42492</v>
      </c>
      <c r="C475" s="41">
        <v>42514</v>
      </c>
      <c r="E475" t="s">
        <v>18</v>
      </c>
      <c r="F475" t="s">
        <v>24</v>
      </c>
      <c r="G475" t="s">
        <v>1417</v>
      </c>
      <c r="H475" t="s">
        <v>913</v>
      </c>
      <c r="I475" t="s">
        <v>19</v>
      </c>
      <c r="J475" t="s">
        <v>676</v>
      </c>
      <c r="K475">
        <v>999</v>
      </c>
      <c r="L475" t="s">
        <v>20</v>
      </c>
      <c r="M475" t="s">
        <v>132</v>
      </c>
      <c r="N475">
        <v>500</v>
      </c>
      <c r="O475" t="s">
        <v>22</v>
      </c>
    </row>
    <row r="476" spans="1:15" hidden="1" x14ac:dyDescent="0.25">
      <c r="A476" s="4">
        <v>20164090350772</v>
      </c>
      <c r="B476" s="41">
        <v>42492</v>
      </c>
      <c r="C476" s="41">
        <v>42514</v>
      </c>
      <c r="E476" t="s">
        <v>18</v>
      </c>
      <c r="F476" t="s">
        <v>24</v>
      </c>
      <c r="G476" t="s">
        <v>1418</v>
      </c>
      <c r="H476" t="s">
        <v>913</v>
      </c>
      <c r="I476" t="s">
        <v>19</v>
      </c>
      <c r="J476" t="s">
        <v>676</v>
      </c>
      <c r="K476">
        <v>999</v>
      </c>
      <c r="L476" t="s">
        <v>20</v>
      </c>
      <c r="M476" t="s">
        <v>117</v>
      </c>
      <c r="N476">
        <v>500</v>
      </c>
      <c r="O476" t="s">
        <v>22</v>
      </c>
    </row>
    <row r="477" spans="1:15" hidden="1" x14ac:dyDescent="0.25">
      <c r="A477" s="4">
        <v>20164090350812</v>
      </c>
      <c r="B477" s="41">
        <v>42492</v>
      </c>
      <c r="C477" s="41">
        <v>42514</v>
      </c>
      <c r="D477" s="4">
        <v>20163060138491</v>
      </c>
      <c r="E477" s="41">
        <v>42510</v>
      </c>
      <c r="F477" t="s">
        <v>24</v>
      </c>
      <c r="G477" t="s">
        <v>1419</v>
      </c>
      <c r="H477" t="s">
        <v>1420</v>
      </c>
      <c r="I477" t="s">
        <v>25</v>
      </c>
      <c r="J477" t="s">
        <v>699</v>
      </c>
      <c r="K477">
        <v>999</v>
      </c>
      <c r="L477" t="s">
        <v>20</v>
      </c>
      <c r="M477" t="s">
        <v>44</v>
      </c>
      <c r="N477">
        <v>306</v>
      </c>
      <c r="O477" t="s">
        <v>22</v>
      </c>
    </row>
    <row r="478" spans="1:15" hidden="1" x14ac:dyDescent="0.25">
      <c r="A478" s="4">
        <v>20164090351292</v>
      </c>
      <c r="B478" s="41">
        <v>42492</v>
      </c>
      <c r="C478" s="41">
        <v>42495</v>
      </c>
      <c r="E478" t="s">
        <v>18</v>
      </c>
      <c r="F478" t="s">
        <v>56</v>
      </c>
      <c r="G478" t="s">
        <v>1421</v>
      </c>
      <c r="H478" t="s">
        <v>1422</v>
      </c>
      <c r="I478" t="s">
        <v>19</v>
      </c>
      <c r="J478" t="s">
        <v>676</v>
      </c>
      <c r="K478">
        <v>999</v>
      </c>
      <c r="L478" t="s">
        <v>20</v>
      </c>
      <c r="M478" t="s">
        <v>290</v>
      </c>
      <c r="N478">
        <v>701</v>
      </c>
      <c r="O478" t="s">
        <v>22</v>
      </c>
    </row>
    <row r="479" spans="1:15" hidden="1" x14ac:dyDescent="0.25">
      <c r="A479" s="4">
        <v>20164090351412</v>
      </c>
      <c r="B479" s="41">
        <v>42492</v>
      </c>
      <c r="C479" s="41">
        <v>42514</v>
      </c>
      <c r="D479" s="4">
        <v>20163060138501</v>
      </c>
      <c r="E479" s="41">
        <v>42510</v>
      </c>
      <c r="F479" t="s">
        <v>24</v>
      </c>
      <c r="G479" t="s">
        <v>1423</v>
      </c>
      <c r="H479" t="s">
        <v>1424</v>
      </c>
      <c r="I479" t="s">
        <v>25</v>
      </c>
      <c r="J479" t="s">
        <v>699</v>
      </c>
      <c r="K479">
        <v>999</v>
      </c>
      <c r="L479" t="s">
        <v>20</v>
      </c>
      <c r="M479" t="s">
        <v>44</v>
      </c>
      <c r="N479">
        <v>306</v>
      </c>
      <c r="O479" t="s">
        <v>22</v>
      </c>
    </row>
    <row r="480" spans="1:15" hidden="1" x14ac:dyDescent="0.25">
      <c r="A480" s="4">
        <v>20164090351782</v>
      </c>
      <c r="B480" s="41">
        <v>42492</v>
      </c>
      <c r="C480" s="41">
        <v>42537</v>
      </c>
      <c r="D480" s="4">
        <v>20162000164111</v>
      </c>
      <c r="E480" s="41">
        <v>42530</v>
      </c>
      <c r="F480" t="s">
        <v>63</v>
      </c>
      <c r="G480" t="s">
        <v>1425</v>
      </c>
      <c r="H480" t="s">
        <v>948</v>
      </c>
      <c r="I480" t="s">
        <v>25</v>
      </c>
      <c r="J480" t="s">
        <v>784</v>
      </c>
      <c r="K480">
        <v>999</v>
      </c>
      <c r="L480" t="s">
        <v>20</v>
      </c>
      <c r="M480" t="s">
        <v>33</v>
      </c>
      <c r="N480">
        <v>200</v>
      </c>
      <c r="O480" t="s">
        <v>22</v>
      </c>
    </row>
    <row r="481" spans="1:15" hidden="1" x14ac:dyDescent="0.25">
      <c r="A481" s="4">
        <v>20164090352032</v>
      </c>
      <c r="B481" s="41">
        <v>42492</v>
      </c>
      <c r="C481" s="41">
        <v>42507</v>
      </c>
      <c r="D481" s="4">
        <v>20163000153131</v>
      </c>
      <c r="E481" s="41">
        <v>42522</v>
      </c>
      <c r="F481" t="s">
        <v>43</v>
      </c>
      <c r="G481" t="s">
        <v>1426</v>
      </c>
      <c r="H481" t="s">
        <v>1092</v>
      </c>
      <c r="I481" t="s">
        <v>19</v>
      </c>
      <c r="J481" t="s">
        <v>686</v>
      </c>
      <c r="K481">
        <v>999</v>
      </c>
      <c r="L481" t="s">
        <v>20</v>
      </c>
      <c r="M481" t="s">
        <v>256</v>
      </c>
      <c r="N481">
        <v>300</v>
      </c>
      <c r="O481" t="s">
        <v>22</v>
      </c>
    </row>
    <row r="482" spans="1:15" hidden="1" x14ac:dyDescent="0.25">
      <c r="A482" s="4">
        <v>20164090352242</v>
      </c>
      <c r="B482" s="41">
        <v>42492</v>
      </c>
      <c r="C482" s="41">
        <v>42514</v>
      </c>
      <c r="E482" t="s">
        <v>18</v>
      </c>
      <c r="F482" t="s">
        <v>24</v>
      </c>
      <c r="G482" t="s">
        <v>1427</v>
      </c>
      <c r="H482" t="s">
        <v>1428</v>
      </c>
      <c r="I482" t="s">
        <v>19</v>
      </c>
      <c r="J482" t="s">
        <v>1429</v>
      </c>
      <c r="K482">
        <v>999</v>
      </c>
      <c r="L482" t="s">
        <v>20</v>
      </c>
      <c r="M482" t="s">
        <v>32</v>
      </c>
      <c r="N482">
        <v>304</v>
      </c>
      <c r="O482" t="s">
        <v>22</v>
      </c>
    </row>
    <row r="483" spans="1:15" x14ac:dyDescent="0.25">
      <c r="A483" s="3">
        <v>20164090352412</v>
      </c>
      <c r="B483" s="2">
        <v>42492</v>
      </c>
      <c r="C483" s="2">
        <v>42507</v>
      </c>
      <c r="D483" s="3">
        <v>20162000123641</v>
      </c>
      <c r="E483" s="2">
        <v>42500</v>
      </c>
      <c r="F483" s="1" t="s">
        <v>43</v>
      </c>
      <c r="G483" s="1" t="s">
        <v>684</v>
      </c>
      <c r="H483" s="1" t="s">
        <v>1430</v>
      </c>
      <c r="I483" s="1" t="s">
        <v>25</v>
      </c>
      <c r="J483" s="1" t="s">
        <v>686</v>
      </c>
      <c r="K483" s="1">
        <v>999</v>
      </c>
      <c r="L483" s="1" t="s">
        <v>20</v>
      </c>
      <c r="M483" s="1" t="s">
        <v>33</v>
      </c>
      <c r="N483" s="1">
        <v>200</v>
      </c>
      <c r="O483" s="1" t="s">
        <v>22</v>
      </c>
    </row>
    <row r="484" spans="1:15" hidden="1" x14ac:dyDescent="0.25">
      <c r="A484" s="4">
        <v>20164090352512</v>
      </c>
      <c r="B484" s="41">
        <v>42492</v>
      </c>
      <c r="C484" s="41">
        <v>42537</v>
      </c>
      <c r="D484" s="4">
        <v>20163040124061</v>
      </c>
      <c r="E484" s="41">
        <v>42500</v>
      </c>
      <c r="F484" t="s">
        <v>63</v>
      </c>
      <c r="G484" t="s">
        <v>1431</v>
      </c>
      <c r="H484" t="s">
        <v>1432</v>
      </c>
      <c r="I484" t="s">
        <v>25</v>
      </c>
      <c r="J484" t="s">
        <v>686</v>
      </c>
      <c r="K484">
        <v>999</v>
      </c>
      <c r="L484" t="s">
        <v>20</v>
      </c>
      <c r="M484" t="s">
        <v>291</v>
      </c>
      <c r="N484">
        <v>304</v>
      </c>
      <c r="O484" t="s">
        <v>22</v>
      </c>
    </row>
    <row r="485" spans="1:15" hidden="1" x14ac:dyDescent="0.25">
      <c r="A485" s="4">
        <v>20164090352552</v>
      </c>
      <c r="B485" s="41">
        <v>42492</v>
      </c>
      <c r="C485" s="41">
        <v>42537</v>
      </c>
      <c r="D485" s="4">
        <v>20163040124951</v>
      </c>
      <c r="E485" s="41">
        <v>42501</v>
      </c>
      <c r="F485" t="s">
        <v>63</v>
      </c>
      <c r="G485" t="s">
        <v>1433</v>
      </c>
      <c r="H485" t="s">
        <v>1432</v>
      </c>
      <c r="I485" t="s">
        <v>25</v>
      </c>
      <c r="J485" t="s">
        <v>686</v>
      </c>
      <c r="K485">
        <v>999</v>
      </c>
      <c r="L485" t="s">
        <v>20</v>
      </c>
      <c r="M485" t="s">
        <v>291</v>
      </c>
      <c r="N485">
        <v>304</v>
      </c>
      <c r="O485" t="s">
        <v>22</v>
      </c>
    </row>
    <row r="486" spans="1:15" hidden="1" x14ac:dyDescent="0.25">
      <c r="A486" s="4">
        <v>20164090352722</v>
      </c>
      <c r="B486" s="41">
        <v>42492</v>
      </c>
      <c r="C486" s="41">
        <v>42514</v>
      </c>
      <c r="D486" s="4">
        <v>20163060135421</v>
      </c>
      <c r="E486" s="41">
        <v>42509</v>
      </c>
      <c r="F486" t="s">
        <v>24</v>
      </c>
      <c r="G486" t="s">
        <v>1434</v>
      </c>
      <c r="H486" t="s">
        <v>1435</v>
      </c>
      <c r="I486" t="s">
        <v>25</v>
      </c>
      <c r="J486" t="s">
        <v>695</v>
      </c>
      <c r="K486">
        <v>999</v>
      </c>
      <c r="L486" t="s">
        <v>20</v>
      </c>
      <c r="M486" t="s">
        <v>133</v>
      </c>
      <c r="N486">
        <v>306</v>
      </c>
      <c r="O486" t="s">
        <v>22</v>
      </c>
    </row>
    <row r="487" spans="1:15" x14ac:dyDescent="0.25">
      <c r="A487" s="3">
        <v>20164090352862</v>
      </c>
      <c r="B487" s="2">
        <v>42492</v>
      </c>
      <c r="C487" s="2">
        <v>42537</v>
      </c>
      <c r="D487" s="3" t="s">
        <v>292</v>
      </c>
      <c r="E487" s="1" t="s">
        <v>18</v>
      </c>
      <c r="F487" s="1" t="s">
        <v>63</v>
      </c>
      <c r="G487" s="1" t="s">
        <v>684</v>
      </c>
      <c r="H487" s="1" t="s">
        <v>1436</v>
      </c>
      <c r="I487" s="1" t="s">
        <v>19</v>
      </c>
      <c r="J487" s="1" t="s">
        <v>18</v>
      </c>
      <c r="K487" s="1">
        <v>999</v>
      </c>
      <c r="L487" s="1" t="s">
        <v>20</v>
      </c>
      <c r="M487" s="1" t="s">
        <v>101</v>
      </c>
      <c r="N487" s="1">
        <v>304</v>
      </c>
      <c r="O487" s="1" t="s">
        <v>22</v>
      </c>
    </row>
    <row r="488" spans="1:15" x14ac:dyDescent="0.25">
      <c r="A488" s="3">
        <v>20164090353602</v>
      </c>
      <c r="B488" s="2">
        <v>42492</v>
      </c>
      <c r="C488" s="2">
        <v>42507</v>
      </c>
      <c r="D488" s="3">
        <v>20163060127081</v>
      </c>
      <c r="E488" s="2">
        <v>42502</v>
      </c>
      <c r="F488" s="1" t="s">
        <v>43</v>
      </c>
      <c r="G488" s="1" t="s">
        <v>684</v>
      </c>
      <c r="H488" s="1" t="s">
        <v>1437</v>
      </c>
      <c r="I488" s="1" t="s">
        <v>25</v>
      </c>
      <c r="J488" s="1" t="s">
        <v>699</v>
      </c>
      <c r="K488" s="1">
        <v>999</v>
      </c>
      <c r="L488" s="1" t="s">
        <v>20</v>
      </c>
      <c r="M488" s="1" t="s">
        <v>180</v>
      </c>
      <c r="N488" s="1">
        <v>306</v>
      </c>
      <c r="O488" s="1" t="s">
        <v>22</v>
      </c>
    </row>
    <row r="489" spans="1:15" hidden="1" x14ac:dyDescent="0.25">
      <c r="A489" s="4">
        <v>20164090353762</v>
      </c>
      <c r="B489" s="41">
        <v>42492</v>
      </c>
      <c r="C489" s="41">
        <v>42514</v>
      </c>
      <c r="D489" s="4">
        <v>20163040119581</v>
      </c>
      <c r="E489" s="41">
        <v>42495</v>
      </c>
      <c r="F489" t="s">
        <v>24</v>
      </c>
      <c r="G489" t="s">
        <v>1438</v>
      </c>
      <c r="H489" t="s">
        <v>1428</v>
      </c>
      <c r="I489" t="s">
        <v>25</v>
      </c>
      <c r="J489" t="s">
        <v>1429</v>
      </c>
      <c r="K489">
        <v>999</v>
      </c>
      <c r="L489" t="s">
        <v>20</v>
      </c>
      <c r="M489" t="s">
        <v>32</v>
      </c>
      <c r="N489">
        <v>304</v>
      </c>
      <c r="O489" t="s">
        <v>22</v>
      </c>
    </row>
    <row r="490" spans="1:15" hidden="1" x14ac:dyDescent="0.25">
      <c r="A490" s="4">
        <v>20164090353842</v>
      </c>
      <c r="B490" s="41">
        <v>42492</v>
      </c>
      <c r="C490" s="41">
        <v>42500</v>
      </c>
      <c r="E490" t="s">
        <v>18</v>
      </c>
      <c r="F490" t="s">
        <v>160</v>
      </c>
      <c r="G490" t="s">
        <v>1439</v>
      </c>
      <c r="H490" t="s">
        <v>982</v>
      </c>
      <c r="I490" t="s">
        <v>19</v>
      </c>
      <c r="J490" t="s">
        <v>676</v>
      </c>
      <c r="K490">
        <v>999</v>
      </c>
      <c r="L490" t="s">
        <v>20</v>
      </c>
      <c r="M490" t="s">
        <v>153</v>
      </c>
      <c r="N490">
        <v>100</v>
      </c>
      <c r="O490" t="s">
        <v>22</v>
      </c>
    </row>
    <row r="491" spans="1:15" hidden="1" x14ac:dyDescent="0.25">
      <c r="A491" s="4">
        <v>20164090353882</v>
      </c>
      <c r="B491" s="41">
        <v>42492</v>
      </c>
      <c r="C491" s="41">
        <v>42514</v>
      </c>
      <c r="D491" s="4">
        <v>20167060120681</v>
      </c>
      <c r="E491" s="41">
        <v>42496</v>
      </c>
      <c r="F491" t="s">
        <v>24</v>
      </c>
      <c r="G491" t="s">
        <v>1440</v>
      </c>
      <c r="H491" t="s">
        <v>1441</v>
      </c>
      <c r="I491" t="s">
        <v>25</v>
      </c>
      <c r="J491" t="s">
        <v>676</v>
      </c>
      <c r="K491">
        <v>999</v>
      </c>
      <c r="L491" t="s">
        <v>20</v>
      </c>
      <c r="M491" t="s">
        <v>58</v>
      </c>
      <c r="N491">
        <v>706</v>
      </c>
      <c r="O491" t="s">
        <v>22</v>
      </c>
    </row>
    <row r="492" spans="1:15" hidden="1" x14ac:dyDescent="0.25">
      <c r="A492" s="4">
        <v>20164090353892</v>
      </c>
      <c r="B492" s="41">
        <v>42492</v>
      </c>
      <c r="C492" s="41">
        <v>42514</v>
      </c>
      <c r="D492" s="4">
        <v>20167060124731</v>
      </c>
      <c r="E492" s="41">
        <v>42501</v>
      </c>
      <c r="F492" t="s">
        <v>24</v>
      </c>
      <c r="G492" t="s">
        <v>1440</v>
      </c>
      <c r="H492" t="s">
        <v>1441</v>
      </c>
      <c r="I492" t="s">
        <v>25</v>
      </c>
      <c r="J492" t="s">
        <v>676</v>
      </c>
      <c r="K492">
        <v>999</v>
      </c>
      <c r="L492" t="s">
        <v>20</v>
      </c>
      <c r="M492" t="s">
        <v>58</v>
      </c>
      <c r="N492">
        <v>706</v>
      </c>
      <c r="O492" t="s">
        <v>22</v>
      </c>
    </row>
    <row r="493" spans="1:15" x14ac:dyDescent="0.25">
      <c r="A493" s="3">
        <v>20164090353932</v>
      </c>
      <c r="B493" s="2">
        <v>42492</v>
      </c>
      <c r="C493" s="2">
        <v>42514</v>
      </c>
      <c r="D493" s="3">
        <v>20165000139241</v>
      </c>
      <c r="E493" s="2">
        <v>42513</v>
      </c>
      <c r="F493" s="1" t="s">
        <v>31</v>
      </c>
      <c r="G493" s="1" t="s">
        <v>684</v>
      </c>
      <c r="H493" s="1" t="s">
        <v>1442</v>
      </c>
      <c r="I493" s="1" t="s">
        <v>25</v>
      </c>
      <c r="J493" s="1" t="s">
        <v>676</v>
      </c>
      <c r="K493" s="1">
        <v>999</v>
      </c>
      <c r="L493" s="1" t="s">
        <v>20</v>
      </c>
      <c r="M493" s="1" t="s">
        <v>236</v>
      </c>
      <c r="N493" s="1">
        <v>500</v>
      </c>
      <c r="O493" s="1" t="s">
        <v>22</v>
      </c>
    </row>
    <row r="494" spans="1:15" hidden="1" x14ac:dyDescent="0.25">
      <c r="A494" s="4">
        <v>20164090354162</v>
      </c>
      <c r="B494" s="41">
        <v>42493</v>
      </c>
      <c r="C494" s="41">
        <v>42515</v>
      </c>
      <c r="D494" s="4">
        <v>20163040143961</v>
      </c>
      <c r="E494" s="41">
        <v>42515</v>
      </c>
      <c r="F494" t="s">
        <v>24</v>
      </c>
      <c r="G494" t="s">
        <v>1443</v>
      </c>
      <c r="H494" t="s">
        <v>1444</v>
      </c>
      <c r="I494" t="s">
        <v>25</v>
      </c>
      <c r="J494" t="s">
        <v>714</v>
      </c>
      <c r="K494">
        <v>999</v>
      </c>
      <c r="L494" t="s">
        <v>20</v>
      </c>
      <c r="M494" t="s">
        <v>64</v>
      </c>
      <c r="N494">
        <v>304</v>
      </c>
      <c r="O494" t="s">
        <v>22</v>
      </c>
    </row>
    <row r="495" spans="1:15" x14ac:dyDescent="0.25">
      <c r="A495" s="3">
        <v>20164090354772</v>
      </c>
      <c r="B495" s="2">
        <v>42493</v>
      </c>
      <c r="C495" s="2">
        <v>42515</v>
      </c>
      <c r="D495" s="3">
        <v>20163040144821</v>
      </c>
      <c r="E495" s="2">
        <v>42515</v>
      </c>
      <c r="F495" s="1" t="s">
        <v>31</v>
      </c>
      <c r="G495" s="1" t="s">
        <v>684</v>
      </c>
      <c r="H495" s="1" t="s">
        <v>1445</v>
      </c>
      <c r="I495" s="1" t="s">
        <v>25</v>
      </c>
      <c r="J495" s="1" t="s">
        <v>686</v>
      </c>
      <c r="K495" s="1">
        <v>999</v>
      </c>
      <c r="L495" s="1" t="s">
        <v>20</v>
      </c>
      <c r="M495" s="1" t="s">
        <v>59</v>
      </c>
      <c r="N495" s="1">
        <v>304</v>
      </c>
      <c r="O495" s="1" t="s">
        <v>22</v>
      </c>
    </row>
    <row r="496" spans="1:15" x14ac:dyDescent="0.25">
      <c r="A496" s="3">
        <v>20164090355012</v>
      </c>
      <c r="B496" s="2">
        <v>42493</v>
      </c>
      <c r="C496" s="2">
        <v>42508</v>
      </c>
      <c r="D496" s="3">
        <v>20166040187541</v>
      </c>
      <c r="E496" s="2">
        <v>42548</v>
      </c>
      <c r="F496" s="1" t="s">
        <v>43</v>
      </c>
      <c r="G496" s="1" t="s">
        <v>684</v>
      </c>
      <c r="H496" s="1" t="s">
        <v>1446</v>
      </c>
      <c r="I496" s="1" t="s">
        <v>19</v>
      </c>
      <c r="J496" s="1" t="s">
        <v>676</v>
      </c>
      <c r="K496" s="1">
        <v>999</v>
      </c>
      <c r="L496" s="1" t="s">
        <v>20</v>
      </c>
      <c r="M496" s="1" t="s">
        <v>45</v>
      </c>
      <c r="N496" s="1">
        <v>604</v>
      </c>
      <c r="O496" s="1" t="s">
        <v>22</v>
      </c>
    </row>
    <row r="497" spans="1:15" hidden="1" x14ac:dyDescent="0.25">
      <c r="A497" s="4">
        <v>20164090355322</v>
      </c>
      <c r="B497" s="41">
        <v>42493</v>
      </c>
      <c r="C497" s="41">
        <v>42584</v>
      </c>
      <c r="D497" s="4">
        <v>20163000123721</v>
      </c>
      <c r="E497" s="41">
        <v>42500</v>
      </c>
      <c r="F497" t="s">
        <v>23</v>
      </c>
      <c r="G497" t="s">
        <v>1447</v>
      </c>
      <c r="H497" t="s">
        <v>1448</v>
      </c>
      <c r="I497" t="s">
        <v>25</v>
      </c>
      <c r="J497" t="s">
        <v>676</v>
      </c>
      <c r="K497">
        <v>999</v>
      </c>
      <c r="L497" t="s">
        <v>20</v>
      </c>
      <c r="M497" t="s">
        <v>177</v>
      </c>
      <c r="N497">
        <v>300</v>
      </c>
      <c r="O497" t="s">
        <v>22</v>
      </c>
    </row>
    <row r="498" spans="1:15" hidden="1" x14ac:dyDescent="0.25">
      <c r="A498" s="4">
        <v>20164090356592</v>
      </c>
      <c r="B498" s="41">
        <v>42493</v>
      </c>
      <c r="C498" s="41">
        <v>42515</v>
      </c>
      <c r="E498" t="s">
        <v>18</v>
      </c>
      <c r="F498" t="s">
        <v>24</v>
      </c>
      <c r="G498" t="s">
        <v>1449</v>
      </c>
      <c r="H498" t="s">
        <v>908</v>
      </c>
      <c r="I498" t="s">
        <v>19</v>
      </c>
      <c r="J498" t="s">
        <v>699</v>
      </c>
      <c r="K498">
        <v>999</v>
      </c>
      <c r="L498" t="s">
        <v>20</v>
      </c>
      <c r="M498" t="s">
        <v>205</v>
      </c>
      <c r="N498">
        <v>300</v>
      </c>
      <c r="O498" t="s">
        <v>22</v>
      </c>
    </row>
    <row r="499" spans="1:15" hidden="1" x14ac:dyDescent="0.25">
      <c r="A499" s="4">
        <v>20164090356632</v>
      </c>
      <c r="B499" s="41">
        <v>42493</v>
      </c>
      <c r="C499" s="41">
        <v>42508</v>
      </c>
      <c r="D499" s="4" t="s">
        <v>294</v>
      </c>
      <c r="E499" s="41">
        <v>42501</v>
      </c>
      <c r="F499" t="s">
        <v>43</v>
      </c>
      <c r="G499" t="s">
        <v>1450</v>
      </c>
      <c r="H499" t="s">
        <v>1451</v>
      </c>
      <c r="I499" t="s">
        <v>25</v>
      </c>
      <c r="J499" t="s">
        <v>676</v>
      </c>
      <c r="K499">
        <v>999</v>
      </c>
      <c r="L499" t="s">
        <v>20</v>
      </c>
      <c r="M499" t="s">
        <v>53</v>
      </c>
      <c r="N499">
        <v>103</v>
      </c>
      <c r="O499" t="s">
        <v>22</v>
      </c>
    </row>
    <row r="500" spans="1:15" hidden="1" x14ac:dyDescent="0.25">
      <c r="A500" s="4">
        <v>20164090356732</v>
      </c>
      <c r="B500" s="41">
        <v>42493</v>
      </c>
      <c r="C500" s="41">
        <v>42508</v>
      </c>
      <c r="D500" s="4">
        <v>20163050131981</v>
      </c>
      <c r="E500" s="41">
        <v>42507</v>
      </c>
      <c r="F500" t="s">
        <v>41</v>
      </c>
      <c r="G500" t="s">
        <v>1452</v>
      </c>
      <c r="H500" t="s">
        <v>1453</v>
      </c>
      <c r="I500" t="s">
        <v>25</v>
      </c>
      <c r="J500" t="s">
        <v>686</v>
      </c>
      <c r="K500">
        <v>999</v>
      </c>
      <c r="L500" t="s">
        <v>20</v>
      </c>
      <c r="M500" t="s">
        <v>295</v>
      </c>
      <c r="N500">
        <v>305</v>
      </c>
      <c r="O500" t="s">
        <v>22</v>
      </c>
    </row>
    <row r="501" spans="1:15" hidden="1" x14ac:dyDescent="0.25">
      <c r="A501" s="4">
        <v>20164090356752</v>
      </c>
      <c r="B501" s="41">
        <v>42493</v>
      </c>
      <c r="C501" s="41">
        <v>42515</v>
      </c>
      <c r="D501" s="4">
        <v>20163060123741</v>
      </c>
      <c r="E501" s="41">
        <v>42500</v>
      </c>
      <c r="F501" t="s">
        <v>24</v>
      </c>
      <c r="G501" t="s">
        <v>1454</v>
      </c>
      <c r="H501" t="s">
        <v>1455</v>
      </c>
      <c r="I501" t="s">
        <v>25</v>
      </c>
      <c r="J501" t="s">
        <v>686</v>
      </c>
      <c r="K501">
        <v>999</v>
      </c>
      <c r="L501" t="s">
        <v>20</v>
      </c>
      <c r="M501" t="s">
        <v>72</v>
      </c>
      <c r="N501">
        <v>306</v>
      </c>
      <c r="O501" t="s">
        <v>22</v>
      </c>
    </row>
    <row r="502" spans="1:15" hidden="1" x14ac:dyDescent="0.25">
      <c r="A502" s="4">
        <v>20164090356762</v>
      </c>
      <c r="B502" s="41">
        <v>42493</v>
      </c>
      <c r="C502" s="41">
        <v>42508</v>
      </c>
      <c r="D502" s="4">
        <v>20165000132371</v>
      </c>
      <c r="E502" s="41">
        <v>42507</v>
      </c>
      <c r="F502" t="s">
        <v>41</v>
      </c>
      <c r="G502" t="s">
        <v>1456</v>
      </c>
      <c r="H502" t="s">
        <v>1457</v>
      </c>
      <c r="I502" t="s">
        <v>25</v>
      </c>
      <c r="J502" t="s">
        <v>686</v>
      </c>
      <c r="K502">
        <v>999</v>
      </c>
      <c r="L502" t="s">
        <v>20</v>
      </c>
      <c r="M502" t="s">
        <v>152</v>
      </c>
      <c r="N502">
        <v>500</v>
      </c>
      <c r="O502" t="s">
        <v>22</v>
      </c>
    </row>
    <row r="503" spans="1:15" hidden="1" x14ac:dyDescent="0.25">
      <c r="A503" s="4">
        <v>20164090356772</v>
      </c>
      <c r="B503" s="41">
        <v>42493</v>
      </c>
      <c r="C503" s="41">
        <v>42508</v>
      </c>
      <c r="E503" t="s">
        <v>18</v>
      </c>
      <c r="F503" t="s">
        <v>43</v>
      </c>
      <c r="G503" t="s">
        <v>1458</v>
      </c>
      <c r="H503" t="s">
        <v>1459</v>
      </c>
      <c r="I503" t="s">
        <v>19</v>
      </c>
      <c r="J503" t="s">
        <v>699</v>
      </c>
      <c r="K503">
        <v>999</v>
      </c>
      <c r="L503" t="s">
        <v>20</v>
      </c>
      <c r="M503" t="s">
        <v>205</v>
      </c>
      <c r="N503">
        <v>300</v>
      </c>
      <c r="O503" t="s">
        <v>22</v>
      </c>
    </row>
    <row r="504" spans="1:15" hidden="1" x14ac:dyDescent="0.25">
      <c r="A504" s="4">
        <v>20164090356782</v>
      </c>
      <c r="B504" s="41">
        <v>42493</v>
      </c>
      <c r="C504" s="41">
        <v>42508</v>
      </c>
      <c r="D504" s="4">
        <v>20163060130661</v>
      </c>
      <c r="E504" s="41">
        <v>42506</v>
      </c>
      <c r="F504" t="s">
        <v>43</v>
      </c>
      <c r="G504" t="s">
        <v>1460</v>
      </c>
      <c r="H504" t="s">
        <v>701</v>
      </c>
      <c r="I504" t="s">
        <v>25</v>
      </c>
      <c r="J504" t="s">
        <v>686</v>
      </c>
      <c r="K504">
        <v>999</v>
      </c>
      <c r="L504" t="s">
        <v>20</v>
      </c>
      <c r="M504" t="s">
        <v>119</v>
      </c>
      <c r="N504">
        <v>306</v>
      </c>
      <c r="O504" t="s">
        <v>22</v>
      </c>
    </row>
    <row r="505" spans="1:15" hidden="1" x14ac:dyDescent="0.25">
      <c r="A505" s="4">
        <v>20164090356812</v>
      </c>
      <c r="B505" s="41">
        <v>42493</v>
      </c>
      <c r="C505" s="41">
        <v>42584</v>
      </c>
      <c r="E505" t="s">
        <v>18</v>
      </c>
      <c r="F505" t="s">
        <v>23</v>
      </c>
      <c r="G505" t="s">
        <v>1461</v>
      </c>
      <c r="H505" t="s">
        <v>1462</v>
      </c>
      <c r="I505" t="s">
        <v>138</v>
      </c>
      <c r="J505" t="s">
        <v>840</v>
      </c>
      <c r="K505">
        <v>999</v>
      </c>
      <c r="L505" t="s">
        <v>20</v>
      </c>
      <c r="M505" t="s">
        <v>33</v>
      </c>
      <c r="N505">
        <v>200</v>
      </c>
      <c r="O505" t="s">
        <v>22</v>
      </c>
    </row>
    <row r="506" spans="1:15" hidden="1" x14ac:dyDescent="0.25">
      <c r="A506" s="4">
        <v>20164090356882</v>
      </c>
      <c r="B506" s="41">
        <v>42493</v>
      </c>
      <c r="C506" s="41">
        <v>42508</v>
      </c>
      <c r="D506" s="4">
        <v>20165000126351</v>
      </c>
      <c r="E506" s="41">
        <v>42501</v>
      </c>
      <c r="F506" t="s">
        <v>108</v>
      </c>
      <c r="G506" t="s">
        <v>1463</v>
      </c>
      <c r="H506" t="s">
        <v>971</v>
      </c>
      <c r="I506" t="s">
        <v>25</v>
      </c>
      <c r="J506" t="s">
        <v>686</v>
      </c>
      <c r="K506">
        <v>999</v>
      </c>
      <c r="L506" t="s">
        <v>20</v>
      </c>
      <c r="M506" t="s">
        <v>73</v>
      </c>
      <c r="N506">
        <v>500</v>
      </c>
      <c r="O506" t="s">
        <v>22</v>
      </c>
    </row>
    <row r="507" spans="1:15" hidden="1" x14ac:dyDescent="0.25">
      <c r="A507" s="4">
        <v>20164090357182</v>
      </c>
      <c r="B507" s="41">
        <v>42493</v>
      </c>
      <c r="C507" s="41">
        <v>42515</v>
      </c>
      <c r="D507" s="4">
        <v>20163060138151</v>
      </c>
      <c r="E507" s="41">
        <v>42510</v>
      </c>
      <c r="F507" t="s">
        <v>24</v>
      </c>
      <c r="G507" t="s">
        <v>1464</v>
      </c>
      <c r="H507" t="s">
        <v>1465</v>
      </c>
      <c r="I507" t="s">
        <v>25</v>
      </c>
      <c r="J507" t="s">
        <v>699</v>
      </c>
      <c r="K507">
        <v>999</v>
      </c>
      <c r="L507" t="s">
        <v>20</v>
      </c>
      <c r="M507" t="s">
        <v>44</v>
      </c>
      <c r="N507">
        <v>306</v>
      </c>
      <c r="O507" t="s">
        <v>22</v>
      </c>
    </row>
    <row r="508" spans="1:15" hidden="1" x14ac:dyDescent="0.25">
      <c r="A508" s="4">
        <v>20164090357332</v>
      </c>
      <c r="B508" s="41">
        <v>42493</v>
      </c>
      <c r="C508" s="41">
        <v>42508</v>
      </c>
      <c r="D508" s="4">
        <v>20165000127411</v>
      </c>
      <c r="E508" s="41">
        <v>42502</v>
      </c>
      <c r="F508" t="s">
        <v>108</v>
      </c>
      <c r="G508" t="s">
        <v>1466</v>
      </c>
      <c r="H508" t="s">
        <v>1467</v>
      </c>
      <c r="I508" t="s">
        <v>25</v>
      </c>
      <c r="J508" t="s">
        <v>686</v>
      </c>
      <c r="K508">
        <v>999</v>
      </c>
      <c r="L508" t="s">
        <v>20</v>
      </c>
      <c r="M508" t="s">
        <v>26</v>
      </c>
      <c r="N508">
        <v>500</v>
      </c>
      <c r="O508" t="s">
        <v>22</v>
      </c>
    </row>
    <row r="509" spans="1:15" x14ac:dyDescent="0.25">
      <c r="A509" s="3">
        <v>20164090357402</v>
      </c>
      <c r="B509" s="2">
        <v>42493</v>
      </c>
      <c r="C509" s="2">
        <v>42508</v>
      </c>
      <c r="D509" s="3">
        <v>20163060129831</v>
      </c>
      <c r="E509" s="2">
        <v>42506</v>
      </c>
      <c r="F509" s="1" t="s">
        <v>43</v>
      </c>
      <c r="G509" s="1" t="s">
        <v>684</v>
      </c>
      <c r="H509" s="1" t="s">
        <v>1468</v>
      </c>
      <c r="I509" s="1" t="s">
        <v>25</v>
      </c>
      <c r="J509" s="1" t="s">
        <v>686</v>
      </c>
      <c r="K509" s="1">
        <v>999</v>
      </c>
      <c r="L509" s="1" t="s">
        <v>20</v>
      </c>
      <c r="M509" s="1" t="s">
        <v>180</v>
      </c>
      <c r="N509" s="1">
        <v>306</v>
      </c>
      <c r="O509" s="1" t="s">
        <v>22</v>
      </c>
    </row>
    <row r="510" spans="1:15" hidden="1" x14ac:dyDescent="0.25">
      <c r="A510" s="4">
        <v>20164090357472</v>
      </c>
      <c r="B510" s="41">
        <v>42493</v>
      </c>
      <c r="C510" s="41">
        <v>42515</v>
      </c>
      <c r="D510" s="4">
        <v>20164020140951</v>
      </c>
      <c r="E510" s="41">
        <v>42513</v>
      </c>
      <c r="F510" t="s">
        <v>24</v>
      </c>
      <c r="G510" t="s">
        <v>1469</v>
      </c>
      <c r="H510" t="s">
        <v>1393</v>
      </c>
      <c r="I510" t="s">
        <v>25</v>
      </c>
      <c r="J510" t="s">
        <v>676</v>
      </c>
      <c r="K510">
        <v>999</v>
      </c>
      <c r="L510" t="s">
        <v>20</v>
      </c>
      <c r="M510" t="s">
        <v>30</v>
      </c>
      <c r="N510">
        <v>402</v>
      </c>
      <c r="O510" t="s">
        <v>22</v>
      </c>
    </row>
    <row r="511" spans="1:15" hidden="1" x14ac:dyDescent="0.25">
      <c r="A511" s="4">
        <v>20164090357512</v>
      </c>
      <c r="B511" s="41">
        <v>42493</v>
      </c>
      <c r="C511" s="41">
        <v>42508</v>
      </c>
      <c r="D511" s="4">
        <v>20162000128681</v>
      </c>
      <c r="E511" s="41">
        <v>42503</v>
      </c>
      <c r="F511" t="s">
        <v>43</v>
      </c>
      <c r="G511" t="s">
        <v>1470</v>
      </c>
      <c r="H511" t="s">
        <v>1471</v>
      </c>
      <c r="I511" t="s">
        <v>25</v>
      </c>
      <c r="J511" t="s">
        <v>676</v>
      </c>
      <c r="K511">
        <v>999</v>
      </c>
      <c r="L511" t="s">
        <v>20</v>
      </c>
      <c r="M511" t="s">
        <v>33</v>
      </c>
      <c r="N511">
        <v>200</v>
      </c>
      <c r="O511" t="s">
        <v>22</v>
      </c>
    </row>
    <row r="512" spans="1:15" hidden="1" x14ac:dyDescent="0.25">
      <c r="A512" s="4">
        <v>20164090357552</v>
      </c>
      <c r="B512" s="41">
        <v>42493</v>
      </c>
      <c r="C512" s="41">
        <v>42515</v>
      </c>
      <c r="D512" s="4">
        <v>20163040127581</v>
      </c>
      <c r="E512" s="41">
        <v>42502</v>
      </c>
      <c r="F512" t="s">
        <v>24</v>
      </c>
      <c r="G512" t="s">
        <v>1472</v>
      </c>
      <c r="H512" t="s">
        <v>688</v>
      </c>
      <c r="I512" t="s">
        <v>25</v>
      </c>
      <c r="J512" t="s">
        <v>686</v>
      </c>
      <c r="K512">
        <v>999</v>
      </c>
      <c r="L512" t="s">
        <v>20</v>
      </c>
      <c r="M512" t="s">
        <v>129</v>
      </c>
      <c r="N512">
        <v>304</v>
      </c>
      <c r="O512" t="s">
        <v>22</v>
      </c>
    </row>
    <row r="513" spans="1:15" hidden="1" x14ac:dyDescent="0.25">
      <c r="A513" s="4">
        <v>20164090357592</v>
      </c>
      <c r="B513" s="41">
        <v>42493</v>
      </c>
      <c r="C513" s="41">
        <v>42515</v>
      </c>
      <c r="D513" s="4">
        <v>20163060138161</v>
      </c>
      <c r="E513" s="41">
        <v>42510</v>
      </c>
      <c r="F513" t="s">
        <v>24</v>
      </c>
      <c r="G513" t="s">
        <v>1473</v>
      </c>
      <c r="H513" t="s">
        <v>1474</v>
      </c>
      <c r="I513" t="s">
        <v>25</v>
      </c>
      <c r="J513" t="s">
        <v>699</v>
      </c>
      <c r="K513">
        <v>999</v>
      </c>
      <c r="L513" t="s">
        <v>20</v>
      </c>
      <c r="M513" t="s">
        <v>44</v>
      </c>
      <c r="N513">
        <v>306</v>
      </c>
      <c r="O513" t="s">
        <v>22</v>
      </c>
    </row>
    <row r="514" spans="1:15" hidden="1" x14ac:dyDescent="0.25">
      <c r="A514" s="4">
        <v>20164090358032</v>
      </c>
      <c r="B514" s="41">
        <v>42493</v>
      </c>
      <c r="C514" s="41">
        <v>42515</v>
      </c>
      <c r="D514" s="4">
        <v>20163060138471</v>
      </c>
      <c r="E514" s="41">
        <v>42510</v>
      </c>
      <c r="F514" t="s">
        <v>24</v>
      </c>
      <c r="G514" t="s">
        <v>1475</v>
      </c>
      <c r="H514" t="s">
        <v>1476</v>
      </c>
      <c r="I514" t="s">
        <v>25</v>
      </c>
      <c r="J514" t="s">
        <v>699</v>
      </c>
      <c r="K514">
        <v>999</v>
      </c>
      <c r="L514" t="s">
        <v>20</v>
      </c>
      <c r="M514" t="s">
        <v>44</v>
      </c>
      <c r="N514">
        <v>306</v>
      </c>
      <c r="O514" t="s">
        <v>22</v>
      </c>
    </row>
    <row r="515" spans="1:15" hidden="1" x14ac:dyDescent="0.25">
      <c r="A515" s="4">
        <v>20164090358062</v>
      </c>
      <c r="B515" s="41">
        <v>42493</v>
      </c>
      <c r="C515" s="41">
        <v>42515</v>
      </c>
      <c r="D515" s="4">
        <v>20163060138441</v>
      </c>
      <c r="E515" s="41">
        <v>42510</v>
      </c>
      <c r="F515" t="s">
        <v>24</v>
      </c>
      <c r="G515" t="s">
        <v>1475</v>
      </c>
      <c r="H515" t="s">
        <v>1477</v>
      </c>
      <c r="I515" t="s">
        <v>25</v>
      </c>
      <c r="J515" t="s">
        <v>699</v>
      </c>
      <c r="K515">
        <v>999</v>
      </c>
      <c r="L515" t="s">
        <v>20</v>
      </c>
      <c r="M515" t="s">
        <v>44</v>
      </c>
      <c r="N515">
        <v>306</v>
      </c>
      <c r="O515" t="s">
        <v>22</v>
      </c>
    </row>
    <row r="516" spans="1:15" hidden="1" x14ac:dyDescent="0.25">
      <c r="A516" s="4">
        <v>20164090358192</v>
      </c>
      <c r="B516" s="41">
        <v>42493</v>
      </c>
      <c r="C516" s="41">
        <v>42515</v>
      </c>
      <c r="E516" t="s">
        <v>18</v>
      </c>
      <c r="F516" t="s">
        <v>24</v>
      </c>
      <c r="G516" t="s">
        <v>1478</v>
      </c>
      <c r="H516" t="s">
        <v>1479</v>
      </c>
      <c r="I516" t="s">
        <v>19</v>
      </c>
      <c r="J516" t="s">
        <v>686</v>
      </c>
      <c r="K516">
        <v>999</v>
      </c>
      <c r="L516" t="s">
        <v>20</v>
      </c>
      <c r="M516" t="s">
        <v>67</v>
      </c>
      <c r="N516">
        <v>603</v>
      </c>
      <c r="O516" t="s">
        <v>22</v>
      </c>
    </row>
    <row r="517" spans="1:15" hidden="1" x14ac:dyDescent="0.25">
      <c r="A517" s="4">
        <v>20164090358232</v>
      </c>
      <c r="B517" s="41">
        <v>42493</v>
      </c>
      <c r="C517" s="41">
        <v>42508</v>
      </c>
      <c r="D517" s="4" t="s">
        <v>297</v>
      </c>
      <c r="E517" s="41">
        <v>42494</v>
      </c>
      <c r="F517" t="s">
        <v>29</v>
      </c>
      <c r="G517" t="s">
        <v>1480</v>
      </c>
      <c r="H517" t="s">
        <v>1481</v>
      </c>
      <c r="I517" t="s">
        <v>25</v>
      </c>
      <c r="J517" t="s">
        <v>683</v>
      </c>
      <c r="K517">
        <v>999</v>
      </c>
      <c r="L517" t="s">
        <v>20</v>
      </c>
      <c r="M517" t="s">
        <v>30</v>
      </c>
      <c r="N517">
        <v>402</v>
      </c>
      <c r="O517" t="s">
        <v>22</v>
      </c>
    </row>
    <row r="518" spans="1:15" hidden="1" x14ac:dyDescent="0.25">
      <c r="A518" s="4">
        <v>20164090358252</v>
      </c>
      <c r="B518" s="41">
        <v>42493</v>
      </c>
      <c r="C518" s="41">
        <v>42508</v>
      </c>
      <c r="D518" s="4">
        <v>20163060142281</v>
      </c>
      <c r="E518" s="41">
        <v>42514</v>
      </c>
      <c r="F518" t="s">
        <v>43</v>
      </c>
      <c r="G518" t="s">
        <v>1482</v>
      </c>
      <c r="H518" t="s">
        <v>1483</v>
      </c>
      <c r="I518" t="s">
        <v>19</v>
      </c>
      <c r="J518" t="s">
        <v>699</v>
      </c>
      <c r="K518">
        <v>999</v>
      </c>
      <c r="L518" t="s">
        <v>20</v>
      </c>
      <c r="M518" t="s">
        <v>44</v>
      </c>
      <c r="N518">
        <v>306</v>
      </c>
      <c r="O518" t="s">
        <v>22</v>
      </c>
    </row>
    <row r="519" spans="1:15" hidden="1" x14ac:dyDescent="0.25">
      <c r="A519" s="4">
        <v>20164090358262</v>
      </c>
      <c r="B519" s="41">
        <v>42493</v>
      </c>
      <c r="C519" s="41">
        <v>42508</v>
      </c>
      <c r="D519" s="4">
        <v>20163060138391</v>
      </c>
      <c r="E519" s="41">
        <v>42510</v>
      </c>
      <c r="F519" t="s">
        <v>43</v>
      </c>
      <c r="G519" t="s">
        <v>1482</v>
      </c>
      <c r="H519" t="s">
        <v>1484</v>
      </c>
      <c r="I519" t="s">
        <v>19</v>
      </c>
      <c r="J519" t="s">
        <v>699</v>
      </c>
      <c r="K519">
        <v>999</v>
      </c>
      <c r="L519" t="s">
        <v>20</v>
      </c>
      <c r="M519" t="s">
        <v>44</v>
      </c>
      <c r="N519">
        <v>306</v>
      </c>
      <c r="O519" t="s">
        <v>22</v>
      </c>
    </row>
    <row r="520" spans="1:15" hidden="1" x14ac:dyDescent="0.25">
      <c r="A520" s="4">
        <v>20164090358352</v>
      </c>
      <c r="B520" s="41">
        <v>42493</v>
      </c>
      <c r="C520" s="41">
        <v>42508</v>
      </c>
      <c r="D520" s="4">
        <v>20166040128411</v>
      </c>
      <c r="E520" s="41">
        <v>42503</v>
      </c>
      <c r="F520" t="s">
        <v>43</v>
      </c>
      <c r="G520" t="s">
        <v>1485</v>
      </c>
      <c r="H520" t="s">
        <v>1486</v>
      </c>
      <c r="I520" t="s">
        <v>25</v>
      </c>
      <c r="J520" t="s">
        <v>686</v>
      </c>
      <c r="K520">
        <v>999</v>
      </c>
      <c r="L520" t="s">
        <v>20</v>
      </c>
      <c r="M520" t="s">
        <v>45</v>
      </c>
      <c r="N520">
        <v>604</v>
      </c>
      <c r="O520" t="s">
        <v>22</v>
      </c>
    </row>
    <row r="521" spans="1:15" hidden="1" x14ac:dyDescent="0.25">
      <c r="A521" s="4">
        <v>20164090358732</v>
      </c>
      <c r="B521" s="41">
        <v>42493</v>
      </c>
      <c r="C521" s="41">
        <v>42515</v>
      </c>
      <c r="D521" s="4">
        <v>20167060142611</v>
      </c>
      <c r="E521" s="41">
        <v>42514</v>
      </c>
      <c r="F521" t="s">
        <v>31</v>
      </c>
      <c r="G521" t="s">
        <v>1487</v>
      </c>
      <c r="H521" t="s">
        <v>1488</v>
      </c>
      <c r="I521" t="s">
        <v>25</v>
      </c>
      <c r="J521" t="s">
        <v>686</v>
      </c>
      <c r="K521">
        <v>604</v>
      </c>
      <c r="L521" t="s">
        <v>35</v>
      </c>
      <c r="M521" t="s">
        <v>36</v>
      </c>
      <c r="N521">
        <v>706</v>
      </c>
    </row>
    <row r="522" spans="1:15" hidden="1" x14ac:dyDescent="0.25">
      <c r="A522" s="4">
        <v>20164090358852</v>
      </c>
      <c r="B522" s="41">
        <v>42493</v>
      </c>
      <c r="C522" s="41">
        <v>42515</v>
      </c>
      <c r="D522" s="4">
        <v>20167060142591</v>
      </c>
      <c r="E522" s="41">
        <v>42514</v>
      </c>
      <c r="F522" t="s">
        <v>31</v>
      </c>
      <c r="G522" t="s">
        <v>1489</v>
      </c>
      <c r="H522" t="s">
        <v>1490</v>
      </c>
      <c r="I522" t="s">
        <v>25</v>
      </c>
      <c r="J522" t="s">
        <v>686</v>
      </c>
      <c r="K522">
        <v>604</v>
      </c>
      <c r="L522" t="s">
        <v>35</v>
      </c>
      <c r="M522" t="s">
        <v>36</v>
      </c>
      <c r="N522">
        <v>706</v>
      </c>
    </row>
    <row r="523" spans="1:15" x14ac:dyDescent="0.25">
      <c r="A523" s="3">
        <v>20164090359532</v>
      </c>
      <c r="B523" s="2">
        <v>42493</v>
      </c>
      <c r="C523" s="2">
        <v>42515</v>
      </c>
      <c r="D523" s="3">
        <v>20163060126711</v>
      </c>
      <c r="E523" s="2">
        <v>42502</v>
      </c>
      <c r="F523" s="1" t="s">
        <v>31</v>
      </c>
      <c r="G523" s="1" t="s">
        <v>684</v>
      </c>
      <c r="H523" s="1" t="s">
        <v>1491</v>
      </c>
      <c r="I523" s="1" t="s">
        <v>25</v>
      </c>
      <c r="J523" s="1" t="s">
        <v>686</v>
      </c>
      <c r="K523" s="1">
        <v>999</v>
      </c>
      <c r="L523" s="1" t="s">
        <v>20</v>
      </c>
      <c r="M523" s="1" t="s">
        <v>119</v>
      </c>
      <c r="N523" s="1">
        <v>306</v>
      </c>
      <c r="O523" s="1" t="s">
        <v>22</v>
      </c>
    </row>
    <row r="524" spans="1:15" x14ac:dyDescent="0.25">
      <c r="A524" s="3">
        <v>20164090359542</v>
      </c>
      <c r="B524" s="2">
        <v>42493</v>
      </c>
      <c r="C524" s="2">
        <v>42515</v>
      </c>
      <c r="D524" s="3">
        <v>20163000126001</v>
      </c>
      <c r="E524" s="2">
        <v>42501</v>
      </c>
      <c r="F524" s="1" t="s">
        <v>31</v>
      </c>
      <c r="G524" s="1" t="s">
        <v>684</v>
      </c>
      <c r="H524" s="1" t="s">
        <v>1492</v>
      </c>
      <c r="I524" s="1" t="s">
        <v>25</v>
      </c>
      <c r="J524" s="1" t="s">
        <v>676</v>
      </c>
      <c r="K524" s="1">
        <v>999</v>
      </c>
      <c r="L524" s="1" t="s">
        <v>20</v>
      </c>
      <c r="M524" s="1" t="s">
        <v>47</v>
      </c>
      <c r="N524" s="1">
        <v>300</v>
      </c>
      <c r="O524" s="1" t="s">
        <v>22</v>
      </c>
    </row>
    <row r="525" spans="1:15" x14ac:dyDescent="0.25">
      <c r="A525" s="3">
        <v>20164090359552</v>
      </c>
      <c r="B525" s="2">
        <v>42493</v>
      </c>
      <c r="C525" s="2">
        <v>42515</v>
      </c>
      <c r="D525" s="3">
        <v>20163000128111</v>
      </c>
      <c r="E525" s="2">
        <v>42503</v>
      </c>
      <c r="F525" s="1" t="s">
        <v>31</v>
      </c>
      <c r="G525" s="1" t="s">
        <v>684</v>
      </c>
      <c r="H525" s="1" t="s">
        <v>1492</v>
      </c>
      <c r="I525" s="1" t="s">
        <v>25</v>
      </c>
      <c r="J525" s="1" t="s">
        <v>676</v>
      </c>
      <c r="K525" s="1">
        <v>999</v>
      </c>
      <c r="L525" s="1" t="s">
        <v>20</v>
      </c>
      <c r="M525" s="1" t="s">
        <v>47</v>
      </c>
      <c r="N525" s="1">
        <v>300</v>
      </c>
      <c r="O525" s="1" t="s">
        <v>22</v>
      </c>
    </row>
    <row r="526" spans="1:15" x14ac:dyDescent="0.25">
      <c r="A526" s="3">
        <v>20164090360272</v>
      </c>
      <c r="B526" s="2">
        <v>42494</v>
      </c>
      <c r="C526" s="2">
        <v>42509</v>
      </c>
      <c r="D526" s="3">
        <v>20163060138091</v>
      </c>
      <c r="E526" s="2">
        <v>42510</v>
      </c>
      <c r="F526" s="1" t="s">
        <v>43</v>
      </c>
      <c r="G526" s="1" t="s">
        <v>684</v>
      </c>
      <c r="H526" s="1" t="s">
        <v>1493</v>
      </c>
      <c r="I526" s="1" t="s">
        <v>19</v>
      </c>
      <c r="J526" s="1" t="s">
        <v>699</v>
      </c>
      <c r="K526" s="1">
        <v>999</v>
      </c>
      <c r="L526" s="1" t="s">
        <v>20</v>
      </c>
      <c r="M526" s="1" t="s">
        <v>71</v>
      </c>
      <c r="N526" s="1">
        <v>306</v>
      </c>
      <c r="O526" s="1" t="s">
        <v>22</v>
      </c>
    </row>
    <row r="527" spans="1:15" hidden="1" x14ac:dyDescent="0.25">
      <c r="A527" s="4">
        <v>20164090361272</v>
      </c>
      <c r="B527" s="41">
        <v>42494</v>
      </c>
      <c r="C527" s="41">
        <v>42509</v>
      </c>
      <c r="D527" s="4">
        <v>20163090123461</v>
      </c>
      <c r="E527" s="41">
        <v>42500</v>
      </c>
      <c r="F527" t="s">
        <v>41</v>
      </c>
      <c r="G527" t="s">
        <v>1494</v>
      </c>
      <c r="H527" t="s">
        <v>1495</v>
      </c>
      <c r="I527" t="s">
        <v>25</v>
      </c>
      <c r="J527" t="s">
        <v>887</v>
      </c>
      <c r="K527">
        <v>999</v>
      </c>
      <c r="L527" t="s">
        <v>20</v>
      </c>
      <c r="M527" t="s">
        <v>298</v>
      </c>
      <c r="N527">
        <v>309</v>
      </c>
      <c r="O527" t="s">
        <v>22</v>
      </c>
    </row>
    <row r="528" spans="1:15" hidden="1" x14ac:dyDescent="0.25">
      <c r="A528" s="4">
        <v>20164090361462</v>
      </c>
      <c r="B528" s="41">
        <v>42494</v>
      </c>
      <c r="C528" s="41">
        <v>42516</v>
      </c>
      <c r="D528" s="4">
        <v>20165000147701</v>
      </c>
      <c r="E528" s="41">
        <v>42516</v>
      </c>
      <c r="F528" t="s">
        <v>24</v>
      </c>
      <c r="G528" t="s">
        <v>1496</v>
      </c>
      <c r="H528" t="s">
        <v>1497</v>
      </c>
      <c r="I528" t="s">
        <v>25</v>
      </c>
      <c r="J528" t="s">
        <v>686</v>
      </c>
      <c r="K528">
        <v>999</v>
      </c>
      <c r="L528" t="s">
        <v>20</v>
      </c>
      <c r="M528" t="s">
        <v>73</v>
      </c>
      <c r="N528">
        <v>500</v>
      </c>
      <c r="O528" t="s">
        <v>22</v>
      </c>
    </row>
    <row r="529" spans="1:15" hidden="1" x14ac:dyDescent="0.25">
      <c r="A529" s="4">
        <v>20164090362512</v>
      </c>
      <c r="B529" s="41">
        <v>42494</v>
      </c>
      <c r="C529" s="41">
        <v>42516</v>
      </c>
      <c r="D529" s="4">
        <v>20167060129961</v>
      </c>
      <c r="E529" s="41">
        <v>42506</v>
      </c>
      <c r="F529" t="s">
        <v>31</v>
      </c>
      <c r="G529" t="s">
        <v>777</v>
      </c>
      <c r="H529" t="s">
        <v>1498</v>
      </c>
      <c r="I529" t="s">
        <v>25</v>
      </c>
      <c r="J529" t="s">
        <v>686</v>
      </c>
      <c r="K529">
        <v>999</v>
      </c>
      <c r="L529" t="s">
        <v>20</v>
      </c>
      <c r="M529" t="s">
        <v>299</v>
      </c>
      <c r="N529">
        <v>706</v>
      </c>
      <c r="O529" t="s">
        <v>22</v>
      </c>
    </row>
    <row r="530" spans="1:15" hidden="1" x14ac:dyDescent="0.25">
      <c r="A530" s="4">
        <v>20164090362542</v>
      </c>
      <c r="B530" s="41">
        <v>42494</v>
      </c>
      <c r="C530" s="41">
        <v>42509</v>
      </c>
      <c r="D530" s="4">
        <v>20166010058623</v>
      </c>
      <c r="E530" s="41">
        <v>42500</v>
      </c>
      <c r="F530" t="s">
        <v>108</v>
      </c>
      <c r="G530" t="s">
        <v>1499</v>
      </c>
      <c r="H530" t="s">
        <v>971</v>
      </c>
      <c r="I530" t="s">
        <v>25</v>
      </c>
      <c r="J530" t="s">
        <v>686</v>
      </c>
      <c r="K530">
        <v>999</v>
      </c>
      <c r="L530" t="s">
        <v>20</v>
      </c>
      <c r="M530" t="s">
        <v>300</v>
      </c>
      <c r="N530">
        <v>601</v>
      </c>
      <c r="O530" t="s">
        <v>22</v>
      </c>
    </row>
    <row r="531" spans="1:15" x14ac:dyDescent="0.25">
      <c r="A531" s="3">
        <v>20164090362662</v>
      </c>
      <c r="B531" s="2">
        <v>42494</v>
      </c>
      <c r="C531" s="2">
        <v>42516</v>
      </c>
      <c r="D531" s="3">
        <v>20162000153771</v>
      </c>
      <c r="E531" s="2">
        <v>42522</v>
      </c>
      <c r="F531" s="1" t="s">
        <v>122</v>
      </c>
      <c r="G531" s="1" t="s">
        <v>684</v>
      </c>
      <c r="H531" s="1" t="s">
        <v>1233</v>
      </c>
      <c r="I531" s="1" t="s">
        <v>19</v>
      </c>
      <c r="J531" s="1" t="s">
        <v>695</v>
      </c>
      <c r="K531" s="1">
        <v>999</v>
      </c>
      <c r="L531" s="1" t="s">
        <v>20</v>
      </c>
      <c r="M531" s="1" t="s">
        <v>33</v>
      </c>
      <c r="N531" s="1">
        <v>200</v>
      </c>
      <c r="O531" s="1" t="s">
        <v>22</v>
      </c>
    </row>
    <row r="532" spans="1:15" hidden="1" x14ac:dyDescent="0.25">
      <c r="A532" s="4">
        <v>20164090362712</v>
      </c>
      <c r="B532" s="41">
        <v>42494</v>
      </c>
      <c r="C532" s="41">
        <v>42509</v>
      </c>
      <c r="D532" s="4">
        <v>20163000124511</v>
      </c>
      <c r="E532" s="41">
        <v>42501</v>
      </c>
      <c r="F532" t="s">
        <v>43</v>
      </c>
      <c r="G532" t="s">
        <v>1500</v>
      </c>
      <c r="H532" t="s">
        <v>1501</v>
      </c>
      <c r="I532" t="s">
        <v>25</v>
      </c>
      <c r="J532" t="s">
        <v>676</v>
      </c>
      <c r="K532">
        <v>999</v>
      </c>
      <c r="L532" t="s">
        <v>20</v>
      </c>
      <c r="M532" t="s">
        <v>124</v>
      </c>
      <c r="N532">
        <v>300</v>
      </c>
      <c r="O532" t="s">
        <v>22</v>
      </c>
    </row>
    <row r="533" spans="1:15" hidden="1" x14ac:dyDescent="0.25">
      <c r="A533" s="4">
        <v>20164090363102</v>
      </c>
      <c r="B533" s="41">
        <v>42494</v>
      </c>
      <c r="C533" s="41">
        <v>42516</v>
      </c>
      <c r="D533" s="4">
        <v>20163060129921</v>
      </c>
      <c r="E533" s="41">
        <v>42506</v>
      </c>
      <c r="F533" t="s">
        <v>24</v>
      </c>
      <c r="G533" t="s">
        <v>1502</v>
      </c>
      <c r="H533" t="s">
        <v>1503</v>
      </c>
      <c r="I533" t="s">
        <v>25</v>
      </c>
      <c r="J533" t="s">
        <v>686</v>
      </c>
      <c r="K533">
        <v>999</v>
      </c>
      <c r="L533" t="s">
        <v>20</v>
      </c>
      <c r="M533" t="s">
        <v>72</v>
      </c>
      <c r="N533">
        <v>306</v>
      </c>
      <c r="O533" t="s">
        <v>22</v>
      </c>
    </row>
    <row r="534" spans="1:15" hidden="1" x14ac:dyDescent="0.25">
      <c r="A534" s="4">
        <v>20164090363282</v>
      </c>
      <c r="B534" s="41">
        <v>42494</v>
      </c>
      <c r="C534" s="41">
        <v>42516</v>
      </c>
      <c r="D534" s="4">
        <v>20163040131461</v>
      </c>
      <c r="E534" s="41">
        <v>42507</v>
      </c>
      <c r="F534" t="s">
        <v>24</v>
      </c>
      <c r="G534" t="s">
        <v>1504</v>
      </c>
      <c r="H534" t="s">
        <v>1505</v>
      </c>
      <c r="I534" t="s">
        <v>25</v>
      </c>
      <c r="J534" t="s">
        <v>686</v>
      </c>
      <c r="K534">
        <v>999</v>
      </c>
      <c r="L534" t="s">
        <v>20</v>
      </c>
      <c r="M534" t="s">
        <v>143</v>
      </c>
      <c r="N534">
        <v>304</v>
      </c>
      <c r="O534" t="s">
        <v>22</v>
      </c>
    </row>
    <row r="535" spans="1:15" hidden="1" x14ac:dyDescent="0.25">
      <c r="A535" s="4">
        <v>20164090363372</v>
      </c>
      <c r="B535" s="41">
        <v>42494</v>
      </c>
      <c r="C535" s="41">
        <v>42509</v>
      </c>
      <c r="D535" s="4">
        <v>20162000121881</v>
      </c>
      <c r="E535" s="41">
        <v>42496</v>
      </c>
      <c r="F535" t="s">
        <v>43</v>
      </c>
      <c r="G535" t="s">
        <v>1506</v>
      </c>
      <c r="H535" t="s">
        <v>1507</v>
      </c>
      <c r="I535" t="s">
        <v>25</v>
      </c>
      <c r="J535" t="s">
        <v>686</v>
      </c>
      <c r="K535">
        <v>999</v>
      </c>
      <c r="L535" t="s">
        <v>20</v>
      </c>
      <c r="M535" t="s">
        <v>33</v>
      </c>
      <c r="N535">
        <v>200</v>
      </c>
      <c r="O535" t="s">
        <v>22</v>
      </c>
    </row>
    <row r="536" spans="1:15" hidden="1" x14ac:dyDescent="0.25">
      <c r="A536" s="4">
        <v>20164090363392</v>
      </c>
      <c r="B536" s="41">
        <v>42494</v>
      </c>
      <c r="C536" s="41">
        <v>42509</v>
      </c>
      <c r="D536" s="4">
        <v>20163040119291</v>
      </c>
      <c r="E536" s="41">
        <v>42495</v>
      </c>
      <c r="F536" t="s">
        <v>43</v>
      </c>
      <c r="G536" t="s">
        <v>1508</v>
      </c>
      <c r="H536" t="s">
        <v>1024</v>
      </c>
      <c r="I536" t="s">
        <v>25</v>
      </c>
      <c r="J536" t="s">
        <v>1391</v>
      </c>
      <c r="K536">
        <v>999</v>
      </c>
      <c r="L536" t="s">
        <v>20</v>
      </c>
      <c r="M536" t="s">
        <v>137</v>
      </c>
      <c r="N536">
        <v>304</v>
      </c>
      <c r="O536" t="s">
        <v>22</v>
      </c>
    </row>
    <row r="537" spans="1:15" hidden="1" x14ac:dyDescent="0.25">
      <c r="A537" s="4">
        <v>20164090363642</v>
      </c>
      <c r="B537" s="41">
        <v>42494</v>
      </c>
      <c r="C537" s="41">
        <v>42509</v>
      </c>
      <c r="D537" s="4">
        <v>20163000131621</v>
      </c>
      <c r="E537" s="41">
        <v>42507</v>
      </c>
      <c r="F537" t="s">
        <v>17</v>
      </c>
      <c r="G537" t="s">
        <v>1509</v>
      </c>
      <c r="H537" t="s">
        <v>1510</v>
      </c>
      <c r="I537" t="s">
        <v>25</v>
      </c>
      <c r="J537" t="s">
        <v>674</v>
      </c>
      <c r="K537">
        <v>999</v>
      </c>
      <c r="L537" t="s">
        <v>20</v>
      </c>
      <c r="M537" t="s">
        <v>301</v>
      </c>
      <c r="N537">
        <v>300</v>
      </c>
      <c r="O537" t="s">
        <v>22</v>
      </c>
    </row>
    <row r="538" spans="1:15" hidden="1" x14ac:dyDescent="0.25">
      <c r="A538" s="4">
        <v>20164090363872</v>
      </c>
      <c r="B538" s="41">
        <v>42494</v>
      </c>
      <c r="C538" s="41">
        <v>42516</v>
      </c>
      <c r="D538" s="4">
        <v>20165000131411</v>
      </c>
      <c r="E538" s="41">
        <v>42507</v>
      </c>
      <c r="F538" t="s">
        <v>24</v>
      </c>
      <c r="G538" t="s">
        <v>1511</v>
      </c>
      <c r="H538" t="s">
        <v>948</v>
      </c>
      <c r="I538" t="s">
        <v>25</v>
      </c>
      <c r="J538" t="s">
        <v>686</v>
      </c>
      <c r="K538">
        <v>999</v>
      </c>
      <c r="L538" t="s">
        <v>20</v>
      </c>
      <c r="M538" t="s">
        <v>92</v>
      </c>
      <c r="N538">
        <v>500</v>
      </c>
      <c r="O538" t="s">
        <v>22</v>
      </c>
    </row>
    <row r="539" spans="1:15" hidden="1" x14ac:dyDescent="0.25">
      <c r="A539" s="4">
        <v>20164090364032</v>
      </c>
      <c r="B539" s="41">
        <v>42494</v>
      </c>
      <c r="C539" s="41">
        <v>42585</v>
      </c>
      <c r="E539" t="s">
        <v>18</v>
      </c>
      <c r="F539" t="s">
        <v>23</v>
      </c>
      <c r="G539" t="s">
        <v>1512</v>
      </c>
      <c r="H539" t="s">
        <v>1513</v>
      </c>
      <c r="I539" t="s">
        <v>138</v>
      </c>
      <c r="J539" t="s">
        <v>686</v>
      </c>
      <c r="K539">
        <v>999</v>
      </c>
      <c r="L539" t="s">
        <v>20</v>
      </c>
      <c r="M539" t="s">
        <v>64</v>
      </c>
      <c r="N539">
        <v>304</v>
      </c>
      <c r="O539" t="s">
        <v>22</v>
      </c>
    </row>
    <row r="540" spans="1:15" hidden="1" x14ac:dyDescent="0.25">
      <c r="A540" s="4">
        <v>20164090364532</v>
      </c>
      <c r="B540" s="41">
        <v>42495</v>
      </c>
      <c r="C540" s="41">
        <v>42517</v>
      </c>
      <c r="D540" s="4">
        <v>20165000126071</v>
      </c>
      <c r="E540" s="41">
        <v>42501</v>
      </c>
      <c r="F540" t="s">
        <v>24</v>
      </c>
      <c r="G540" t="s">
        <v>1514</v>
      </c>
      <c r="H540" t="s">
        <v>701</v>
      </c>
      <c r="I540" t="s">
        <v>25</v>
      </c>
      <c r="J540" t="s">
        <v>686</v>
      </c>
      <c r="K540">
        <v>999</v>
      </c>
      <c r="L540" t="s">
        <v>20</v>
      </c>
      <c r="M540" t="s">
        <v>26</v>
      </c>
      <c r="N540">
        <v>500</v>
      </c>
      <c r="O540" t="s">
        <v>22</v>
      </c>
    </row>
    <row r="541" spans="1:15" hidden="1" x14ac:dyDescent="0.25">
      <c r="A541" s="4">
        <v>20164090364602</v>
      </c>
      <c r="B541" s="41">
        <v>42495</v>
      </c>
      <c r="C541" s="41">
        <v>42510</v>
      </c>
      <c r="D541" s="4">
        <v>20163060139771</v>
      </c>
      <c r="E541" s="41">
        <v>42513</v>
      </c>
      <c r="F541" t="s">
        <v>43</v>
      </c>
      <c r="G541" t="s">
        <v>1515</v>
      </c>
      <c r="H541" t="s">
        <v>1516</v>
      </c>
      <c r="I541" t="s">
        <v>19</v>
      </c>
      <c r="J541" t="s">
        <v>699</v>
      </c>
      <c r="K541">
        <v>999</v>
      </c>
      <c r="L541" t="s">
        <v>20</v>
      </c>
      <c r="M541" t="s">
        <v>44</v>
      </c>
      <c r="N541">
        <v>306</v>
      </c>
      <c r="O541" t="s">
        <v>22</v>
      </c>
    </row>
    <row r="542" spans="1:15" hidden="1" x14ac:dyDescent="0.25">
      <c r="A542" s="4">
        <v>20164090364682</v>
      </c>
      <c r="B542" s="41">
        <v>42495</v>
      </c>
      <c r="C542" s="41">
        <v>42510</v>
      </c>
      <c r="D542" s="4">
        <v>20165000136951</v>
      </c>
      <c r="E542" s="41">
        <v>42510</v>
      </c>
      <c r="F542" t="s">
        <v>43</v>
      </c>
      <c r="G542" t="s">
        <v>1517</v>
      </c>
      <c r="H542" t="s">
        <v>693</v>
      </c>
      <c r="I542" t="s">
        <v>25</v>
      </c>
      <c r="J542" t="s">
        <v>686</v>
      </c>
      <c r="K542">
        <v>999</v>
      </c>
      <c r="L542" t="s">
        <v>20</v>
      </c>
      <c r="M542" t="s">
        <v>302</v>
      </c>
      <c r="N542">
        <v>500</v>
      </c>
      <c r="O542" t="s">
        <v>22</v>
      </c>
    </row>
    <row r="543" spans="1:15" hidden="1" x14ac:dyDescent="0.25">
      <c r="A543" s="4">
        <v>20164090364692</v>
      </c>
      <c r="B543" s="41">
        <v>42495</v>
      </c>
      <c r="C543" s="41">
        <v>42517</v>
      </c>
      <c r="D543" s="4">
        <v>20165000126321</v>
      </c>
      <c r="E543" s="41">
        <v>42501</v>
      </c>
      <c r="F543" t="s">
        <v>24</v>
      </c>
      <c r="G543" t="s">
        <v>1518</v>
      </c>
      <c r="H543" t="s">
        <v>693</v>
      </c>
      <c r="I543" t="s">
        <v>25</v>
      </c>
      <c r="J543" t="s">
        <v>686</v>
      </c>
      <c r="K543">
        <v>999</v>
      </c>
      <c r="L543" t="s">
        <v>20</v>
      </c>
      <c r="M543" t="s">
        <v>38</v>
      </c>
      <c r="N543">
        <v>500</v>
      </c>
      <c r="O543" t="s">
        <v>22</v>
      </c>
    </row>
    <row r="544" spans="1:15" hidden="1" x14ac:dyDescent="0.25">
      <c r="A544" s="4">
        <v>20164090364722</v>
      </c>
      <c r="B544" s="41">
        <v>42495</v>
      </c>
      <c r="C544" s="41">
        <v>42517</v>
      </c>
      <c r="D544" s="4" t="s">
        <v>303</v>
      </c>
      <c r="E544" s="41">
        <v>42496</v>
      </c>
      <c r="F544" t="s">
        <v>24</v>
      </c>
      <c r="G544" t="s">
        <v>1519</v>
      </c>
      <c r="H544" t="s">
        <v>693</v>
      </c>
      <c r="I544" t="s">
        <v>25</v>
      </c>
      <c r="J544" t="s">
        <v>699</v>
      </c>
      <c r="K544">
        <v>999</v>
      </c>
      <c r="L544" t="s">
        <v>20</v>
      </c>
      <c r="M544" t="s">
        <v>26</v>
      </c>
      <c r="N544">
        <v>500</v>
      </c>
      <c r="O544" t="s">
        <v>22</v>
      </c>
    </row>
    <row r="545" spans="1:15" x14ac:dyDescent="0.25">
      <c r="A545" s="3">
        <v>20164090365302</v>
      </c>
      <c r="B545" s="2">
        <v>42495</v>
      </c>
      <c r="C545" s="2">
        <v>42517</v>
      </c>
      <c r="D545" s="3">
        <v>20163060138291</v>
      </c>
      <c r="E545" s="2">
        <v>42510</v>
      </c>
      <c r="F545" s="1" t="s">
        <v>24</v>
      </c>
      <c r="G545" s="1" t="s">
        <v>684</v>
      </c>
      <c r="H545" s="1" t="s">
        <v>1520</v>
      </c>
      <c r="I545" s="1" t="s">
        <v>25</v>
      </c>
      <c r="J545" s="1" t="s">
        <v>699</v>
      </c>
      <c r="K545" s="1">
        <v>999</v>
      </c>
      <c r="L545" s="1" t="s">
        <v>20</v>
      </c>
      <c r="M545" s="1" t="s">
        <v>44</v>
      </c>
      <c r="N545" s="1">
        <v>306</v>
      </c>
      <c r="O545" s="1" t="s">
        <v>22</v>
      </c>
    </row>
    <row r="546" spans="1:15" hidden="1" x14ac:dyDescent="0.25">
      <c r="A546" s="4">
        <v>20164090365322</v>
      </c>
      <c r="B546" s="41">
        <v>42495</v>
      </c>
      <c r="C546" s="41">
        <v>42517</v>
      </c>
      <c r="E546" t="s">
        <v>18</v>
      </c>
      <c r="F546" t="s">
        <v>24</v>
      </c>
      <c r="G546" t="s">
        <v>1521</v>
      </c>
      <c r="H546" t="s">
        <v>1522</v>
      </c>
      <c r="I546" t="s">
        <v>19</v>
      </c>
      <c r="J546" t="s">
        <v>699</v>
      </c>
      <c r="K546">
        <v>601</v>
      </c>
      <c r="L546" t="s">
        <v>304</v>
      </c>
      <c r="M546" t="s">
        <v>103</v>
      </c>
      <c r="N546">
        <v>601</v>
      </c>
    </row>
    <row r="547" spans="1:15" hidden="1" x14ac:dyDescent="0.25">
      <c r="A547" s="4">
        <v>20164090366092</v>
      </c>
      <c r="B547" s="41">
        <v>42495</v>
      </c>
      <c r="C547" s="41">
        <v>42517</v>
      </c>
      <c r="E547" t="s">
        <v>18</v>
      </c>
      <c r="F547" t="s">
        <v>31</v>
      </c>
      <c r="G547" t="s">
        <v>1523</v>
      </c>
      <c r="H547" t="s">
        <v>1524</v>
      </c>
      <c r="I547" t="s">
        <v>19</v>
      </c>
      <c r="J547" t="s">
        <v>686</v>
      </c>
      <c r="K547">
        <v>999</v>
      </c>
      <c r="L547" t="s">
        <v>20</v>
      </c>
      <c r="M547" t="s">
        <v>67</v>
      </c>
      <c r="N547">
        <v>603</v>
      </c>
      <c r="O547" t="s">
        <v>22</v>
      </c>
    </row>
    <row r="548" spans="1:15" hidden="1" x14ac:dyDescent="0.25">
      <c r="A548" s="4">
        <v>20164090366112</v>
      </c>
      <c r="B548" s="41">
        <v>42495</v>
      </c>
      <c r="C548" s="41">
        <v>42510</v>
      </c>
      <c r="D548" s="4">
        <v>20162000128691</v>
      </c>
      <c r="E548" s="41">
        <v>42503</v>
      </c>
      <c r="F548" t="s">
        <v>43</v>
      </c>
      <c r="G548" t="s">
        <v>1525</v>
      </c>
      <c r="H548" t="s">
        <v>1526</v>
      </c>
      <c r="I548" t="s">
        <v>25</v>
      </c>
      <c r="J548" t="s">
        <v>686</v>
      </c>
      <c r="K548">
        <v>999</v>
      </c>
      <c r="L548" t="s">
        <v>20</v>
      </c>
      <c r="M548" t="s">
        <v>33</v>
      </c>
      <c r="N548">
        <v>200</v>
      </c>
      <c r="O548" t="s">
        <v>22</v>
      </c>
    </row>
    <row r="549" spans="1:15" hidden="1" x14ac:dyDescent="0.25">
      <c r="A549" s="4">
        <v>20164090366162</v>
      </c>
      <c r="B549" s="41">
        <v>42495</v>
      </c>
      <c r="C549" s="41">
        <v>42510</v>
      </c>
      <c r="D549" s="4">
        <v>20167060063393</v>
      </c>
      <c r="E549" s="41">
        <v>42510</v>
      </c>
      <c r="F549" t="s">
        <v>108</v>
      </c>
      <c r="G549" t="s">
        <v>1527</v>
      </c>
      <c r="H549" t="s">
        <v>971</v>
      </c>
      <c r="I549" t="s">
        <v>25</v>
      </c>
      <c r="J549" t="s">
        <v>686</v>
      </c>
      <c r="K549">
        <v>999</v>
      </c>
      <c r="L549" t="s">
        <v>20</v>
      </c>
      <c r="M549" t="s">
        <v>305</v>
      </c>
      <c r="N549">
        <v>706</v>
      </c>
      <c r="O549" t="s">
        <v>22</v>
      </c>
    </row>
    <row r="550" spans="1:15" hidden="1" x14ac:dyDescent="0.25">
      <c r="A550" s="4">
        <v>20164090366172</v>
      </c>
      <c r="B550" s="41">
        <v>42495</v>
      </c>
      <c r="C550" s="41">
        <v>42510</v>
      </c>
      <c r="D550" s="4">
        <v>20163000137821</v>
      </c>
      <c r="E550" s="41">
        <v>42503</v>
      </c>
      <c r="F550" t="s">
        <v>108</v>
      </c>
      <c r="G550" t="s">
        <v>1528</v>
      </c>
      <c r="H550" t="s">
        <v>971</v>
      </c>
      <c r="I550" t="s">
        <v>25</v>
      </c>
      <c r="J550" t="s">
        <v>686</v>
      </c>
      <c r="K550">
        <v>999</v>
      </c>
      <c r="L550" t="s">
        <v>20</v>
      </c>
      <c r="M550" t="s">
        <v>151</v>
      </c>
      <c r="N550">
        <v>308</v>
      </c>
      <c r="O550" t="s">
        <v>22</v>
      </c>
    </row>
    <row r="551" spans="1:15" hidden="1" x14ac:dyDescent="0.25">
      <c r="A551" s="4">
        <v>20164090366202</v>
      </c>
      <c r="B551" s="41">
        <v>42495</v>
      </c>
      <c r="C551" s="41">
        <v>42510</v>
      </c>
      <c r="D551" s="4">
        <v>20163060061933</v>
      </c>
      <c r="E551" s="41">
        <v>42506</v>
      </c>
      <c r="F551" t="s">
        <v>108</v>
      </c>
      <c r="G551" t="s">
        <v>1529</v>
      </c>
      <c r="H551" t="s">
        <v>971</v>
      </c>
      <c r="I551" t="s">
        <v>25</v>
      </c>
      <c r="J551" t="s">
        <v>686</v>
      </c>
      <c r="K551">
        <v>999</v>
      </c>
      <c r="L551" t="s">
        <v>20</v>
      </c>
      <c r="M551" t="s">
        <v>72</v>
      </c>
      <c r="N551">
        <v>306</v>
      </c>
      <c r="O551" t="s">
        <v>22</v>
      </c>
    </row>
    <row r="552" spans="1:15" hidden="1" x14ac:dyDescent="0.25">
      <c r="A552" s="4">
        <v>20164090366352</v>
      </c>
      <c r="B552" s="41">
        <v>42495</v>
      </c>
      <c r="C552" s="41">
        <v>42501</v>
      </c>
      <c r="D552" s="4">
        <v>20167010123141</v>
      </c>
      <c r="E552" s="41">
        <v>42500</v>
      </c>
      <c r="F552" t="s">
        <v>56</v>
      </c>
      <c r="G552" t="s">
        <v>1530</v>
      </c>
      <c r="H552" t="s">
        <v>1531</v>
      </c>
      <c r="I552" t="s">
        <v>25</v>
      </c>
      <c r="J552" t="s">
        <v>676</v>
      </c>
      <c r="K552">
        <v>999</v>
      </c>
      <c r="L552" t="s">
        <v>20</v>
      </c>
      <c r="M552" t="s">
        <v>107</v>
      </c>
      <c r="N552">
        <v>701</v>
      </c>
      <c r="O552" t="s">
        <v>22</v>
      </c>
    </row>
    <row r="553" spans="1:15" hidden="1" x14ac:dyDescent="0.25">
      <c r="A553" s="4">
        <v>20164090366372</v>
      </c>
      <c r="B553" s="41">
        <v>42495</v>
      </c>
      <c r="C553" s="41">
        <v>42503</v>
      </c>
      <c r="D553" s="4">
        <v>20161000120541</v>
      </c>
      <c r="E553" s="41">
        <v>42496</v>
      </c>
      <c r="F553" t="s">
        <v>160</v>
      </c>
      <c r="G553" t="s">
        <v>1532</v>
      </c>
      <c r="H553" t="s">
        <v>982</v>
      </c>
      <c r="I553" t="s">
        <v>25</v>
      </c>
      <c r="J553" t="s">
        <v>699</v>
      </c>
      <c r="K553">
        <v>999</v>
      </c>
      <c r="L553" t="s">
        <v>20</v>
      </c>
      <c r="M553" t="s">
        <v>153</v>
      </c>
      <c r="N553">
        <v>100</v>
      </c>
      <c r="O553" t="s">
        <v>22</v>
      </c>
    </row>
    <row r="554" spans="1:15" x14ac:dyDescent="0.25">
      <c r="A554" s="3">
        <v>20164090366422</v>
      </c>
      <c r="B554" s="2">
        <v>42495</v>
      </c>
      <c r="C554" s="2">
        <v>42517</v>
      </c>
      <c r="D554" s="3">
        <v>20163060138191</v>
      </c>
      <c r="E554" s="2">
        <v>42510</v>
      </c>
      <c r="F554" s="1" t="s">
        <v>24</v>
      </c>
      <c r="G554" s="1" t="s">
        <v>684</v>
      </c>
      <c r="H554" s="1" t="s">
        <v>1533</v>
      </c>
      <c r="I554" s="1" t="s">
        <v>25</v>
      </c>
      <c r="J554" s="1" t="s">
        <v>699</v>
      </c>
      <c r="K554" s="1">
        <v>999</v>
      </c>
      <c r="L554" s="1" t="s">
        <v>20</v>
      </c>
      <c r="M554" s="1" t="s">
        <v>44</v>
      </c>
      <c r="N554" s="1">
        <v>306</v>
      </c>
      <c r="O554" s="1" t="s">
        <v>22</v>
      </c>
    </row>
    <row r="555" spans="1:15" hidden="1" x14ac:dyDescent="0.25">
      <c r="A555" s="4">
        <v>20164090366602</v>
      </c>
      <c r="B555" s="41">
        <v>42495</v>
      </c>
      <c r="C555" s="41">
        <v>42501</v>
      </c>
      <c r="E555" t="s">
        <v>18</v>
      </c>
      <c r="F555" t="s">
        <v>56</v>
      </c>
      <c r="G555" t="s">
        <v>1534</v>
      </c>
      <c r="H555" t="s">
        <v>1535</v>
      </c>
      <c r="I555" t="s">
        <v>19</v>
      </c>
      <c r="J555" t="s">
        <v>686</v>
      </c>
      <c r="K555">
        <v>999</v>
      </c>
      <c r="L555" t="s">
        <v>20</v>
      </c>
      <c r="M555" t="s">
        <v>306</v>
      </c>
      <c r="N555">
        <v>701</v>
      </c>
      <c r="O555" t="s">
        <v>22</v>
      </c>
    </row>
    <row r="556" spans="1:15" hidden="1" x14ac:dyDescent="0.25">
      <c r="A556" s="4">
        <v>20164090366712</v>
      </c>
      <c r="B556" s="41">
        <v>42495</v>
      </c>
      <c r="C556" s="41">
        <v>42510</v>
      </c>
      <c r="D556" s="4">
        <v>20163060126251</v>
      </c>
      <c r="E556" s="41">
        <v>42501</v>
      </c>
      <c r="F556" t="s">
        <v>108</v>
      </c>
      <c r="G556" t="s">
        <v>1536</v>
      </c>
      <c r="H556" t="s">
        <v>971</v>
      </c>
      <c r="I556" t="s">
        <v>25</v>
      </c>
      <c r="J556" t="s">
        <v>686</v>
      </c>
      <c r="K556">
        <v>999</v>
      </c>
      <c r="L556" t="s">
        <v>20</v>
      </c>
      <c r="M556" t="s">
        <v>72</v>
      </c>
      <c r="N556">
        <v>306</v>
      </c>
      <c r="O556" t="s">
        <v>22</v>
      </c>
    </row>
    <row r="557" spans="1:15" hidden="1" x14ac:dyDescent="0.25">
      <c r="A557" s="4">
        <v>20164090366852</v>
      </c>
      <c r="B557" s="41">
        <v>42495</v>
      </c>
      <c r="C557" s="41">
        <v>42517</v>
      </c>
      <c r="D557" s="4">
        <v>20163000128761</v>
      </c>
      <c r="E557" s="41">
        <v>42503</v>
      </c>
      <c r="F557" t="s">
        <v>24</v>
      </c>
      <c r="G557" t="s">
        <v>1537</v>
      </c>
      <c r="H557" t="s">
        <v>1538</v>
      </c>
      <c r="I557" t="s">
        <v>25</v>
      </c>
      <c r="J557" t="s">
        <v>699</v>
      </c>
      <c r="K557">
        <v>999</v>
      </c>
      <c r="L557" t="s">
        <v>20</v>
      </c>
      <c r="M557" t="s">
        <v>74</v>
      </c>
      <c r="N557">
        <v>300</v>
      </c>
      <c r="O557" t="s">
        <v>22</v>
      </c>
    </row>
    <row r="558" spans="1:15" hidden="1" x14ac:dyDescent="0.25">
      <c r="A558" s="4">
        <v>20164090366872</v>
      </c>
      <c r="B558" s="41">
        <v>42495</v>
      </c>
      <c r="C558" s="41">
        <v>42517</v>
      </c>
      <c r="D558" s="4">
        <v>20163040122161</v>
      </c>
      <c r="E558" s="41">
        <v>42496</v>
      </c>
      <c r="F558" t="s">
        <v>122</v>
      </c>
      <c r="G558" t="s">
        <v>1539</v>
      </c>
      <c r="H558" t="s">
        <v>1540</v>
      </c>
      <c r="I558" t="s">
        <v>25</v>
      </c>
      <c r="J558" t="s">
        <v>695</v>
      </c>
      <c r="K558">
        <v>999</v>
      </c>
      <c r="L558" t="s">
        <v>20</v>
      </c>
      <c r="M558" t="s">
        <v>32</v>
      </c>
      <c r="N558">
        <v>304</v>
      </c>
      <c r="O558" t="s">
        <v>22</v>
      </c>
    </row>
    <row r="559" spans="1:15" hidden="1" x14ac:dyDescent="0.25">
      <c r="A559" s="4">
        <v>20164090366892</v>
      </c>
      <c r="B559" s="41">
        <v>42495</v>
      </c>
      <c r="C559" s="41">
        <v>42517</v>
      </c>
      <c r="E559" t="s">
        <v>18</v>
      </c>
      <c r="F559" t="s">
        <v>24</v>
      </c>
      <c r="G559" t="s">
        <v>1541</v>
      </c>
      <c r="H559" t="s">
        <v>1542</v>
      </c>
      <c r="I559" t="s">
        <v>19</v>
      </c>
      <c r="J559" t="s">
        <v>686</v>
      </c>
      <c r="K559">
        <v>999</v>
      </c>
      <c r="L559" t="s">
        <v>20</v>
      </c>
      <c r="M559" t="s">
        <v>92</v>
      </c>
      <c r="N559">
        <v>500</v>
      </c>
      <c r="O559" t="s">
        <v>22</v>
      </c>
    </row>
    <row r="560" spans="1:15" hidden="1" x14ac:dyDescent="0.25">
      <c r="A560" s="4">
        <v>20164090366992</v>
      </c>
      <c r="B560" s="41">
        <v>42495</v>
      </c>
      <c r="C560" s="41">
        <v>42510</v>
      </c>
      <c r="D560" s="4" t="s">
        <v>307</v>
      </c>
      <c r="E560" s="41">
        <v>42502</v>
      </c>
      <c r="F560" t="s">
        <v>29</v>
      </c>
      <c r="G560" t="s">
        <v>1334</v>
      </c>
      <c r="H560" t="s">
        <v>1543</v>
      </c>
      <c r="I560" t="s">
        <v>25</v>
      </c>
      <c r="J560" t="s">
        <v>686</v>
      </c>
      <c r="K560">
        <v>999</v>
      </c>
      <c r="L560" t="s">
        <v>20</v>
      </c>
      <c r="M560" t="s">
        <v>30</v>
      </c>
      <c r="N560">
        <v>402</v>
      </c>
      <c r="O560" t="s">
        <v>22</v>
      </c>
    </row>
    <row r="561" spans="1:15" hidden="1" x14ac:dyDescent="0.25">
      <c r="A561" s="4">
        <v>20164090367112</v>
      </c>
      <c r="B561" s="41">
        <v>42495</v>
      </c>
      <c r="C561" s="41">
        <v>42542</v>
      </c>
      <c r="D561" s="4">
        <v>20163040121101</v>
      </c>
      <c r="E561" s="41">
        <v>42496</v>
      </c>
      <c r="F561" t="s">
        <v>63</v>
      </c>
      <c r="G561" t="s">
        <v>1544</v>
      </c>
      <c r="H561" t="s">
        <v>1545</v>
      </c>
      <c r="I561" t="s">
        <v>25</v>
      </c>
      <c r="J561" t="s">
        <v>686</v>
      </c>
      <c r="K561">
        <v>999</v>
      </c>
      <c r="L561" t="s">
        <v>20</v>
      </c>
      <c r="M561" t="s">
        <v>137</v>
      </c>
      <c r="N561">
        <v>304</v>
      </c>
      <c r="O561" t="s">
        <v>22</v>
      </c>
    </row>
    <row r="562" spans="1:15" hidden="1" x14ac:dyDescent="0.25">
      <c r="A562" s="4">
        <v>20164090367162</v>
      </c>
      <c r="B562" s="41">
        <v>42495</v>
      </c>
      <c r="C562" s="41">
        <v>42510</v>
      </c>
      <c r="D562" s="4" t="s">
        <v>308</v>
      </c>
      <c r="E562" s="41">
        <v>42501</v>
      </c>
      <c r="F562" t="s">
        <v>29</v>
      </c>
      <c r="G562" t="s">
        <v>1546</v>
      </c>
      <c r="H562" t="s">
        <v>1547</v>
      </c>
      <c r="I562" t="s">
        <v>25</v>
      </c>
      <c r="J562" t="s">
        <v>683</v>
      </c>
      <c r="K562">
        <v>999</v>
      </c>
      <c r="L562" t="s">
        <v>20</v>
      </c>
      <c r="M562" t="s">
        <v>30</v>
      </c>
      <c r="N562">
        <v>402</v>
      </c>
      <c r="O562" t="s">
        <v>22</v>
      </c>
    </row>
    <row r="563" spans="1:15" hidden="1" x14ac:dyDescent="0.25">
      <c r="A563" s="4">
        <v>20164090367192</v>
      </c>
      <c r="B563" s="41">
        <v>42495</v>
      </c>
      <c r="C563" s="41">
        <v>42510</v>
      </c>
      <c r="D563" s="4">
        <v>20163060138461</v>
      </c>
      <c r="E563" s="41">
        <v>42510</v>
      </c>
      <c r="F563" t="s">
        <v>43</v>
      </c>
      <c r="G563" t="s">
        <v>1548</v>
      </c>
      <c r="H563" t="s">
        <v>1549</v>
      </c>
      <c r="I563" t="s">
        <v>25</v>
      </c>
      <c r="J563" t="s">
        <v>699</v>
      </c>
      <c r="K563">
        <v>999</v>
      </c>
      <c r="L563" t="s">
        <v>20</v>
      </c>
      <c r="M563" t="s">
        <v>44</v>
      </c>
      <c r="N563">
        <v>306</v>
      </c>
      <c r="O563" t="s">
        <v>22</v>
      </c>
    </row>
    <row r="564" spans="1:15" hidden="1" x14ac:dyDescent="0.25">
      <c r="A564" s="4">
        <v>20164090367222</v>
      </c>
      <c r="B564" s="41">
        <v>42495</v>
      </c>
      <c r="C564" s="41">
        <v>42510</v>
      </c>
      <c r="D564" s="4">
        <v>20164020127201</v>
      </c>
      <c r="E564" s="41">
        <v>42502</v>
      </c>
      <c r="F564" t="s">
        <v>29</v>
      </c>
      <c r="G564" t="s">
        <v>1550</v>
      </c>
      <c r="H564" t="s">
        <v>1551</v>
      </c>
      <c r="I564" t="s">
        <v>25</v>
      </c>
      <c r="J564" t="s">
        <v>683</v>
      </c>
      <c r="K564">
        <v>999</v>
      </c>
      <c r="L564" t="s">
        <v>20</v>
      </c>
      <c r="M564" t="s">
        <v>30</v>
      </c>
      <c r="N564">
        <v>402</v>
      </c>
      <c r="O564" t="s">
        <v>22</v>
      </c>
    </row>
    <row r="565" spans="1:15" hidden="1" x14ac:dyDescent="0.25">
      <c r="A565" s="4">
        <v>20164090367262</v>
      </c>
      <c r="B565" s="41">
        <v>42495</v>
      </c>
      <c r="C565" s="41">
        <v>42517</v>
      </c>
      <c r="D565" s="4">
        <v>20167060158041</v>
      </c>
      <c r="E565" s="41">
        <v>42524</v>
      </c>
      <c r="F565" t="s">
        <v>24</v>
      </c>
      <c r="G565" t="s">
        <v>1552</v>
      </c>
      <c r="H565" t="s">
        <v>1553</v>
      </c>
      <c r="I565" t="s">
        <v>19</v>
      </c>
      <c r="J565" t="s">
        <v>676</v>
      </c>
      <c r="K565">
        <v>999</v>
      </c>
      <c r="L565" t="s">
        <v>20</v>
      </c>
      <c r="M565" t="s">
        <v>305</v>
      </c>
      <c r="N565">
        <v>706</v>
      </c>
      <c r="O565" t="s">
        <v>22</v>
      </c>
    </row>
    <row r="566" spans="1:15" hidden="1" x14ac:dyDescent="0.25">
      <c r="A566" s="4">
        <v>20164090367772</v>
      </c>
      <c r="B566" s="41">
        <v>42495</v>
      </c>
      <c r="C566" s="41">
        <v>42510</v>
      </c>
      <c r="D566" s="4">
        <v>20165000162501</v>
      </c>
      <c r="E566" s="41">
        <v>42529</v>
      </c>
      <c r="F566" t="s">
        <v>29</v>
      </c>
      <c r="G566" t="s">
        <v>1554</v>
      </c>
      <c r="H566" t="s">
        <v>1555</v>
      </c>
      <c r="I566" t="s">
        <v>19</v>
      </c>
      <c r="J566" t="s">
        <v>683</v>
      </c>
      <c r="K566">
        <v>999</v>
      </c>
      <c r="L566" t="s">
        <v>20</v>
      </c>
      <c r="M566" t="s">
        <v>309</v>
      </c>
      <c r="N566">
        <v>500</v>
      </c>
      <c r="O566" t="s">
        <v>22</v>
      </c>
    </row>
    <row r="567" spans="1:15" hidden="1" x14ac:dyDescent="0.25">
      <c r="A567" s="4">
        <v>20164090368062</v>
      </c>
      <c r="B567" s="41">
        <v>42495</v>
      </c>
      <c r="C567" s="41">
        <v>42510</v>
      </c>
      <c r="D567" s="4">
        <v>20163060129841</v>
      </c>
      <c r="E567" s="41">
        <v>42506</v>
      </c>
      <c r="F567" t="s">
        <v>43</v>
      </c>
      <c r="G567" t="s">
        <v>1556</v>
      </c>
      <c r="H567" t="s">
        <v>1557</v>
      </c>
      <c r="I567" t="s">
        <v>25</v>
      </c>
      <c r="J567" t="s">
        <v>686</v>
      </c>
      <c r="K567">
        <v>999</v>
      </c>
      <c r="L567" t="s">
        <v>20</v>
      </c>
      <c r="M567" t="s">
        <v>180</v>
      </c>
      <c r="N567">
        <v>306</v>
      </c>
      <c r="O567" t="s">
        <v>22</v>
      </c>
    </row>
    <row r="568" spans="1:15" hidden="1" x14ac:dyDescent="0.25">
      <c r="A568" s="4">
        <v>20164090368402</v>
      </c>
      <c r="B568" s="41">
        <v>42496</v>
      </c>
      <c r="C568" s="41">
        <v>42521</v>
      </c>
      <c r="D568" s="4">
        <v>20163060138481</v>
      </c>
      <c r="E568" s="41">
        <v>42510</v>
      </c>
      <c r="F568" t="s">
        <v>24</v>
      </c>
      <c r="G568" t="s">
        <v>1558</v>
      </c>
      <c r="H568" t="s">
        <v>1559</v>
      </c>
      <c r="I568" t="s">
        <v>25</v>
      </c>
      <c r="J568" t="s">
        <v>699</v>
      </c>
      <c r="K568">
        <v>999</v>
      </c>
      <c r="L568" t="s">
        <v>20</v>
      </c>
      <c r="M568" t="s">
        <v>44</v>
      </c>
      <c r="N568">
        <v>306</v>
      </c>
      <c r="O568" t="s">
        <v>22</v>
      </c>
    </row>
    <row r="569" spans="1:15" hidden="1" x14ac:dyDescent="0.25">
      <c r="A569" s="4">
        <v>20164090368722</v>
      </c>
      <c r="B569" s="41">
        <v>42496</v>
      </c>
      <c r="C569" s="41">
        <v>42513</v>
      </c>
      <c r="D569" s="4">
        <v>20165000133361</v>
      </c>
      <c r="E569" s="41">
        <v>42508</v>
      </c>
      <c r="F569" t="s">
        <v>41</v>
      </c>
      <c r="G569" t="s">
        <v>1560</v>
      </c>
      <c r="H569" t="s">
        <v>693</v>
      </c>
      <c r="I569" t="s">
        <v>25</v>
      </c>
      <c r="J569" t="s">
        <v>1561</v>
      </c>
      <c r="K569">
        <v>999</v>
      </c>
      <c r="L569" t="s">
        <v>20</v>
      </c>
      <c r="M569" t="s">
        <v>152</v>
      </c>
      <c r="N569">
        <v>500</v>
      </c>
      <c r="O569" t="s">
        <v>22</v>
      </c>
    </row>
    <row r="570" spans="1:15" hidden="1" x14ac:dyDescent="0.25">
      <c r="A570" s="4">
        <v>20164090368732</v>
      </c>
      <c r="B570" s="41">
        <v>42496</v>
      </c>
      <c r="C570" s="41">
        <v>42513</v>
      </c>
      <c r="D570" s="4">
        <v>20163000153571</v>
      </c>
      <c r="E570" s="41">
        <v>42522</v>
      </c>
      <c r="F570" t="s">
        <v>41</v>
      </c>
      <c r="G570" t="s">
        <v>1562</v>
      </c>
      <c r="H570" t="s">
        <v>693</v>
      </c>
      <c r="I570" t="s">
        <v>19</v>
      </c>
      <c r="J570" t="s">
        <v>686</v>
      </c>
      <c r="K570">
        <v>999</v>
      </c>
      <c r="L570" t="s">
        <v>20</v>
      </c>
      <c r="M570" t="s">
        <v>125</v>
      </c>
      <c r="N570">
        <v>300</v>
      </c>
      <c r="O570" t="s">
        <v>22</v>
      </c>
    </row>
    <row r="571" spans="1:15" hidden="1" x14ac:dyDescent="0.25">
      <c r="A571" s="4">
        <v>20164090369142</v>
      </c>
      <c r="B571" s="41">
        <v>42496</v>
      </c>
      <c r="C571" s="41">
        <v>42587</v>
      </c>
      <c r="D571" s="4">
        <v>20163090134861</v>
      </c>
      <c r="E571" s="41">
        <v>42509</v>
      </c>
      <c r="F571" t="s">
        <v>23</v>
      </c>
      <c r="G571" t="s">
        <v>1563</v>
      </c>
      <c r="H571" t="s">
        <v>1564</v>
      </c>
      <c r="I571" t="s">
        <v>25</v>
      </c>
      <c r="J571" t="s">
        <v>686</v>
      </c>
      <c r="K571">
        <v>999</v>
      </c>
      <c r="L571" t="s">
        <v>20</v>
      </c>
      <c r="M571" t="s">
        <v>310</v>
      </c>
      <c r="N571">
        <v>309</v>
      </c>
      <c r="O571" t="s">
        <v>22</v>
      </c>
    </row>
    <row r="572" spans="1:15" hidden="1" x14ac:dyDescent="0.25">
      <c r="A572" s="4">
        <v>20164090369182</v>
      </c>
      <c r="B572" s="41">
        <v>42496</v>
      </c>
      <c r="C572" s="41">
        <v>42513</v>
      </c>
      <c r="D572" s="4">
        <v>20161000142761</v>
      </c>
      <c r="E572" s="41">
        <v>42513</v>
      </c>
      <c r="F572" t="s">
        <v>108</v>
      </c>
      <c r="G572" t="s">
        <v>1565</v>
      </c>
      <c r="H572" t="s">
        <v>701</v>
      </c>
      <c r="I572" t="s">
        <v>25</v>
      </c>
      <c r="J572" t="s">
        <v>686</v>
      </c>
      <c r="K572">
        <v>999</v>
      </c>
      <c r="L572" t="s">
        <v>20</v>
      </c>
      <c r="M572" t="s">
        <v>45</v>
      </c>
      <c r="N572">
        <v>604</v>
      </c>
      <c r="O572" t="s">
        <v>22</v>
      </c>
    </row>
    <row r="573" spans="1:15" hidden="1" x14ac:dyDescent="0.25">
      <c r="A573" s="4">
        <v>20164090369202</v>
      </c>
      <c r="B573" s="41">
        <v>42496</v>
      </c>
      <c r="C573" s="41">
        <v>42521</v>
      </c>
      <c r="D573" s="4">
        <v>20163050141371</v>
      </c>
      <c r="E573" s="41">
        <v>42514</v>
      </c>
      <c r="F573" t="s">
        <v>24</v>
      </c>
      <c r="G573" t="s">
        <v>1566</v>
      </c>
      <c r="H573" t="s">
        <v>701</v>
      </c>
      <c r="I573" t="s">
        <v>25</v>
      </c>
      <c r="J573" t="s">
        <v>686</v>
      </c>
      <c r="K573">
        <v>305</v>
      </c>
      <c r="L573" t="s">
        <v>311</v>
      </c>
      <c r="M573" t="s">
        <v>312</v>
      </c>
      <c r="N573">
        <v>305</v>
      </c>
    </row>
    <row r="574" spans="1:15" hidden="1" x14ac:dyDescent="0.25">
      <c r="A574" s="4">
        <v>20164090369472</v>
      </c>
      <c r="B574" s="41">
        <v>42496</v>
      </c>
      <c r="C574" s="41">
        <v>42513</v>
      </c>
      <c r="D574" s="4">
        <v>20163070126981</v>
      </c>
      <c r="E574" s="41">
        <v>42502</v>
      </c>
      <c r="F574" t="s">
        <v>17</v>
      </c>
      <c r="G574" t="s">
        <v>777</v>
      </c>
      <c r="H574" t="s">
        <v>1567</v>
      </c>
      <c r="I574" t="s">
        <v>25</v>
      </c>
      <c r="J574" t="s">
        <v>784</v>
      </c>
      <c r="K574">
        <v>999</v>
      </c>
      <c r="L574" t="s">
        <v>20</v>
      </c>
      <c r="M574" t="s">
        <v>85</v>
      </c>
      <c r="N574">
        <v>307</v>
      </c>
      <c r="O574" t="s">
        <v>22</v>
      </c>
    </row>
    <row r="575" spans="1:15" hidden="1" x14ac:dyDescent="0.25">
      <c r="A575" s="4">
        <v>20164090369572</v>
      </c>
      <c r="B575" s="41">
        <v>42496</v>
      </c>
      <c r="C575" s="41">
        <v>42513</v>
      </c>
      <c r="D575" s="4">
        <v>20163060138511</v>
      </c>
      <c r="E575" s="41">
        <v>42510</v>
      </c>
      <c r="F575" t="s">
        <v>43</v>
      </c>
      <c r="G575" t="s">
        <v>1568</v>
      </c>
      <c r="H575" t="s">
        <v>1569</v>
      </c>
      <c r="I575" t="s">
        <v>25</v>
      </c>
      <c r="J575" t="s">
        <v>699</v>
      </c>
      <c r="K575">
        <v>999</v>
      </c>
      <c r="L575" t="s">
        <v>20</v>
      </c>
      <c r="M575" t="s">
        <v>44</v>
      </c>
      <c r="N575">
        <v>306</v>
      </c>
      <c r="O575" t="s">
        <v>22</v>
      </c>
    </row>
    <row r="576" spans="1:15" hidden="1" x14ac:dyDescent="0.25">
      <c r="A576" s="4">
        <v>20164090369592</v>
      </c>
      <c r="B576" s="41">
        <v>42496</v>
      </c>
      <c r="C576" s="41">
        <v>42521</v>
      </c>
      <c r="D576" s="4" t="s">
        <v>313</v>
      </c>
      <c r="E576" s="41">
        <v>42523</v>
      </c>
      <c r="F576" t="s">
        <v>24</v>
      </c>
      <c r="G576" t="s">
        <v>1570</v>
      </c>
      <c r="H576" t="s">
        <v>1237</v>
      </c>
      <c r="I576" t="s">
        <v>19</v>
      </c>
      <c r="J576" t="s">
        <v>686</v>
      </c>
      <c r="K576">
        <v>999</v>
      </c>
      <c r="L576" t="s">
        <v>20</v>
      </c>
      <c r="M576" t="s">
        <v>314</v>
      </c>
      <c r="N576">
        <v>500</v>
      </c>
      <c r="O576" t="s">
        <v>22</v>
      </c>
    </row>
    <row r="577" spans="1:15" x14ac:dyDescent="0.25">
      <c r="A577" s="3">
        <v>20164090369802</v>
      </c>
      <c r="B577" s="2">
        <v>42496</v>
      </c>
      <c r="C577" s="2">
        <v>42521</v>
      </c>
      <c r="D577" s="3" t="s">
        <v>315</v>
      </c>
      <c r="E577" s="1" t="s">
        <v>18</v>
      </c>
      <c r="F577" s="1" t="s">
        <v>24</v>
      </c>
      <c r="G577" s="1" t="s">
        <v>684</v>
      </c>
      <c r="H577" s="1" t="s">
        <v>1571</v>
      </c>
      <c r="I577" s="1" t="s">
        <v>19</v>
      </c>
      <c r="J577" s="1" t="s">
        <v>686</v>
      </c>
      <c r="K577" s="1">
        <v>999</v>
      </c>
      <c r="L577" s="1" t="s">
        <v>20</v>
      </c>
      <c r="M577" s="1" t="s">
        <v>61</v>
      </c>
      <c r="N577" s="1">
        <v>306</v>
      </c>
      <c r="O577" s="1" t="s">
        <v>22</v>
      </c>
    </row>
    <row r="578" spans="1:15" hidden="1" x14ac:dyDescent="0.25">
      <c r="A578" s="4">
        <v>20164090370022</v>
      </c>
      <c r="B578" s="41">
        <v>42496</v>
      </c>
      <c r="C578" s="41">
        <v>42521</v>
      </c>
      <c r="D578" s="4">
        <v>20163060138201</v>
      </c>
      <c r="E578" s="41">
        <v>42510</v>
      </c>
      <c r="F578" t="s">
        <v>24</v>
      </c>
      <c r="G578" t="s">
        <v>1572</v>
      </c>
      <c r="H578" t="s">
        <v>1573</v>
      </c>
      <c r="I578" t="s">
        <v>25</v>
      </c>
      <c r="J578" t="s">
        <v>699</v>
      </c>
      <c r="K578">
        <v>999</v>
      </c>
      <c r="L578" t="s">
        <v>20</v>
      </c>
      <c r="M578" t="s">
        <v>44</v>
      </c>
      <c r="N578">
        <v>306</v>
      </c>
      <c r="O578" t="s">
        <v>22</v>
      </c>
    </row>
    <row r="579" spans="1:15" x14ac:dyDescent="0.25">
      <c r="A579" s="3">
        <v>20164090370382</v>
      </c>
      <c r="B579" s="2">
        <v>42496</v>
      </c>
      <c r="C579" s="2">
        <v>42521</v>
      </c>
      <c r="D579" s="3">
        <v>20163060136751</v>
      </c>
      <c r="E579" s="2">
        <v>42509</v>
      </c>
      <c r="F579" s="1" t="s">
        <v>24</v>
      </c>
      <c r="G579" s="1" t="s">
        <v>684</v>
      </c>
      <c r="H579" s="1" t="s">
        <v>1574</v>
      </c>
      <c r="I579" s="1" t="s">
        <v>25</v>
      </c>
      <c r="J579" s="1" t="s">
        <v>676</v>
      </c>
      <c r="K579" s="1">
        <v>999</v>
      </c>
      <c r="L579" s="1" t="s">
        <v>20</v>
      </c>
      <c r="M579" s="1" t="s">
        <v>180</v>
      </c>
      <c r="N579" s="1">
        <v>306</v>
      </c>
      <c r="O579" s="1" t="s">
        <v>22</v>
      </c>
    </row>
    <row r="580" spans="1:15" x14ac:dyDescent="0.25">
      <c r="A580" s="3">
        <v>20164090370582</v>
      </c>
      <c r="B580" s="2">
        <v>42496</v>
      </c>
      <c r="C580" s="2">
        <v>42513</v>
      </c>
      <c r="D580" s="3">
        <v>20163060124591</v>
      </c>
      <c r="E580" s="2">
        <v>42501</v>
      </c>
      <c r="F580" s="1" t="s">
        <v>43</v>
      </c>
      <c r="G580" s="1" t="s">
        <v>684</v>
      </c>
      <c r="H580" s="1" t="s">
        <v>1575</v>
      </c>
      <c r="I580" s="1" t="s">
        <v>25</v>
      </c>
      <c r="J580" s="1" t="s">
        <v>686</v>
      </c>
      <c r="K580" s="1">
        <v>999</v>
      </c>
      <c r="L580" s="1" t="s">
        <v>20</v>
      </c>
      <c r="M580" s="1" t="s">
        <v>40</v>
      </c>
      <c r="N580" s="1">
        <v>306</v>
      </c>
      <c r="O580" s="1" t="s">
        <v>22</v>
      </c>
    </row>
    <row r="581" spans="1:15" x14ac:dyDescent="0.25">
      <c r="A581" s="3">
        <v>20164090370592</v>
      </c>
      <c r="B581" s="2">
        <v>42496</v>
      </c>
      <c r="C581" s="2">
        <v>42513</v>
      </c>
      <c r="D581" s="3"/>
      <c r="E581" s="1" t="s">
        <v>18</v>
      </c>
      <c r="F581" s="1" t="s">
        <v>43</v>
      </c>
      <c r="G581" s="1" t="s">
        <v>684</v>
      </c>
      <c r="H581" s="1" t="s">
        <v>1575</v>
      </c>
      <c r="I581" s="1" t="s">
        <v>19</v>
      </c>
      <c r="J581" s="1" t="s">
        <v>686</v>
      </c>
      <c r="K581" s="1">
        <v>999</v>
      </c>
      <c r="L581" s="1" t="s">
        <v>20</v>
      </c>
      <c r="M581" s="1" t="s">
        <v>134</v>
      </c>
      <c r="N581" s="1">
        <v>306</v>
      </c>
      <c r="O581" s="1" t="s">
        <v>95</v>
      </c>
    </row>
    <row r="582" spans="1:15" x14ac:dyDescent="0.25">
      <c r="A582" s="3">
        <v>20164090370602</v>
      </c>
      <c r="B582" s="2">
        <v>42496</v>
      </c>
      <c r="C582" s="2">
        <v>42513</v>
      </c>
      <c r="D582" s="3"/>
      <c r="E582" s="1" t="s">
        <v>18</v>
      </c>
      <c r="F582" s="1" t="s">
        <v>43</v>
      </c>
      <c r="G582" s="1" t="s">
        <v>684</v>
      </c>
      <c r="H582" s="1" t="s">
        <v>1575</v>
      </c>
      <c r="I582" s="1" t="s">
        <v>19</v>
      </c>
      <c r="J582" s="1" t="s">
        <v>686</v>
      </c>
      <c r="K582" s="1">
        <v>999</v>
      </c>
      <c r="L582" s="1" t="s">
        <v>20</v>
      </c>
      <c r="M582" s="1" t="s">
        <v>134</v>
      </c>
      <c r="N582" s="1">
        <v>306</v>
      </c>
      <c r="O582" s="1" t="s">
        <v>95</v>
      </c>
    </row>
    <row r="583" spans="1:15" hidden="1" x14ac:dyDescent="0.25">
      <c r="A583" s="4">
        <v>20164090370682</v>
      </c>
      <c r="B583" s="41">
        <v>42496</v>
      </c>
      <c r="C583" s="41">
        <v>42513</v>
      </c>
      <c r="D583" s="4">
        <v>20163000137381</v>
      </c>
      <c r="E583" s="41">
        <v>42510</v>
      </c>
      <c r="F583" t="s">
        <v>43</v>
      </c>
      <c r="G583" t="s">
        <v>1576</v>
      </c>
      <c r="H583" t="s">
        <v>1577</v>
      </c>
      <c r="I583" t="s">
        <v>25</v>
      </c>
      <c r="J583" t="s">
        <v>699</v>
      </c>
      <c r="K583">
        <v>999</v>
      </c>
      <c r="L583" t="s">
        <v>20</v>
      </c>
      <c r="M583" t="s">
        <v>125</v>
      </c>
      <c r="N583">
        <v>300</v>
      </c>
      <c r="O583" t="s">
        <v>22</v>
      </c>
    </row>
    <row r="584" spans="1:15" hidden="1" x14ac:dyDescent="0.25">
      <c r="A584" s="4">
        <v>20164090370802</v>
      </c>
      <c r="B584" s="41">
        <v>42496</v>
      </c>
      <c r="C584" s="41">
        <v>42513</v>
      </c>
      <c r="D584" s="4">
        <v>20163060128531</v>
      </c>
      <c r="E584" s="41">
        <v>42503</v>
      </c>
      <c r="F584" t="s">
        <v>43</v>
      </c>
      <c r="G584" t="s">
        <v>1578</v>
      </c>
      <c r="H584" t="s">
        <v>1579</v>
      </c>
      <c r="I584" t="s">
        <v>25</v>
      </c>
      <c r="J584" t="s">
        <v>699</v>
      </c>
      <c r="K584">
        <v>999</v>
      </c>
      <c r="L584" t="s">
        <v>20</v>
      </c>
      <c r="M584" t="s">
        <v>72</v>
      </c>
      <c r="N584">
        <v>306</v>
      </c>
      <c r="O584" t="s">
        <v>22</v>
      </c>
    </row>
    <row r="585" spans="1:15" hidden="1" x14ac:dyDescent="0.25">
      <c r="A585" s="4">
        <v>20164090370882</v>
      </c>
      <c r="B585" s="41">
        <v>42496</v>
      </c>
      <c r="C585" s="41">
        <v>42521</v>
      </c>
      <c r="D585" s="4">
        <v>20163060138221</v>
      </c>
      <c r="E585" s="41">
        <v>42510</v>
      </c>
      <c r="F585" t="s">
        <v>24</v>
      </c>
      <c r="G585" t="s">
        <v>1580</v>
      </c>
      <c r="H585" t="s">
        <v>1581</v>
      </c>
      <c r="I585" t="s">
        <v>25</v>
      </c>
      <c r="J585" t="s">
        <v>699</v>
      </c>
      <c r="K585">
        <v>999</v>
      </c>
      <c r="L585" t="s">
        <v>20</v>
      </c>
      <c r="M585" t="s">
        <v>44</v>
      </c>
      <c r="N585">
        <v>306</v>
      </c>
      <c r="O585" t="s">
        <v>22</v>
      </c>
    </row>
    <row r="586" spans="1:15" hidden="1" x14ac:dyDescent="0.25">
      <c r="A586" s="4">
        <v>20164090370912</v>
      </c>
      <c r="B586" s="41">
        <v>42496</v>
      </c>
      <c r="C586" s="41">
        <v>42513</v>
      </c>
      <c r="D586" s="4" t="s">
        <v>316</v>
      </c>
      <c r="E586" s="41">
        <v>42501</v>
      </c>
      <c r="F586" t="s">
        <v>29</v>
      </c>
      <c r="G586" t="s">
        <v>1582</v>
      </c>
      <c r="H586" t="s">
        <v>1583</v>
      </c>
      <c r="I586" t="s">
        <v>25</v>
      </c>
      <c r="J586" t="s">
        <v>683</v>
      </c>
      <c r="K586">
        <v>999</v>
      </c>
      <c r="L586" t="s">
        <v>20</v>
      </c>
      <c r="M586" t="s">
        <v>30</v>
      </c>
      <c r="N586">
        <v>402</v>
      </c>
      <c r="O586" t="s">
        <v>22</v>
      </c>
    </row>
    <row r="587" spans="1:15" hidden="1" x14ac:dyDescent="0.25">
      <c r="A587" s="4">
        <v>20164090370922</v>
      </c>
      <c r="B587" s="41">
        <v>42496</v>
      </c>
      <c r="C587" s="41">
        <v>42513</v>
      </c>
      <c r="D587" s="4">
        <v>20163060136701</v>
      </c>
      <c r="E587" s="41">
        <v>42509</v>
      </c>
      <c r="F587" t="s">
        <v>17</v>
      </c>
      <c r="G587" t="s">
        <v>1584</v>
      </c>
      <c r="H587" t="s">
        <v>1585</v>
      </c>
      <c r="I587" t="s">
        <v>25</v>
      </c>
      <c r="J587" t="s">
        <v>674</v>
      </c>
      <c r="K587">
        <v>306</v>
      </c>
      <c r="L587" t="s">
        <v>525</v>
      </c>
      <c r="M587" t="s">
        <v>438</v>
      </c>
      <c r="N587">
        <v>999</v>
      </c>
    </row>
    <row r="588" spans="1:15" hidden="1" x14ac:dyDescent="0.25">
      <c r="A588" s="4">
        <v>20164090370992</v>
      </c>
      <c r="B588" s="41">
        <v>42496</v>
      </c>
      <c r="C588" s="41">
        <v>42521</v>
      </c>
      <c r="D588" s="4">
        <v>20163060137941</v>
      </c>
      <c r="E588" s="41">
        <v>42510</v>
      </c>
      <c r="F588" t="s">
        <v>24</v>
      </c>
      <c r="G588" t="s">
        <v>1586</v>
      </c>
      <c r="H588" t="s">
        <v>1587</v>
      </c>
      <c r="I588" t="s">
        <v>25</v>
      </c>
      <c r="J588" t="s">
        <v>686</v>
      </c>
      <c r="K588">
        <v>999</v>
      </c>
      <c r="L588" t="s">
        <v>20</v>
      </c>
      <c r="M588" t="s">
        <v>44</v>
      </c>
      <c r="N588">
        <v>306</v>
      </c>
      <c r="O588" t="s">
        <v>22</v>
      </c>
    </row>
    <row r="589" spans="1:15" hidden="1" x14ac:dyDescent="0.25">
      <c r="A589" s="4">
        <v>20164090371112</v>
      </c>
      <c r="B589" s="41">
        <v>42496</v>
      </c>
      <c r="C589" s="41">
        <v>42513</v>
      </c>
      <c r="D589" s="4">
        <v>20163000137431</v>
      </c>
      <c r="E589" s="41">
        <v>42510</v>
      </c>
      <c r="F589" t="s">
        <v>43</v>
      </c>
      <c r="G589" t="s">
        <v>1588</v>
      </c>
      <c r="H589" t="s">
        <v>1589</v>
      </c>
      <c r="I589" t="s">
        <v>25</v>
      </c>
      <c r="J589" t="s">
        <v>699</v>
      </c>
      <c r="K589">
        <v>999</v>
      </c>
      <c r="L589" t="s">
        <v>20</v>
      </c>
      <c r="M589" t="s">
        <v>125</v>
      </c>
      <c r="N589">
        <v>300</v>
      </c>
      <c r="O589" t="s">
        <v>22</v>
      </c>
    </row>
    <row r="590" spans="1:15" x14ac:dyDescent="0.25">
      <c r="A590" s="3">
        <v>20164090371202</v>
      </c>
      <c r="B590" s="2">
        <v>42496</v>
      </c>
      <c r="C590" s="2">
        <v>42543</v>
      </c>
      <c r="D590" s="3">
        <v>20165000141831</v>
      </c>
      <c r="E590" s="2">
        <v>42514</v>
      </c>
      <c r="F590" s="1" t="s">
        <v>63</v>
      </c>
      <c r="G590" s="1" t="s">
        <v>684</v>
      </c>
      <c r="H590" s="1" t="s">
        <v>1590</v>
      </c>
      <c r="I590" s="1" t="s">
        <v>25</v>
      </c>
      <c r="J590" s="1" t="s">
        <v>18</v>
      </c>
      <c r="K590" s="1">
        <v>999</v>
      </c>
      <c r="L590" s="1" t="s">
        <v>20</v>
      </c>
      <c r="M590" s="1" t="s">
        <v>26</v>
      </c>
      <c r="N590" s="1">
        <v>500</v>
      </c>
      <c r="O590" s="1" t="s">
        <v>22</v>
      </c>
    </row>
    <row r="591" spans="1:15" hidden="1" x14ac:dyDescent="0.25">
      <c r="A591" s="4">
        <v>20164090371302</v>
      </c>
      <c r="B591" s="41">
        <v>42496</v>
      </c>
      <c r="C591" s="41">
        <v>42513</v>
      </c>
      <c r="D591" s="4">
        <v>20163060138271</v>
      </c>
      <c r="E591" s="41">
        <v>42510</v>
      </c>
      <c r="F591" t="s">
        <v>43</v>
      </c>
      <c r="G591" t="s">
        <v>1591</v>
      </c>
      <c r="H591" t="s">
        <v>1592</v>
      </c>
      <c r="I591" t="s">
        <v>25</v>
      </c>
      <c r="J591" t="s">
        <v>699</v>
      </c>
      <c r="K591">
        <v>999</v>
      </c>
      <c r="L591" t="s">
        <v>20</v>
      </c>
      <c r="M591" t="s">
        <v>44</v>
      </c>
      <c r="N591">
        <v>306</v>
      </c>
      <c r="O591" t="s">
        <v>22</v>
      </c>
    </row>
    <row r="592" spans="1:15" hidden="1" x14ac:dyDescent="0.25">
      <c r="A592" s="4">
        <v>20164090371392</v>
      </c>
      <c r="B592" s="41">
        <v>42496</v>
      </c>
      <c r="C592" s="41">
        <v>42521</v>
      </c>
      <c r="D592" s="4">
        <v>20163060138431</v>
      </c>
      <c r="E592" s="41">
        <v>42510</v>
      </c>
      <c r="F592" t="s">
        <v>24</v>
      </c>
      <c r="G592" t="s">
        <v>1593</v>
      </c>
      <c r="H592" t="s">
        <v>1594</v>
      </c>
      <c r="I592" t="s">
        <v>25</v>
      </c>
      <c r="J592" t="s">
        <v>699</v>
      </c>
      <c r="K592">
        <v>999</v>
      </c>
      <c r="L592" t="s">
        <v>20</v>
      </c>
      <c r="M592" t="s">
        <v>44</v>
      </c>
      <c r="N592">
        <v>306</v>
      </c>
      <c r="O592" t="s">
        <v>22</v>
      </c>
    </row>
    <row r="593" spans="1:15" hidden="1" x14ac:dyDescent="0.25">
      <c r="A593" s="4">
        <v>20164090371562</v>
      </c>
      <c r="B593" s="41">
        <v>42496</v>
      </c>
      <c r="C593" s="41">
        <v>42513</v>
      </c>
      <c r="D593" s="4">
        <v>20163070127621</v>
      </c>
      <c r="E593" s="41">
        <v>42502</v>
      </c>
      <c r="F593" t="s">
        <v>17</v>
      </c>
      <c r="G593" t="s">
        <v>1595</v>
      </c>
      <c r="H593" t="s">
        <v>1596</v>
      </c>
      <c r="I593" t="s">
        <v>25</v>
      </c>
      <c r="J593" t="s">
        <v>674</v>
      </c>
      <c r="K593">
        <v>999</v>
      </c>
      <c r="L593" t="s">
        <v>20</v>
      </c>
      <c r="M593" t="s">
        <v>85</v>
      </c>
      <c r="N593">
        <v>307</v>
      </c>
      <c r="O593" t="s">
        <v>22</v>
      </c>
    </row>
    <row r="594" spans="1:15" hidden="1" x14ac:dyDescent="0.25">
      <c r="A594" s="4">
        <v>20164090371592</v>
      </c>
      <c r="B594" s="41">
        <v>42496</v>
      </c>
      <c r="C594" s="41">
        <v>42521</v>
      </c>
      <c r="D594" s="4">
        <v>20167020146211</v>
      </c>
      <c r="E594" s="41">
        <v>42516</v>
      </c>
      <c r="F594" t="s">
        <v>24</v>
      </c>
      <c r="G594" t="s">
        <v>1597</v>
      </c>
      <c r="H594" t="s">
        <v>1596</v>
      </c>
      <c r="I594" t="s">
        <v>25</v>
      </c>
      <c r="J594" t="s">
        <v>676</v>
      </c>
      <c r="K594">
        <v>999</v>
      </c>
      <c r="L594" t="s">
        <v>20</v>
      </c>
      <c r="M594" t="s">
        <v>317</v>
      </c>
      <c r="N594">
        <v>702</v>
      </c>
      <c r="O594" t="s">
        <v>22</v>
      </c>
    </row>
    <row r="595" spans="1:15" hidden="1" x14ac:dyDescent="0.25">
      <c r="A595" s="4">
        <v>20164090372052</v>
      </c>
      <c r="B595" s="41">
        <v>42496</v>
      </c>
      <c r="C595" s="41">
        <v>42521</v>
      </c>
      <c r="D595" s="4">
        <v>20165000134171</v>
      </c>
      <c r="E595" s="41">
        <v>42508</v>
      </c>
      <c r="F595" t="s">
        <v>24</v>
      </c>
      <c r="G595" t="s">
        <v>1598</v>
      </c>
      <c r="H595" t="s">
        <v>1050</v>
      </c>
      <c r="I595" t="s">
        <v>25</v>
      </c>
      <c r="J595" t="s">
        <v>676</v>
      </c>
      <c r="K595">
        <v>999</v>
      </c>
      <c r="L595" t="s">
        <v>20</v>
      </c>
      <c r="M595" t="s">
        <v>92</v>
      </c>
      <c r="N595">
        <v>500</v>
      </c>
      <c r="O595" t="s">
        <v>22</v>
      </c>
    </row>
    <row r="596" spans="1:15" hidden="1" x14ac:dyDescent="0.25">
      <c r="A596" s="4">
        <v>20164090372482</v>
      </c>
      <c r="B596" s="41">
        <v>42496</v>
      </c>
      <c r="C596" s="41">
        <v>42513</v>
      </c>
      <c r="D596" s="4">
        <v>20161000129311</v>
      </c>
      <c r="E596" s="41">
        <v>42502</v>
      </c>
      <c r="F596" t="s">
        <v>108</v>
      </c>
      <c r="G596" t="s">
        <v>1599</v>
      </c>
      <c r="H596" t="s">
        <v>971</v>
      </c>
      <c r="I596" t="s">
        <v>25</v>
      </c>
      <c r="J596" t="s">
        <v>676</v>
      </c>
      <c r="K596">
        <v>999</v>
      </c>
      <c r="L596" t="s">
        <v>20</v>
      </c>
      <c r="M596" t="s">
        <v>318</v>
      </c>
      <c r="N596">
        <v>305</v>
      </c>
      <c r="O596" t="s">
        <v>22</v>
      </c>
    </row>
    <row r="597" spans="1:15" hidden="1" x14ac:dyDescent="0.25">
      <c r="A597" s="4">
        <v>20164090372502</v>
      </c>
      <c r="B597" s="41">
        <v>42496</v>
      </c>
      <c r="C597" s="41">
        <v>42513</v>
      </c>
      <c r="D597" s="4">
        <v>20163000060843</v>
      </c>
      <c r="E597" s="41">
        <v>42506</v>
      </c>
      <c r="F597" t="s">
        <v>108</v>
      </c>
      <c r="G597" t="s">
        <v>1600</v>
      </c>
      <c r="H597" t="s">
        <v>971</v>
      </c>
      <c r="I597" t="s">
        <v>25</v>
      </c>
      <c r="J597" t="s">
        <v>686</v>
      </c>
      <c r="K597">
        <v>999</v>
      </c>
      <c r="L597" t="s">
        <v>20</v>
      </c>
      <c r="M597" t="s">
        <v>177</v>
      </c>
      <c r="N597">
        <v>300</v>
      </c>
      <c r="O597" t="s">
        <v>22</v>
      </c>
    </row>
    <row r="598" spans="1:15" hidden="1" x14ac:dyDescent="0.25">
      <c r="A598" s="4">
        <v>20164090372542</v>
      </c>
      <c r="B598" s="41">
        <v>42496</v>
      </c>
      <c r="C598" s="41">
        <v>42513</v>
      </c>
      <c r="D598" s="4">
        <v>20164010060783</v>
      </c>
      <c r="E598" s="41">
        <v>42506</v>
      </c>
      <c r="F598" t="s">
        <v>108</v>
      </c>
      <c r="G598" t="s">
        <v>1601</v>
      </c>
      <c r="H598" t="s">
        <v>971</v>
      </c>
      <c r="I598" t="s">
        <v>25</v>
      </c>
      <c r="J598" t="s">
        <v>676</v>
      </c>
      <c r="K598">
        <v>999</v>
      </c>
      <c r="L598" t="s">
        <v>20</v>
      </c>
      <c r="M598" t="s">
        <v>67</v>
      </c>
      <c r="N598">
        <v>603</v>
      </c>
      <c r="O598" t="s">
        <v>22</v>
      </c>
    </row>
    <row r="599" spans="1:15" x14ac:dyDescent="0.25">
      <c r="A599" s="3">
        <v>20164090372742</v>
      </c>
      <c r="B599" s="2">
        <v>42499</v>
      </c>
      <c r="C599" s="2">
        <v>42543</v>
      </c>
      <c r="D599" s="3">
        <v>20163040127611</v>
      </c>
      <c r="E599" s="2">
        <v>42502</v>
      </c>
      <c r="F599" s="1" t="s">
        <v>63</v>
      </c>
      <c r="G599" s="1" t="s">
        <v>684</v>
      </c>
      <c r="H599" s="1" t="s">
        <v>1602</v>
      </c>
      <c r="I599" s="1" t="s">
        <v>25</v>
      </c>
      <c r="J599" s="1" t="s">
        <v>18</v>
      </c>
      <c r="K599" s="1">
        <v>999</v>
      </c>
      <c r="L599" s="1" t="s">
        <v>20</v>
      </c>
      <c r="M599" s="1" t="s">
        <v>143</v>
      </c>
      <c r="N599" s="1">
        <v>304</v>
      </c>
      <c r="O599" s="1" t="s">
        <v>22</v>
      </c>
    </row>
    <row r="600" spans="1:15" hidden="1" x14ac:dyDescent="0.25">
      <c r="A600" s="4">
        <v>20164090373182</v>
      </c>
      <c r="B600" s="41">
        <v>42500</v>
      </c>
      <c r="C600" s="41">
        <v>42522</v>
      </c>
      <c r="D600" s="4">
        <v>20163050137991</v>
      </c>
      <c r="E600" s="41">
        <v>42510</v>
      </c>
      <c r="F600" t="s">
        <v>122</v>
      </c>
      <c r="G600" t="s">
        <v>1603</v>
      </c>
      <c r="H600" t="s">
        <v>1604</v>
      </c>
      <c r="I600" t="s">
        <v>25</v>
      </c>
      <c r="J600" t="s">
        <v>686</v>
      </c>
      <c r="K600">
        <v>999</v>
      </c>
      <c r="L600" t="s">
        <v>20</v>
      </c>
      <c r="M600" t="s">
        <v>194</v>
      </c>
      <c r="N600">
        <v>305</v>
      </c>
      <c r="O600" t="s">
        <v>22</v>
      </c>
    </row>
    <row r="601" spans="1:15" hidden="1" x14ac:dyDescent="0.25">
      <c r="A601" s="4">
        <v>20164090373232</v>
      </c>
      <c r="B601" s="41">
        <v>42500</v>
      </c>
      <c r="C601" s="41">
        <v>42522</v>
      </c>
      <c r="D601" s="4">
        <v>20167060149691</v>
      </c>
      <c r="E601" s="41">
        <v>42517</v>
      </c>
      <c r="F601" t="s">
        <v>24</v>
      </c>
      <c r="G601" t="s">
        <v>1605</v>
      </c>
      <c r="H601" t="s">
        <v>928</v>
      </c>
      <c r="I601" t="s">
        <v>25</v>
      </c>
      <c r="J601" t="s">
        <v>686</v>
      </c>
      <c r="K601">
        <v>999</v>
      </c>
      <c r="L601" t="s">
        <v>20</v>
      </c>
      <c r="M601" t="s">
        <v>58</v>
      </c>
      <c r="N601">
        <v>706</v>
      </c>
      <c r="O601" t="s">
        <v>22</v>
      </c>
    </row>
    <row r="602" spans="1:15" x14ac:dyDescent="0.25">
      <c r="A602" s="3">
        <v>20164090373332</v>
      </c>
      <c r="B602" s="2">
        <v>42500</v>
      </c>
      <c r="C602" s="2">
        <v>42522</v>
      </c>
      <c r="D602" s="3">
        <v>20163000133251</v>
      </c>
      <c r="E602" s="2">
        <v>42508</v>
      </c>
      <c r="F602" s="1" t="s">
        <v>31</v>
      </c>
      <c r="G602" s="1" t="s">
        <v>684</v>
      </c>
      <c r="H602" s="1" t="s">
        <v>1606</v>
      </c>
      <c r="I602" s="1" t="s">
        <v>25</v>
      </c>
      <c r="J602" s="1" t="s">
        <v>676</v>
      </c>
      <c r="K602" s="1">
        <v>999</v>
      </c>
      <c r="L602" s="1" t="s">
        <v>20</v>
      </c>
      <c r="M602" s="1" t="s">
        <v>47</v>
      </c>
      <c r="N602" s="1">
        <v>300</v>
      </c>
      <c r="O602" s="1" t="s">
        <v>22</v>
      </c>
    </row>
    <row r="603" spans="1:15" hidden="1" x14ac:dyDescent="0.25">
      <c r="A603" s="4">
        <v>20164090373552</v>
      </c>
      <c r="B603" s="41">
        <v>42500</v>
      </c>
      <c r="C603" s="41">
        <v>42514</v>
      </c>
      <c r="D603" s="4">
        <v>20163030136921</v>
      </c>
      <c r="E603" s="41">
        <v>42510</v>
      </c>
      <c r="F603" t="s">
        <v>41</v>
      </c>
      <c r="G603" t="s">
        <v>1607</v>
      </c>
      <c r="H603" t="s">
        <v>701</v>
      </c>
      <c r="I603" t="s">
        <v>25</v>
      </c>
      <c r="J603" t="s">
        <v>686</v>
      </c>
      <c r="K603">
        <v>999</v>
      </c>
      <c r="L603" t="s">
        <v>20</v>
      </c>
      <c r="M603" t="s">
        <v>48</v>
      </c>
      <c r="N603">
        <v>303</v>
      </c>
      <c r="O603" t="s">
        <v>22</v>
      </c>
    </row>
    <row r="604" spans="1:15" hidden="1" x14ac:dyDescent="0.25">
      <c r="A604" s="4">
        <v>20164090373572</v>
      </c>
      <c r="B604" s="41">
        <v>42500</v>
      </c>
      <c r="C604" s="41">
        <v>42522</v>
      </c>
      <c r="D604" s="4">
        <v>20165000068223</v>
      </c>
      <c r="E604" s="41">
        <v>42522</v>
      </c>
      <c r="F604" t="s">
        <v>24</v>
      </c>
      <c r="G604" t="s">
        <v>1608</v>
      </c>
      <c r="H604" t="s">
        <v>701</v>
      </c>
      <c r="I604" t="s">
        <v>25</v>
      </c>
      <c r="J604" t="s">
        <v>1067</v>
      </c>
      <c r="K604">
        <v>999</v>
      </c>
      <c r="L604" t="s">
        <v>20</v>
      </c>
      <c r="M604" t="s">
        <v>92</v>
      </c>
      <c r="N604">
        <v>500</v>
      </c>
      <c r="O604" t="s">
        <v>22</v>
      </c>
    </row>
    <row r="605" spans="1:15" hidden="1" x14ac:dyDescent="0.25">
      <c r="A605" s="4">
        <v>20164090374182</v>
      </c>
      <c r="B605" s="41">
        <v>42500</v>
      </c>
      <c r="C605" s="41">
        <v>42522</v>
      </c>
      <c r="D605" s="4">
        <v>20165000134911</v>
      </c>
      <c r="E605" s="41">
        <v>42509</v>
      </c>
      <c r="F605" t="s">
        <v>31</v>
      </c>
      <c r="G605" t="s">
        <v>1609</v>
      </c>
      <c r="H605" t="s">
        <v>1610</v>
      </c>
      <c r="I605" t="s">
        <v>25</v>
      </c>
      <c r="J605" t="s">
        <v>686</v>
      </c>
      <c r="K605">
        <v>999</v>
      </c>
      <c r="L605" t="s">
        <v>20</v>
      </c>
      <c r="M605" t="s">
        <v>302</v>
      </c>
      <c r="N605">
        <v>500</v>
      </c>
      <c r="O605" t="s">
        <v>22</v>
      </c>
    </row>
    <row r="606" spans="1:15" x14ac:dyDescent="0.25">
      <c r="A606" s="3">
        <v>20164090374222</v>
      </c>
      <c r="B606" s="2">
        <v>42500</v>
      </c>
      <c r="C606" s="2">
        <v>42514</v>
      </c>
      <c r="D606" s="3">
        <v>20163060138331</v>
      </c>
      <c r="E606" s="2">
        <v>42510</v>
      </c>
      <c r="F606" s="1" t="s">
        <v>43</v>
      </c>
      <c r="G606" s="1" t="s">
        <v>684</v>
      </c>
      <c r="H606" s="1" t="s">
        <v>1611</v>
      </c>
      <c r="I606" s="1" t="s">
        <v>25</v>
      </c>
      <c r="J606" s="1" t="s">
        <v>699</v>
      </c>
      <c r="K606" s="1">
        <v>999</v>
      </c>
      <c r="L606" s="1" t="s">
        <v>20</v>
      </c>
      <c r="M606" s="1" t="s">
        <v>44</v>
      </c>
      <c r="N606" s="1">
        <v>306</v>
      </c>
      <c r="O606" s="1" t="s">
        <v>22</v>
      </c>
    </row>
    <row r="607" spans="1:15" hidden="1" x14ac:dyDescent="0.25">
      <c r="A607" s="4">
        <v>20164090374502</v>
      </c>
      <c r="B607" s="41">
        <v>42500</v>
      </c>
      <c r="C607" s="41">
        <v>42514</v>
      </c>
      <c r="D607" s="4">
        <v>20163060150861</v>
      </c>
      <c r="E607" s="41">
        <v>42521</v>
      </c>
      <c r="F607" t="s">
        <v>43</v>
      </c>
      <c r="G607" t="s">
        <v>1612</v>
      </c>
      <c r="H607" t="s">
        <v>1613</v>
      </c>
      <c r="I607" t="s">
        <v>19</v>
      </c>
      <c r="J607" t="s">
        <v>686</v>
      </c>
      <c r="K607">
        <v>999</v>
      </c>
      <c r="L607" t="s">
        <v>20</v>
      </c>
      <c r="M607" t="s">
        <v>21</v>
      </c>
      <c r="N607">
        <v>306</v>
      </c>
      <c r="O607" t="s">
        <v>22</v>
      </c>
    </row>
    <row r="608" spans="1:15" hidden="1" x14ac:dyDescent="0.25">
      <c r="A608" s="4">
        <v>20164090374542</v>
      </c>
      <c r="B608" s="41">
        <v>42500</v>
      </c>
      <c r="C608" s="41">
        <v>42514</v>
      </c>
      <c r="E608" t="s">
        <v>18</v>
      </c>
      <c r="F608" t="s">
        <v>43</v>
      </c>
      <c r="G608" t="s">
        <v>1614</v>
      </c>
      <c r="H608" t="s">
        <v>953</v>
      </c>
      <c r="I608" t="s">
        <v>19</v>
      </c>
      <c r="J608" t="s">
        <v>887</v>
      </c>
      <c r="K608">
        <v>999</v>
      </c>
      <c r="L608" t="s">
        <v>20</v>
      </c>
      <c r="M608" t="s">
        <v>146</v>
      </c>
      <c r="N608">
        <v>309</v>
      </c>
      <c r="O608" t="s">
        <v>22</v>
      </c>
    </row>
    <row r="609" spans="1:15" hidden="1" x14ac:dyDescent="0.25">
      <c r="A609" s="4">
        <v>20164090374582</v>
      </c>
      <c r="B609" s="41">
        <v>42500</v>
      </c>
      <c r="C609" s="41">
        <v>42522</v>
      </c>
      <c r="D609" s="4">
        <v>20166040196381</v>
      </c>
      <c r="E609" s="41">
        <v>42552</v>
      </c>
      <c r="F609" t="s">
        <v>24</v>
      </c>
      <c r="G609" t="s">
        <v>1615</v>
      </c>
      <c r="H609" t="s">
        <v>1616</v>
      </c>
      <c r="I609" t="s">
        <v>19</v>
      </c>
      <c r="J609" t="s">
        <v>686</v>
      </c>
      <c r="K609">
        <v>999</v>
      </c>
      <c r="L609" t="s">
        <v>20</v>
      </c>
      <c r="M609" t="s">
        <v>45</v>
      </c>
      <c r="N609">
        <v>604</v>
      </c>
      <c r="O609" t="s">
        <v>22</v>
      </c>
    </row>
    <row r="610" spans="1:15" hidden="1" x14ac:dyDescent="0.25">
      <c r="A610" s="4">
        <v>20164090374852</v>
      </c>
      <c r="B610" s="41">
        <v>42500</v>
      </c>
      <c r="C610" s="41">
        <v>42522</v>
      </c>
      <c r="D610" s="4">
        <v>20163060129931</v>
      </c>
      <c r="E610" s="41">
        <v>42506</v>
      </c>
      <c r="F610" t="s">
        <v>24</v>
      </c>
      <c r="G610" t="s">
        <v>1617</v>
      </c>
      <c r="H610" t="s">
        <v>1618</v>
      </c>
      <c r="I610" t="s">
        <v>25</v>
      </c>
      <c r="J610" t="s">
        <v>686</v>
      </c>
      <c r="K610">
        <v>999</v>
      </c>
      <c r="L610" t="s">
        <v>20</v>
      </c>
      <c r="M610" t="s">
        <v>72</v>
      </c>
      <c r="N610">
        <v>306</v>
      </c>
      <c r="O610" t="s">
        <v>22</v>
      </c>
    </row>
    <row r="611" spans="1:15" hidden="1" x14ac:dyDescent="0.25">
      <c r="A611" s="4">
        <v>20164090374932</v>
      </c>
      <c r="B611" s="41">
        <v>42500</v>
      </c>
      <c r="C611" s="41">
        <v>42522</v>
      </c>
      <c r="D611" s="4">
        <v>20163060138241</v>
      </c>
      <c r="E611" s="41">
        <v>42510</v>
      </c>
      <c r="F611" t="s">
        <v>24</v>
      </c>
      <c r="G611" t="s">
        <v>1619</v>
      </c>
      <c r="H611" t="s">
        <v>1620</v>
      </c>
      <c r="I611" t="s">
        <v>25</v>
      </c>
      <c r="J611" t="s">
        <v>699</v>
      </c>
      <c r="K611">
        <v>999</v>
      </c>
      <c r="L611" t="s">
        <v>20</v>
      </c>
      <c r="M611" t="s">
        <v>44</v>
      </c>
      <c r="N611">
        <v>306</v>
      </c>
      <c r="O611" t="s">
        <v>22</v>
      </c>
    </row>
    <row r="612" spans="1:15" hidden="1" x14ac:dyDescent="0.25">
      <c r="A612" s="4">
        <v>20164090375212</v>
      </c>
      <c r="B612" s="41">
        <v>42500</v>
      </c>
      <c r="C612" s="41">
        <v>42514</v>
      </c>
      <c r="D612" s="4">
        <v>20163030125991</v>
      </c>
      <c r="E612" s="41">
        <v>42501</v>
      </c>
      <c r="F612" t="s">
        <v>43</v>
      </c>
      <c r="G612" t="s">
        <v>1621</v>
      </c>
      <c r="H612" t="s">
        <v>1622</v>
      </c>
      <c r="I612" t="s">
        <v>25</v>
      </c>
      <c r="J612" t="s">
        <v>840</v>
      </c>
      <c r="K612">
        <v>999</v>
      </c>
      <c r="L612" t="s">
        <v>20</v>
      </c>
      <c r="M612" t="s">
        <v>48</v>
      </c>
      <c r="N612">
        <v>303</v>
      </c>
      <c r="O612" t="s">
        <v>22</v>
      </c>
    </row>
    <row r="613" spans="1:15" hidden="1" x14ac:dyDescent="0.25">
      <c r="A613" s="4">
        <v>20164090375222</v>
      </c>
      <c r="B613" s="41">
        <v>42500</v>
      </c>
      <c r="C613" s="41">
        <v>42514</v>
      </c>
      <c r="E613" t="s">
        <v>18</v>
      </c>
      <c r="F613" t="s">
        <v>43</v>
      </c>
      <c r="G613" t="s">
        <v>1623</v>
      </c>
      <c r="H613" t="s">
        <v>1622</v>
      </c>
      <c r="I613" t="s">
        <v>19</v>
      </c>
      <c r="J613" t="s">
        <v>840</v>
      </c>
      <c r="K613">
        <v>999</v>
      </c>
      <c r="L613" t="s">
        <v>20</v>
      </c>
      <c r="M613" t="s">
        <v>48</v>
      </c>
      <c r="N613">
        <v>303</v>
      </c>
      <c r="O613" t="s">
        <v>22</v>
      </c>
    </row>
    <row r="614" spans="1:15" hidden="1" x14ac:dyDescent="0.25">
      <c r="A614" s="4">
        <v>20164090375292</v>
      </c>
      <c r="B614" s="41">
        <v>42500</v>
      </c>
      <c r="C614" s="41">
        <v>42522</v>
      </c>
      <c r="D614" s="4">
        <v>20163040128381</v>
      </c>
      <c r="E614" s="41">
        <v>42503</v>
      </c>
      <c r="F614" t="s">
        <v>24</v>
      </c>
      <c r="G614" t="s">
        <v>1624</v>
      </c>
      <c r="H614" t="s">
        <v>1625</v>
      </c>
      <c r="I614" t="s">
        <v>25</v>
      </c>
      <c r="J614" t="s">
        <v>686</v>
      </c>
      <c r="K614">
        <v>999</v>
      </c>
      <c r="L614" t="s">
        <v>20</v>
      </c>
      <c r="M614" t="s">
        <v>32</v>
      </c>
      <c r="N614">
        <v>304</v>
      </c>
      <c r="O614" t="s">
        <v>22</v>
      </c>
    </row>
    <row r="615" spans="1:15" hidden="1" x14ac:dyDescent="0.25">
      <c r="A615" s="4">
        <v>20164090375312</v>
      </c>
      <c r="B615" s="41">
        <v>42500</v>
      </c>
      <c r="C615" s="41">
        <v>42522</v>
      </c>
      <c r="D615" s="4">
        <v>20167060156911</v>
      </c>
      <c r="E615" s="41">
        <v>42523</v>
      </c>
      <c r="F615" t="s">
        <v>24</v>
      </c>
      <c r="G615" t="s">
        <v>1626</v>
      </c>
      <c r="H615" t="s">
        <v>1627</v>
      </c>
      <c r="I615" t="s">
        <v>19</v>
      </c>
      <c r="J615" t="s">
        <v>686</v>
      </c>
      <c r="K615">
        <v>604</v>
      </c>
      <c r="L615" t="s">
        <v>35</v>
      </c>
      <c r="M615" t="s">
        <v>36</v>
      </c>
      <c r="N615">
        <v>706</v>
      </c>
    </row>
    <row r="616" spans="1:15" hidden="1" x14ac:dyDescent="0.25">
      <c r="A616" s="4">
        <v>20164090375502</v>
      </c>
      <c r="B616" s="41">
        <v>42500</v>
      </c>
      <c r="C616" s="41">
        <v>42514</v>
      </c>
      <c r="D616" s="4">
        <v>20165000133211</v>
      </c>
      <c r="E616" s="41">
        <v>42507</v>
      </c>
      <c r="F616" t="s">
        <v>108</v>
      </c>
      <c r="G616" t="s">
        <v>1628</v>
      </c>
      <c r="H616" t="s">
        <v>971</v>
      </c>
      <c r="I616" t="s">
        <v>25</v>
      </c>
      <c r="J616" t="s">
        <v>1067</v>
      </c>
      <c r="K616">
        <v>999</v>
      </c>
      <c r="L616" t="s">
        <v>20</v>
      </c>
      <c r="M616" t="s">
        <v>92</v>
      </c>
      <c r="N616">
        <v>500</v>
      </c>
      <c r="O616" t="s">
        <v>22</v>
      </c>
    </row>
    <row r="617" spans="1:15" hidden="1" x14ac:dyDescent="0.25">
      <c r="A617" s="4">
        <v>20164090375582</v>
      </c>
      <c r="B617" s="41">
        <v>42500</v>
      </c>
      <c r="C617" s="41">
        <v>42590</v>
      </c>
      <c r="E617" t="s">
        <v>18</v>
      </c>
      <c r="F617" t="s">
        <v>23</v>
      </c>
      <c r="G617" t="s">
        <v>1629</v>
      </c>
      <c r="H617" t="s">
        <v>1060</v>
      </c>
      <c r="I617" t="s">
        <v>138</v>
      </c>
      <c r="J617" t="s">
        <v>686</v>
      </c>
      <c r="K617">
        <v>308</v>
      </c>
      <c r="L617" t="s">
        <v>320</v>
      </c>
      <c r="M617" t="s">
        <v>210</v>
      </c>
      <c r="N617">
        <v>308</v>
      </c>
    </row>
    <row r="618" spans="1:15" hidden="1" x14ac:dyDescent="0.25">
      <c r="A618" s="4">
        <v>20164090375842</v>
      </c>
      <c r="B618" s="41">
        <v>42500</v>
      </c>
      <c r="C618" s="41">
        <v>42522</v>
      </c>
      <c r="D618" s="4">
        <v>20166040170861</v>
      </c>
      <c r="E618" s="41">
        <v>42535</v>
      </c>
      <c r="F618" t="s">
        <v>24</v>
      </c>
      <c r="G618" t="s">
        <v>1630</v>
      </c>
      <c r="H618" t="s">
        <v>1631</v>
      </c>
      <c r="I618" t="s">
        <v>19</v>
      </c>
      <c r="J618" t="s">
        <v>676</v>
      </c>
      <c r="K618">
        <v>604</v>
      </c>
      <c r="L618" t="s">
        <v>321</v>
      </c>
      <c r="M618" t="s">
        <v>39</v>
      </c>
      <c r="N618">
        <v>604</v>
      </c>
    </row>
    <row r="619" spans="1:15" hidden="1" x14ac:dyDescent="0.25">
      <c r="A619" s="4">
        <v>20164090376162</v>
      </c>
      <c r="B619" s="41">
        <v>42500</v>
      </c>
      <c r="C619" s="41">
        <v>42522</v>
      </c>
      <c r="E619" t="s">
        <v>18</v>
      </c>
      <c r="F619" t="s">
        <v>24</v>
      </c>
      <c r="G619" t="s">
        <v>1630</v>
      </c>
      <c r="H619" t="s">
        <v>1631</v>
      </c>
      <c r="I619" t="s">
        <v>19</v>
      </c>
      <c r="J619" t="s">
        <v>686</v>
      </c>
      <c r="K619">
        <v>604</v>
      </c>
      <c r="L619" t="s">
        <v>321</v>
      </c>
      <c r="M619" t="s">
        <v>39</v>
      </c>
      <c r="N619">
        <v>604</v>
      </c>
    </row>
    <row r="620" spans="1:15" hidden="1" x14ac:dyDescent="0.25">
      <c r="A620" s="4">
        <v>20164090376682</v>
      </c>
      <c r="B620" s="41">
        <v>42500</v>
      </c>
      <c r="C620" s="41">
        <v>42522</v>
      </c>
      <c r="D620" s="4">
        <v>20163000157561</v>
      </c>
      <c r="E620" s="41">
        <v>42524</v>
      </c>
      <c r="F620" t="s">
        <v>31</v>
      </c>
      <c r="G620" t="s">
        <v>1632</v>
      </c>
      <c r="H620" t="s">
        <v>1633</v>
      </c>
      <c r="I620" t="s">
        <v>19</v>
      </c>
      <c r="J620" t="s">
        <v>686</v>
      </c>
      <c r="K620">
        <v>999</v>
      </c>
      <c r="L620" t="s">
        <v>20</v>
      </c>
      <c r="M620" t="s">
        <v>196</v>
      </c>
      <c r="N620">
        <v>300</v>
      </c>
      <c r="O620" t="s">
        <v>22</v>
      </c>
    </row>
    <row r="621" spans="1:15" x14ac:dyDescent="0.25">
      <c r="A621" s="3">
        <v>20164090376742</v>
      </c>
      <c r="B621" s="2">
        <v>42500</v>
      </c>
      <c r="C621" s="2">
        <v>42514</v>
      </c>
      <c r="D621" s="3">
        <v>20165000128441</v>
      </c>
      <c r="E621" s="2">
        <v>42503</v>
      </c>
      <c r="F621" s="1" t="s">
        <v>43</v>
      </c>
      <c r="G621" s="1" t="s">
        <v>684</v>
      </c>
      <c r="H621" s="1" t="s">
        <v>1634</v>
      </c>
      <c r="I621" s="1" t="s">
        <v>25</v>
      </c>
      <c r="J621" s="1" t="s">
        <v>699</v>
      </c>
      <c r="K621" s="1">
        <v>999</v>
      </c>
      <c r="L621" s="1" t="s">
        <v>20</v>
      </c>
      <c r="M621" s="1" t="s">
        <v>38</v>
      </c>
      <c r="N621" s="1">
        <v>500</v>
      </c>
      <c r="O621" s="1" t="s">
        <v>22</v>
      </c>
    </row>
    <row r="622" spans="1:15" hidden="1" x14ac:dyDescent="0.25">
      <c r="A622" s="4">
        <v>20164090377122</v>
      </c>
      <c r="B622" s="41">
        <v>42500</v>
      </c>
      <c r="C622" s="41">
        <v>42514</v>
      </c>
      <c r="D622" s="4">
        <v>20161000131171</v>
      </c>
      <c r="E622" s="41">
        <v>42506</v>
      </c>
      <c r="F622" t="s">
        <v>41</v>
      </c>
      <c r="G622" t="s">
        <v>1635</v>
      </c>
      <c r="H622" t="s">
        <v>1022</v>
      </c>
      <c r="I622" t="s">
        <v>25</v>
      </c>
      <c r="J622" t="s">
        <v>686</v>
      </c>
      <c r="K622">
        <v>999</v>
      </c>
      <c r="L622" t="s">
        <v>20</v>
      </c>
      <c r="M622" t="s">
        <v>153</v>
      </c>
      <c r="N622">
        <v>100</v>
      </c>
      <c r="O622" t="s">
        <v>22</v>
      </c>
    </row>
    <row r="623" spans="1:15" hidden="1" x14ac:dyDescent="0.25">
      <c r="A623" s="4">
        <v>20164090377502</v>
      </c>
      <c r="B623" s="41">
        <v>42500</v>
      </c>
      <c r="C623" s="41">
        <v>42590</v>
      </c>
      <c r="D623" s="4">
        <v>20163000152971</v>
      </c>
      <c r="E623" s="41">
        <v>42522</v>
      </c>
      <c r="F623" t="s">
        <v>23</v>
      </c>
      <c r="G623" t="s">
        <v>1636</v>
      </c>
      <c r="H623" t="s">
        <v>811</v>
      </c>
      <c r="I623" t="s">
        <v>25</v>
      </c>
      <c r="J623" t="s">
        <v>686</v>
      </c>
      <c r="K623">
        <v>999</v>
      </c>
      <c r="L623" t="s">
        <v>20</v>
      </c>
      <c r="M623" t="s">
        <v>93</v>
      </c>
      <c r="N623">
        <v>300</v>
      </c>
      <c r="O623" t="s">
        <v>22</v>
      </c>
    </row>
    <row r="624" spans="1:15" hidden="1" x14ac:dyDescent="0.25">
      <c r="A624" s="4">
        <v>20164090377662</v>
      </c>
      <c r="B624" s="41">
        <v>42500</v>
      </c>
      <c r="C624" s="41">
        <v>42522</v>
      </c>
      <c r="D624" s="4">
        <v>20163070131661</v>
      </c>
      <c r="E624" s="41">
        <v>42507</v>
      </c>
      <c r="F624" t="s">
        <v>24</v>
      </c>
      <c r="G624" t="s">
        <v>1637</v>
      </c>
      <c r="H624" t="s">
        <v>1638</v>
      </c>
      <c r="I624" t="s">
        <v>25</v>
      </c>
      <c r="J624" t="s">
        <v>686</v>
      </c>
      <c r="K624">
        <v>999</v>
      </c>
      <c r="L624" t="s">
        <v>20</v>
      </c>
      <c r="M624" t="s">
        <v>322</v>
      </c>
      <c r="N624">
        <v>307</v>
      </c>
      <c r="O624" t="s">
        <v>22</v>
      </c>
    </row>
    <row r="625" spans="1:15" hidden="1" x14ac:dyDescent="0.25">
      <c r="A625" s="4">
        <v>20164090377742</v>
      </c>
      <c r="B625" s="41">
        <v>42500</v>
      </c>
      <c r="C625" s="41">
        <v>42503</v>
      </c>
      <c r="E625" t="s">
        <v>18</v>
      </c>
      <c r="F625" t="s">
        <v>56</v>
      </c>
      <c r="G625" t="s">
        <v>1639</v>
      </c>
      <c r="H625" t="s">
        <v>1640</v>
      </c>
      <c r="I625" t="s">
        <v>19</v>
      </c>
      <c r="J625" t="s">
        <v>686</v>
      </c>
      <c r="K625">
        <v>999</v>
      </c>
      <c r="L625" t="s">
        <v>20</v>
      </c>
      <c r="M625" t="s">
        <v>323</v>
      </c>
      <c r="N625">
        <v>701</v>
      </c>
      <c r="O625" t="s">
        <v>22</v>
      </c>
    </row>
    <row r="626" spans="1:15" x14ac:dyDescent="0.25">
      <c r="A626" s="3">
        <v>20164090377972</v>
      </c>
      <c r="B626" s="2">
        <v>42501</v>
      </c>
      <c r="C626" s="2">
        <v>42515</v>
      </c>
      <c r="D626" s="3">
        <v>20163040132261</v>
      </c>
      <c r="E626" s="2">
        <v>42507</v>
      </c>
      <c r="F626" s="1" t="s">
        <v>43</v>
      </c>
      <c r="G626" s="1" t="s">
        <v>684</v>
      </c>
      <c r="H626" s="1" t="s">
        <v>1641</v>
      </c>
      <c r="I626" s="1" t="s">
        <v>25</v>
      </c>
      <c r="J626" s="1" t="s">
        <v>686</v>
      </c>
      <c r="K626" s="1">
        <v>999</v>
      </c>
      <c r="L626" s="1" t="s">
        <v>20</v>
      </c>
      <c r="M626" s="1" t="s">
        <v>32</v>
      </c>
      <c r="N626" s="1">
        <v>304</v>
      </c>
      <c r="O626" s="1" t="s">
        <v>22</v>
      </c>
    </row>
    <row r="627" spans="1:15" hidden="1" x14ac:dyDescent="0.25">
      <c r="A627" s="4">
        <v>20164090379802</v>
      </c>
      <c r="B627" s="41">
        <v>42501</v>
      </c>
      <c r="C627" s="41">
        <v>42523</v>
      </c>
      <c r="D627" s="4">
        <v>20163060148191</v>
      </c>
      <c r="E627" s="41">
        <v>42517</v>
      </c>
      <c r="F627" t="s">
        <v>24</v>
      </c>
      <c r="G627" t="s">
        <v>1642</v>
      </c>
      <c r="H627" t="s">
        <v>1643</v>
      </c>
      <c r="I627" t="s">
        <v>25</v>
      </c>
      <c r="J627" t="s">
        <v>699</v>
      </c>
      <c r="K627">
        <v>999</v>
      </c>
      <c r="L627" t="s">
        <v>20</v>
      </c>
      <c r="M627" t="s">
        <v>324</v>
      </c>
      <c r="N627">
        <v>306</v>
      </c>
      <c r="O627" t="s">
        <v>22</v>
      </c>
    </row>
    <row r="628" spans="1:15" hidden="1" x14ac:dyDescent="0.25">
      <c r="A628" s="4">
        <v>20164090380142</v>
      </c>
      <c r="B628" s="41">
        <v>42501</v>
      </c>
      <c r="C628" s="41">
        <v>42591</v>
      </c>
      <c r="E628" t="s">
        <v>18</v>
      </c>
      <c r="F628" t="s">
        <v>23</v>
      </c>
      <c r="G628" t="s">
        <v>1644</v>
      </c>
      <c r="H628" t="s">
        <v>1060</v>
      </c>
      <c r="I628" t="s">
        <v>138</v>
      </c>
      <c r="J628" t="s">
        <v>686</v>
      </c>
      <c r="K628">
        <v>999</v>
      </c>
      <c r="L628" t="s">
        <v>20</v>
      </c>
      <c r="M628" t="s">
        <v>177</v>
      </c>
      <c r="N628">
        <v>300</v>
      </c>
      <c r="O628" t="s">
        <v>22</v>
      </c>
    </row>
    <row r="629" spans="1:15" hidden="1" x14ac:dyDescent="0.25">
      <c r="A629" s="4">
        <v>20164090380422</v>
      </c>
      <c r="B629" s="41">
        <v>42501</v>
      </c>
      <c r="C629" s="41">
        <v>42523</v>
      </c>
      <c r="D629" s="4">
        <v>20163060135011</v>
      </c>
      <c r="E629" s="41">
        <v>42509</v>
      </c>
      <c r="F629" t="s">
        <v>24</v>
      </c>
      <c r="G629" t="s">
        <v>1645</v>
      </c>
      <c r="H629" t="s">
        <v>701</v>
      </c>
      <c r="I629" t="s">
        <v>25</v>
      </c>
      <c r="J629" t="s">
        <v>676</v>
      </c>
      <c r="K629">
        <v>999</v>
      </c>
      <c r="L629" t="s">
        <v>20</v>
      </c>
      <c r="M629" t="s">
        <v>119</v>
      </c>
      <c r="N629">
        <v>306</v>
      </c>
      <c r="O629" t="s">
        <v>22</v>
      </c>
    </row>
    <row r="630" spans="1:15" hidden="1" x14ac:dyDescent="0.25">
      <c r="A630" s="4">
        <v>20164090380452</v>
      </c>
      <c r="B630" s="41">
        <v>42501</v>
      </c>
      <c r="C630" s="41">
        <v>42523</v>
      </c>
      <c r="D630" s="4">
        <v>20163060130671</v>
      </c>
      <c r="E630" s="41">
        <v>42506</v>
      </c>
      <c r="F630" t="s">
        <v>24</v>
      </c>
      <c r="G630" t="s">
        <v>1646</v>
      </c>
      <c r="H630" t="s">
        <v>701</v>
      </c>
      <c r="I630" t="s">
        <v>25</v>
      </c>
      <c r="J630" t="s">
        <v>686</v>
      </c>
      <c r="K630">
        <v>999</v>
      </c>
      <c r="L630" t="s">
        <v>20</v>
      </c>
      <c r="M630" t="s">
        <v>119</v>
      </c>
      <c r="N630">
        <v>306</v>
      </c>
      <c r="O630" t="s">
        <v>22</v>
      </c>
    </row>
    <row r="631" spans="1:15" hidden="1" x14ac:dyDescent="0.25">
      <c r="A631" s="4">
        <v>20164090380682</v>
      </c>
      <c r="B631" s="41">
        <v>42501</v>
      </c>
      <c r="C631" s="41">
        <v>42515</v>
      </c>
      <c r="D631" s="4">
        <v>20163060148231</v>
      </c>
      <c r="E631" s="41">
        <v>42517</v>
      </c>
      <c r="F631" t="s">
        <v>43</v>
      </c>
      <c r="G631" t="s">
        <v>1647</v>
      </c>
      <c r="H631" t="s">
        <v>1648</v>
      </c>
      <c r="I631" t="s">
        <v>19</v>
      </c>
      <c r="J631" t="s">
        <v>699</v>
      </c>
      <c r="K631">
        <v>999</v>
      </c>
      <c r="L631" t="s">
        <v>20</v>
      </c>
      <c r="M631" t="s">
        <v>324</v>
      </c>
      <c r="N631">
        <v>306</v>
      </c>
      <c r="O631" t="s">
        <v>22</v>
      </c>
    </row>
    <row r="632" spans="1:15" hidden="1" x14ac:dyDescent="0.25">
      <c r="A632" s="4">
        <v>20164090380802</v>
      </c>
      <c r="B632" s="41">
        <v>42501</v>
      </c>
      <c r="C632" s="41">
        <v>42545</v>
      </c>
      <c r="E632" t="s">
        <v>18</v>
      </c>
      <c r="F632" t="s">
        <v>63</v>
      </c>
      <c r="G632" t="s">
        <v>1649</v>
      </c>
      <c r="H632" t="s">
        <v>1650</v>
      </c>
      <c r="I632" t="s">
        <v>19</v>
      </c>
      <c r="J632" t="s">
        <v>686</v>
      </c>
      <c r="K632">
        <v>999</v>
      </c>
      <c r="L632" t="s">
        <v>20</v>
      </c>
      <c r="M632" t="s">
        <v>327</v>
      </c>
      <c r="N632">
        <v>304</v>
      </c>
      <c r="O632" t="s">
        <v>22</v>
      </c>
    </row>
    <row r="633" spans="1:15" x14ac:dyDescent="0.25">
      <c r="A633" s="3">
        <v>20164090380952</v>
      </c>
      <c r="B633" s="2">
        <v>42501</v>
      </c>
      <c r="C633" s="2">
        <v>42515</v>
      </c>
      <c r="D633" s="3">
        <v>20162000128661</v>
      </c>
      <c r="E633" s="2">
        <v>42503</v>
      </c>
      <c r="F633" s="1" t="s">
        <v>43</v>
      </c>
      <c r="G633" s="1" t="s">
        <v>684</v>
      </c>
      <c r="H633" s="1" t="s">
        <v>1651</v>
      </c>
      <c r="I633" s="1" t="s">
        <v>25</v>
      </c>
      <c r="J633" s="1" t="s">
        <v>686</v>
      </c>
      <c r="K633" s="1">
        <v>999</v>
      </c>
      <c r="L633" s="1" t="s">
        <v>20</v>
      </c>
      <c r="M633" s="1" t="s">
        <v>33</v>
      </c>
      <c r="N633" s="1">
        <v>200</v>
      </c>
      <c r="O633" s="1" t="s">
        <v>22</v>
      </c>
    </row>
    <row r="634" spans="1:15" hidden="1" x14ac:dyDescent="0.25">
      <c r="A634" s="4">
        <v>20164090382692</v>
      </c>
      <c r="B634" s="41">
        <v>42501</v>
      </c>
      <c r="C634" s="41">
        <v>42515</v>
      </c>
      <c r="D634" s="4">
        <v>20167010133381</v>
      </c>
      <c r="E634" s="41">
        <v>42508</v>
      </c>
      <c r="F634" t="s">
        <v>43</v>
      </c>
      <c r="G634" t="s">
        <v>1652</v>
      </c>
      <c r="H634" t="s">
        <v>1653</v>
      </c>
      <c r="I634" t="s">
        <v>25</v>
      </c>
      <c r="J634" t="s">
        <v>674</v>
      </c>
      <c r="K634">
        <v>999</v>
      </c>
      <c r="L634" t="s">
        <v>20</v>
      </c>
      <c r="M634" t="s">
        <v>62</v>
      </c>
      <c r="N634">
        <v>701</v>
      </c>
      <c r="O634" t="s">
        <v>22</v>
      </c>
    </row>
    <row r="635" spans="1:15" x14ac:dyDescent="0.25">
      <c r="A635" s="3">
        <v>20164090382742</v>
      </c>
      <c r="B635" s="2">
        <v>42501</v>
      </c>
      <c r="C635" s="2">
        <v>42515</v>
      </c>
      <c r="D635" s="3">
        <v>20163050139531</v>
      </c>
      <c r="E635" s="2">
        <v>42513</v>
      </c>
      <c r="F635" s="1" t="s">
        <v>43</v>
      </c>
      <c r="G635" s="1" t="s">
        <v>684</v>
      </c>
      <c r="H635" s="1" t="s">
        <v>1654</v>
      </c>
      <c r="I635" s="1" t="s">
        <v>25</v>
      </c>
      <c r="J635" s="1" t="s">
        <v>686</v>
      </c>
      <c r="K635" s="1">
        <v>999</v>
      </c>
      <c r="L635" s="1" t="s">
        <v>20</v>
      </c>
      <c r="M635" s="1" t="s">
        <v>318</v>
      </c>
      <c r="N635" s="1">
        <v>305</v>
      </c>
      <c r="O635" s="1" t="s">
        <v>22</v>
      </c>
    </row>
    <row r="636" spans="1:15" x14ac:dyDescent="0.25">
      <c r="A636" s="3">
        <v>20164090382752</v>
      </c>
      <c r="B636" s="2">
        <v>42501</v>
      </c>
      <c r="C636" s="2">
        <v>42515</v>
      </c>
      <c r="D636" s="3">
        <v>20163060148241</v>
      </c>
      <c r="E636" s="2">
        <v>42517</v>
      </c>
      <c r="F636" s="1" t="s">
        <v>43</v>
      </c>
      <c r="G636" s="1" t="s">
        <v>684</v>
      </c>
      <c r="H636" s="1" t="s">
        <v>1655</v>
      </c>
      <c r="I636" s="1" t="s">
        <v>19</v>
      </c>
      <c r="J636" s="1" t="s">
        <v>699</v>
      </c>
      <c r="K636" s="1">
        <v>999</v>
      </c>
      <c r="L636" s="1" t="s">
        <v>20</v>
      </c>
      <c r="M636" s="1" t="s">
        <v>324</v>
      </c>
      <c r="N636" s="1">
        <v>306</v>
      </c>
      <c r="O636" s="1" t="s">
        <v>22</v>
      </c>
    </row>
    <row r="637" spans="1:15" hidden="1" x14ac:dyDescent="0.25">
      <c r="A637" s="4">
        <v>20164090383062</v>
      </c>
      <c r="B637" s="41">
        <v>42502</v>
      </c>
      <c r="C637" s="41">
        <v>42524</v>
      </c>
      <c r="D637" s="4">
        <v>20165000134141</v>
      </c>
      <c r="E637" s="41">
        <v>42508</v>
      </c>
      <c r="F637" t="s">
        <v>24</v>
      </c>
      <c r="G637" t="s">
        <v>1656</v>
      </c>
      <c r="H637" t="s">
        <v>1657</v>
      </c>
      <c r="I637" t="s">
        <v>25</v>
      </c>
      <c r="J637" t="s">
        <v>686</v>
      </c>
      <c r="K637">
        <v>999</v>
      </c>
      <c r="L637" t="s">
        <v>20</v>
      </c>
      <c r="M637" t="s">
        <v>26</v>
      </c>
      <c r="N637">
        <v>500</v>
      </c>
      <c r="O637" t="s">
        <v>22</v>
      </c>
    </row>
    <row r="638" spans="1:15" hidden="1" x14ac:dyDescent="0.25">
      <c r="A638" s="4">
        <v>20164090383182</v>
      </c>
      <c r="B638" s="41">
        <v>42502</v>
      </c>
      <c r="C638" s="41">
        <v>42516</v>
      </c>
      <c r="D638" s="4">
        <v>20167030136881</v>
      </c>
      <c r="E638" s="41">
        <v>42510</v>
      </c>
      <c r="F638" t="s">
        <v>43</v>
      </c>
      <c r="G638" t="s">
        <v>1658</v>
      </c>
      <c r="H638" t="s">
        <v>1659</v>
      </c>
      <c r="I638" t="s">
        <v>25</v>
      </c>
      <c r="J638" t="s">
        <v>674</v>
      </c>
      <c r="K638">
        <v>703</v>
      </c>
      <c r="L638" t="s">
        <v>221</v>
      </c>
      <c r="M638" t="s">
        <v>328</v>
      </c>
      <c r="N638">
        <v>703</v>
      </c>
    </row>
    <row r="639" spans="1:15" hidden="1" x14ac:dyDescent="0.25">
      <c r="A639" s="4">
        <v>20164090383232</v>
      </c>
      <c r="B639" s="41">
        <v>42502</v>
      </c>
      <c r="C639" s="41">
        <v>42516</v>
      </c>
      <c r="E639" t="s">
        <v>18</v>
      </c>
      <c r="F639" t="s">
        <v>43</v>
      </c>
      <c r="G639" t="s">
        <v>1660</v>
      </c>
      <c r="H639" t="s">
        <v>693</v>
      </c>
      <c r="I639" t="s">
        <v>19</v>
      </c>
      <c r="J639" t="s">
        <v>686</v>
      </c>
      <c r="K639">
        <v>999</v>
      </c>
      <c r="L639" t="s">
        <v>20</v>
      </c>
      <c r="M639" t="s">
        <v>243</v>
      </c>
      <c r="N639">
        <v>300</v>
      </c>
      <c r="O639" t="s">
        <v>22</v>
      </c>
    </row>
    <row r="640" spans="1:15" x14ac:dyDescent="0.25">
      <c r="A640" s="3">
        <v>20164090383242</v>
      </c>
      <c r="B640" s="2">
        <v>42502</v>
      </c>
      <c r="C640" s="2">
        <v>42516</v>
      </c>
      <c r="D640" s="3">
        <v>20167060147501</v>
      </c>
      <c r="E640" s="2">
        <v>42516</v>
      </c>
      <c r="F640" s="1" t="s">
        <v>43</v>
      </c>
      <c r="G640" s="1" t="s">
        <v>684</v>
      </c>
      <c r="H640" s="1" t="s">
        <v>1661</v>
      </c>
      <c r="I640" s="1" t="s">
        <v>25</v>
      </c>
      <c r="J640" s="1" t="s">
        <v>686</v>
      </c>
      <c r="K640" s="1">
        <v>999</v>
      </c>
      <c r="L640" s="1" t="s">
        <v>20</v>
      </c>
      <c r="M640" s="1" t="s">
        <v>246</v>
      </c>
      <c r="N640" s="1">
        <v>604</v>
      </c>
      <c r="O640" s="1" t="s">
        <v>22</v>
      </c>
    </row>
    <row r="641" spans="1:15" hidden="1" x14ac:dyDescent="0.25">
      <c r="A641" s="4">
        <v>20164090383252</v>
      </c>
      <c r="B641" s="41">
        <v>42502</v>
      </c>
      <c r="C641" s="41">
        <v>42516</v>
      </c>
      <c r="D641" s="4">
        <v>20166030065363</v>
      </c>
      <c r="E641" s="41">
        <v>42513</v>
      </c>
      <c r="F641" t="s">
        <v>43</v>
      </c>
      <c r="G641" t="s">
        <v>1662</v>
      </c>
      <c r="H641" t="s">
        <v>693</v>
      </c>
      <c r="I641" t="s">
        <v>25</v>
      </c>
      <c r="J641" t="s">
        <v>699</v>
      </c>
      <c r="K641">
        <v>999</v>
      </c>
      <c r="L641" t="s">
        <v>20</v>
      </c>
      <c r="M641" t="s">
        <v>166</v>
      </c>
      <c r="N641">
        <v>603</v>
      </c>
      <c r="O641" t="s">
        <v>22</v>
      </c>
    </row>
    <row r="642" spans="1:15" hidden="1" x14ac:dyDescent="0.25">
      <c r="A642" s="4">
        <v>20164090383652</v>
      </c>
      <c r="B642" s="41">
        <v>42502</v>
      </c>
      <c r="C642" s="41">
        <v>42524</v>
      </c>
      <c r="D642" s="4">
        <v>20162000132871</v>
      </c>
      <c r="E642" s="41">
        <v>42507</v>
      </c>
      <c r="F642" t="s">
        <v>24</v>
      </c>
      <c r="G642" t="s">
        <v>1663</v>
      </c>
      <c r="H642" t="s">
        <v>1664</v>
      </c>
      <c r="I642" t="s">
        <v>25</v>
      </c>
      <c r="J642" t="s">
        <v>840</v>
      </c>
      <c r="K642">
        <v>999</v>
      </c>
      <c r="L642" t="s">
        <v>20</v>
      </c>
      <c r="M642" t="s">
        <v>33</v>
      </c>
      <c r="N642">
        <v>200</v>
      </c>
      <c r="O642" t="s">
        <v>22</v>
      </c>
    </row>
    <row r="643" spans="1:15" hidden="1" x14ac:dyDescent="0.25">
      <c r="A643" s="4">
        <v>20164090383662</v>
      </c>
      <c r="B643" s="41">
        <v>42502</v>
      </c>
      <c r="C643" s="41">
        <v>42592</v>
      </c>
      <c r="D643" s="4">
        <v>20166020211771</v>
      </c>
      <c r="E643" s="41">
        <v>42569</v>
      </c>
      <c r="F643" t="s">
        <v>23</v>
      </c>
      <c r="G643" t="s">
        <v>1665</v>
      </c>
      <c r="H643" t="s">
        <v>1666</v>
      </c>
      <c r="I643" t="s">
        <v>25</v>
      </c>
      <c r="J643" t="s">
        <v>686</v>
      </c>
      <c r="K643">
        <v>602</v>
      </c>
      <c r="L643" t="s">
        <v>330</v>
      </c>
      <c r="M643" t="s">
        <v>331</v>
      </c>
      <c r="N643">
        <v>602</v>
      </c>
    </row>
    <row r="644" spans="1:15" hidden="1" x14ac:dyDescent="0.25">
      <c r="A644" s="4">
        <v>20164090384042</v>
      </c>
      <c r="B644" s="41">
        <v>42502</v>
      </c>
      <c r="C644" s="41">
        <v>42592</v>
      </c>
      <c r="D644" s="4">
        <v>20166020201901</v>
      </c>
      <c r="E644" s="41">
        <v>42559</v>
      </c>
      <c r="F644" t="s">
        <v>23</v>
      </c>
      <c r="G644" t="s">
        <v>1667</v>
      </c>
      <c r="H644" t="s">
        <v>1668</v>
      </c>
      <c r="I644" t="s">
        <v>25</v>
      </c>
      <c r="J644" t="s">
        <v>686</v>
      </c>
      <c r="K644">
        <v>602</v>
      </c>
      <c r="L644" t="s">
        <v>332</v>
      </c>
      <c r="M644" t="s">
        <v>333</v>
      </c>
      <c r="N644">
        <v>602</v>
      </c>
    </row>
    <row r="645" spans="1:15" hidden="1" x14ac:dyDescent="0.25">
      <c r="A645" s="4">
        <v>20164090384232</v>
      </c>
      <c r="B645" s="41">
        <v>42502</v>
      </c>
      <c r="C645" s="41">
        <v>42592</v>
      </c>
      <c r="D645" s="4">
        <v>20163050196801</v>
      </c>
      <c r="E645" s="41">
        <v>42556</v>
      </c>
      <c r="F645" t="s">
        <v>23</v>
      </c>
      <c r="G645" t="s">
        <v>1669</v>
      </c>
      <c r="H645" t="s">
        <v>1670</v>
      </c>
      <c r="I645" t="s">
        <v>25</v>
      </c>
      <c r="J645" t="s">
        <v>686</v>
      </c>
      <c r="K645">
        <v>305</v>
      </c>
      <c r="L645" t="s">
        <v>311</v>
      </c>
      <c r="M645" t="s">
        <v>136</v>
      </c>
      <c r="N645">
        <v>305</v>
      </c>
    </row>
    <row r="646" spans="1:15" hidden="1" x14ac:dyDescent="0.25">
      <c r="A646" s="4">
        <v>20164090384272</v>
      </c>
      <c r="B646" s="41">
        <v>42502</v>
      </c>
      <c r="C646" s="41">
        <v>42524</v>
      </c>
      <c r="E646" t="s">
        <v>18</v>
      </c>
      <c r="F646" t="s">
        <v>24</v>
      </c>
      <c r="G646" t="s">
        <v>1671</v>
      </c>
      <c r="H646" t="s">
        <v>1602</v>
      </c>
      <c r="I646" t="s">
        <v>19</v>
      </c>
      <c r="J646" t="s">
        <v>699</v>
      </c>
      <c r="K646">
        <v>999</v>
      </c>
      <c r="L646" t="s">
        <v>20</v>
      </c>
      <c r="M646" t="s">
        <v>143</v>
      </c>
      <c r="N646">
        <v>304</v>
      </c>
      <c r="O646" t="s">
        <v>22</v>
      </c>
    </row>
    <row r="647" spans="1:15" hidden="1" x14ac:dyDescent="0.25">
      <c r="A647" s="4">
        <v>20164090384572</v>
      </c>
      <c r="B647" s="41">
        <v>42502</v>
      </c>
      <c r="C647" s="41">
        <v>42516</v>
      </c>
      <c r="D647" s="4" t="s">
        <v>334</v>
      </c>
      <c r="E647" s="41">
        <v>42507</v>
      </c>
      <c r="F647" t="s">
        <v>29</v>
      </c>
      <c r="G647" t="s">
        <v>1672</v>
      </c>
      <c r="H647" t="s">
        <v>1673</v>
      </c>
      <c r="I647" t="s">
        <v>25</v>
      </c>
      <c r="J647" t="s">
        <v>683</v>
      </c>
      <c r="K647">
        <v>999</v>
      </c>
      <c r="L647" t="s">
        <v>20</v>
      </c>
      <c r="M647" t="s">
        <v>30</v>
      </c>
      <c r="N647">
        <v>402</v>
      </c>
      <c r="O647" t="s">
        <v>22</v>
      </c>
    </row>
    <row r="648" spans="1:15" hidden="1" x14ac:dyDescent="0.25">
      <c r="A648" s="4">
        <v>20164090384722</v>
      </c>
      <c r="B648" s="41">
        <v>42502</v>
      </c>
      <c r="C648" s="41">
        <v>42524</v>
      </c>
      <c r="D648" s="4">
        <v>20167060160751</v>
      </c>
      <c r="E648" s="41">
        <v>42528</v>
      </c>
      <c r="F648" t="s">
        <v>31</v>
      </c>
      <c r="G648" t="s">
        <v>1674</v>
      </c>
      <c r="H648" t="s">
        <v>1675</v>
      </c>
      <c r="I648" t="s">
        <v>19</v>
      </c>
      <c r="J648" t="s">
        <v>686</v>
      </c>
      <c r="K648">
        <v>999</v>
      </c>
      <c r="L648" t="s">
        <v>20</v>
      </c>
      <c r="M648" t="s">
        <v>27</v>
      </c>
      <c r="N648">
        <v>706</v>
      </c>
      <c r="O648" t="s">
        <v>22</v>
      </c>
    </row>
    <row r="649" spans="1:15" x14ac:dyDescent="0.25">
      <c r="A649" s="3">
        <v>20164090384822</v>
      </c>
      <c r="B649" s="2">
        <v>42502</v>
      </c>
      <c r="C649" s="2">
        <v>42516</v>
      </c>
      <c r="D649" s="3">
        <v>20163000144991</v>
      </c>
      <c r="E649" s="2">
        <v>42516</v>
      </c>
      <c r="F649" s="1" t="s">
        <v>43</v>
      </c>
      <c r="G649" s="1" t="s">
        <v>684</v>
      </c>
      <c r="H649" s="1" t="s">
        <v>1676</v>
      </c>
      <c r="I649" s="1" t="s">
        <v>25</v>
      </c>
      <c r="J649" s="1" t="s">
        <v>699</v>
      </c>
      <c r="K649" s="1">
        <v>999</v>
      </c>
      <c r="L649" s="1" t="s">
        <v>20</v>
      </c>
      <c r="M649" s="1" t="s">
        <v>183</v>
      </c>
      <c r="N649" s="1">
        <v>300</v>
      </c>
      <c r="O649" s="1" t="s">
        <v>22</v>
      </c>
    </row>
    <row r="650" spans="1:15" hidden="1" x14ac:dyDescent="0.25">
      <c r="A650" s="4">
        <v>20164090384902</v>
      </c>
      <c r="B650" s="41">
        <v>42502</v>
      </c>
      <c r="C650" s="41">
        <v>42516</v>
      </c>
      <c r="D650" s="4">
        <v>20165000154861</v>
      </c>
      <c r="E650" s="41">
        <v>42523</v>
      </c>
      <c r="F650" t="s">
        <v>43</v>
      </c>
      <c r="G650" t="s">
        <v>1677</v>
      </c>
      <c r="H650" t="s">
        <v>1678</v>
      </c>
      <c r="I650" t="s">
        <v>19</v>
      </c>
      <c r="J650" t="s">
        <v>676</v>
      </c>
      <c r="K650">
        <v>999</v>
      </c>
      <c r="L650" t="s">
        <v>20</v>
      </c>
      <c r="M650" t="s">
        <v>335</v>
      </c>
      <c r="N650">
        <v>500</v>
      </c>
      <c r="O650" t="s">
        <v>22</v>
      </c>
    </row>
    <row r="651" spans="1:15" hidden="1" x14ac:dyDescent="0.25">
      <c r="A651" s="4">
        <v>20164090385062</v>
      </c>
      <c r="B651" s="41">
        <v>42502</v>
      </c>
      <c r="C651" s="41">
        <v>42524</v>
      </c>
      <c r="D651" s="4">
        <v>20163050193241</v>
      </c>
      <c r="E651" s="41">
        <v>42551</v>
      </c>
      <c r="F651" t="s">
        <v>24</v>
      </c>
      <c r="G651" t="s">
        <v>1679</v>
      </c>
      <c r="H651" t="s">
        <v>1680</v>
      </c>
      <c r="I651" t="s">
        <v>19</v>
      </c>
      <c r="J651" t="s">
        <v>686</v>
      </c>
      <c r="K651">
        <v>999</v>
      </c>
      <c r="L651" t="s">
        <v>20</v>
      </c>
      <c r="M651" t="s">
        <v>49</v>
      </c>
      <c r="N651">
        <v>305</v>
      </c>
      <c r="O651" t="s">
        <v>22</v>
      </c>
    </row>
    <row r="652" spans="1:15" x14ac:dyDescent="0.25">
      <c r="A652" s="3">
        <v>20164090385082</v>
      </c>
      <c r="B652" s="2">
        <v>42502</v>
      </c>
      <c r="C652" s="2">
        <v>42548</v>
      </c>
      <c r="D652" s="3">
        <v>20163060143681</v>
      </c>
      <c r="E652" s="2">
        <v>42515</v>
      </c>
      <c r="F652" s="1" t="s">
        <v>63</v>
      </c>
      <c r="G652" s="1" t="s">
        <v>684</v>
      </c>
      <c r="H652" s="1" t="s">
        <v>1681</v>
      </c>
      <c r="I652" s="1" t="s">
        <v>25</v>
      </c>
      <c r="J652" s="1" t="s">
        <v>18</v>
      </c>
      <c r="K652" s="1">
        <v>999</v>
      </c>
      <c r="L652" s="1" t="s">
        <v>20</v>
      </c>
      <c r="M652" s="1" t="s">
        <v>180</v>
      </c>
      <c r="N652" s="1">
        <v>306</v>
      </c>
      <c r="O652" s="1" t="s">
        <v>22</v>
      </c>
    </row>
    <row r="653" spans="1:15" hidden="1" x14ac:dyDescent="0.25">
      <c r="A653" s="4">
        <v>20164090385222</v>
      </c>
      <c r="B653" s="41">
        <v>42502</v>
      </c>
      <c r="C653" s="41">
        <v>42516</v>
      </c>
      <c r="D653" s="4">
        <v>20161000136871</v>
      </c>
      <c r="E653" s="41">
        <v>42509</v>
      </c>
      <c r="F653" t="s">
        <v>108</v>
      </c>
      <c r="G653" t="s">
        <v>1682</v>
      </c>
      <c r="H653" t="s">
        <v>971</v>
      </c>
      <c r="I653" t="s">
        <v>25</v>
      </c>
      <c r="J653" t="s">
        <v>1067</v>
      </c>
      <c r="K653">
        <v>999</v>
      </c>
      <c r="L653" t="s">
        <v>20</v>
      </c>
      <c r="M653" t="s">
        <v>362</v>
      </c>
      <c r="N653">
        <v>601</v>
      </c>
      <c r="O653" t="s">
        <v>22</v>
      </c>
    </row>
    <row r="654" spans="1:15" hidden="1" x14ac:dyDescent="0.25">
      <c r="A654" s="4">
        <v>20164090385262</v>
      </c>
      <c r="B654" s="41">
        <v>42502</v>
      </c>
      <c r="C654" s="41">
        <v>42516</v>
      </c>
      <c r="D654" s="4">
        <v>20161000143091</v>
      </c>
      <c r="E654" s="41">
        <v>42515</v>
      </c>
      <c r="F654" t="s">
        <v>41</v>
      </c>
      <c r="G654" t="s">
        <v>1683</v>
      </c>
      <c r="H654" t="s">
        <v>1022</v>
      </c>
      <c r="I654" t="s">
        <v>25</v>
      </c>
      <c r="J654" t="s">
        <v>1391</v>
      </c>
      <c r="K654">
        <v>999</v>
      </c>
      <c r="L654" t="s">
        <v>20</v>
      </c>
      <c r="M654" t="s">
        <v>153</v>
      </c>
      <c r="N654">
        <v>100</v>
      </c>
      <c r="O654" t="s">
        <v>22</v>
      </c>
    </row>
    <row r="655" spans="1:15" hidden="1" x14ac:dyDescent="0.25">
      <c r="A655" s="4">
        <v>20164090385472</v>
      </c>
      <c r="B655" s="41">
        <v>42502</v>
      </c>
      <c r="C655" s="41">
        <v>42516</v>
      </c>
      <c r="D655" s="4">
        <v>20163000136041</v>
      </c>
      <c r="E655" s="41">
        <v>42509</v>
      </c>
      <c r="F655" t="s">
        <v>41</v>
      </c>
      <c r="G655" t="s">
        <v>1684</v>
      </c>
      <c r="H655" t="s">
        <v>1685</v>
      </c>
      <c r="I655" t="s">
        <v>25</v>
      </c>
      <c r="J655" t="s">
        <v>695</v>
      </c>
      <c r="K655">
        <v>999</v>
      </c>
      <c r="L655" t="s">
        <v>20</v>
      </c>
      <c r="M655" t="s">
        <v>196</v>
      </c>
      <c r="N655">
        <v>300</v>
      </c>
      <c r="O655" t="s">
        <v>22</v>
      </c>
    </row>
    <row r="656" spans="1:15" x14ac:dyDescent="0.25">
      <c r="A656" s="3">
        <v>20164090385492</v>
      </c>
      <c r="B656" s="2">
        <v>42502</v>
      </c>
      <c r="C656" s="2">
        <v>42524</v>
      </c>
      <c r="D656" s="3">
        <v>20167060156891</v>
      </c>
      <c r="E656" s="2">
        <v>42523</v>
      </c>
      <c r="F656" s="1" t="s">
        <v>31</v>
      </c>
      <c r="G656" s="1" t="s">
        <v>684</v>
      </c>
      <c r="H656" s="1" t="s">
        <v>1686</v>
      </c>
      <c r="I656" s="1" t="s">
        <v>25</v>
      </c>
      <c r="J656" s="1" t="s">
        <v>676</v>
      </c>
      <c r="K656" s="1">
        <v>604</v>
      </c>
      <c r="L656" s="1" t="s">
        <v>35</v>
      </c>
      <c r="M656" s="1" t="s">
        <v>36</v>
      </c>
      <c r="N656" s="1">
        <v>706</v>
      </c>
      <c r="O656" s="1"/>
    </row>
    <row r="657" spans="1:15" hidden="1" x14ac:dyDescent="0.25">
      <c r="A657" s="4">
        <v>20164090385552</v>
      </c>
      <c r="B657" s="41">
        <v>42502</v>
      </c>
      <c r="C657" s="41">
        <v>42516</v>
      </c>
      <c r="D657" s="4">
        <v>20162000063353</v>
      </c>
      <c r="E657" s="41">
        <v>42509</v>
      </c>
      <c r="F657" t="s">
        <v>108</v>
      </c>
      <c r="G657" t="s">
        <v>1687</v>
      </c>
      <c r="H657" t="s">
        <v>971</v>
      </c>
      <c r="I657" t="s">
        <v>25</v>
      </c>
      <c r="J657" t="s">
        <v>686</v>
      </c>
      <c r="K657">
        <v>999</v>
      </c>
      <c r="L657" t="s">
        <v>20</v>
      </c>
      <c r="M657" t="s">
        <v>33</v>
      </c>
      <c r="N657">
        <v>200</v>
      </c>
      <c r="O657" t="s">
        <v>22</v>
      </c>
    </row>
    <row r="658" spans="1:15" hidden="1" x14ac:dyDescent="0.25">
      <c r="A658" s="4">
        <v>20164090385612</v>
      </c>
      <c r="B658" s="41">
        <v>42502</v>
      </c>
      <c r="C658" s="41">
        <v>42516</v>
      </c>
      <c r="D658" s="4">
        <v>20162000063343</v>
      </c>
      <c r="E658" s="41">
        <v>42509</v>
      </c>
      <c r="F658" t="s">
        <v>108</v>
      </c>
      <c r="G658" t="s">
        <v>1688</v>
      </c>
      <c r="H658" t="s">
        <v>971</v>
      </c>
      <c r="I658" t="s">
        <v>25</v>
      </c>
      <c r="J658" t="s">
        <v>686</v>
      </c>
      <c r="K658">
        <v>999</v>
      </c>
      <c r="L658" t="s">
        <v>20</v>
      </c>
      <c r="M658" t="s">
        <v>33</v>
      </c>
      <c r="N658">
        <v>200</v>
      </c>
      <c r="O658" t="s">
        <v>22</v>
      </c>
    </row>
    <row r="659" spans="1:15" hidden="1" x14ac:dyDescent="0.25">
      <c r="A659" s="4">
        <v>20164090385722</v>
      </c>
      <c r="B659" s="41">
        <v>42502</v>
      </c>
      <c r="C659" s="41">
        <v>42592</v>
      </c>
      <c r="E659" t="s">
        <v>18</v>
      </c>
      <c r="F659" t="s">
        <v>23</v>
      </c>
      <c r="G659" t="s">
        <v>1689</v>
      </c>
      <c r="H659" t="s">
        <v>1690</v>
      </c>
      <c r="I659" t="s">
        <v>138</v>
      </c>
      <c r="J659" t="s">
        <v>686</v>
      </c>
      <c r="K659">
        <v>999</v>
      </c>
      <c r="L659" t="s">
        <v>20</v>
      </c>
      <c r="M659" t="s">
        <v>64</v>
      </c>
      <c r="N659">
        <v>304</v>
      </c>
      <c r="O659" t="s">
        <v>22</v>
      </c>
    </row>
    <row r="660" spans="1:15" hidden="1" x14ac:dyDescent="0.25">
      <c r="A660" s="4">
        <v>20164090385882</v>
      </c>
      <c r="B660" s="41">
        <v>42502</v>
      </c>
      <c r="C660" s="41">
        <v>42524</v>
      </c>
      <c r="D660" s="4">
        <v>20163060148261</v>
      </c>
      <c r="E660" s="41">
        <v>42517</v>
      </c>
      <c r="F660" t="s">
        <v>24</v>
      </c>
      <c r="G660" t="s">
        <v>1691</v>
      </c>
      <c r="H660" t="s">
        <v>1692</v>
      </c>
      <c r="I660" t="s">
        <v>25</v>
      </c>
      <c r="J660" t="s">
        <v>699</v>
      </c>
      <c r="K660">
        <v>999</v>
      </c>
      <c r="L660" t="s">
        <v>20</v>
      </c>
      <c r="M660" t="s">
        <v>324</v>
      </c>
      <c r="N660">
        <v>306</v>
      </c>
      <c r="O660" t="s">
        <v>22</v>
      </c>
    </row>
    <row r="661" spans="1:15" hidden="1" x14ac:dyDescent="0.25">
      <c r="A661" s="4">
        <v>20164090385912</v>
      </c>
      <c r="B661" s="41">
        <v>42502</v>
      </c>
      <c r="C661" s="41">
        <v>42548</v>
      </c>
      <c r="E661" t="s">
        <v>18</v>
      </c>
      <c r="F661" t="s">
        <v>63</v>
      </c>
      <c r="G661" t="s">
        <v>1693</v>
      </c>
      <c r="H661" t="s">
        <v>1694</v>
      </c>
      <c r="I661" t="s">
        <v>19</v>
      </c>
      <c r="J661" t="s">
        <v>1561</v>
      </c>
      <c r="K661">
        <v>999</v>
      </c>
      <c r="L661" t="s">
        <v>20</v>
      </c>
      <c r="M661" t="s">
        <v>33</v>
      </c>
      <c r="N661">
        <v>200</v>
      </c>
      <c r="O661" t="s">
        <v>22</v>
      </c>
    </row>
    <row r="662" spans="1:15" hidden="1" x14ac:dyDescent="0.25">
      <c r="A662" s="4">
        <v>20164090386362</v>
      </c>
      <c r="B662" s="41">
        <v>42502</v>
      </c>
      <c r="C662" s="41">
        <v>42592</v>
      </c>
      <c r="E662" t="s">
        <v>18</v>
      </c>
      <c r="F662" t="s">
        <v>23</v>
      </c>
      <c r="G662" t="s">
        <v>1695</v>
      </c>
      <c r="H662" t="s">
        <v>1513</v>
      </c>
      <c r="I662" t="s">
        <v>138</v>
      </c>
      <c r="J662" t="s">
        <v>676</v>
      </c>
      <c r="K662">
        <v>300</v>
      </c>
      <c r="L662" t="s">
        <v>339</v>
      </c>
      <c r="M662" t="s">
        <v>340</v>
      </c>
      <c r="N662">
        <v>300</v>
      </c>
    </row>
    <row r="663" spans="1:15" hidden="1" x14ac:dyDescent="0.25">
      <c r="A663" s="4">
        <v>20164090386982</v>
      </c>
      <c r="B663" s="41">
        <v>42502</v>
      </c>
      <c r="C663" s="41">
        <v>42524</v>
      </c>
      <c r="D663" s="4">
        <v>20163060148271</v>
      </c>
      <c r="E663" s="41">
        <v>42517</v>
      </c>
      <c r="F663" t="s">
        <v>24</v>
      </c>
      <c r="G663" t="s">
        <v>1696</v>
      </c>
      <c r="H663" t="s">
        <v>1697</v>
      </c>
      <c r="I663" t="s">
        <v>25</v>
      </c>
      <c r="J663" t="s">
        <v>699</v>
      </c>
      <c r="K663">
        <v>999</v>
      </c>
      <c r="L663" t="s">
        <v>20</v>
      </c>
      <c r="M663" t="s">
        <v>324</v>
      </c>
      <c r="N663">
        <v>306</v>
      </c>
      <c r="O663" t="s">
        <v>22</v>
      </c>
    </row>
    <row r="664" spans="1:15" x14ac:dyDescent="0.25">
      <c r="A664" s="3">
        <v>20164090387242</v>
      </c>
      <c r="B664" s="2">
        <v>42503</v>
      </c>
      <c r="C664" s="2">
        <v>42528</v>
      </c>
      <c r="D664" s="3">
        <v>20167060139741</v>
      </c>
      <c r="E664" s="2">
        <v>42513</v>
      </c>
      <c r="F664" s="1" t="s">
        <v>24</v>
      </c>
      <c r="G664" s="1" t="s">
        <v>684</v>
      </c>
      <c r="H664" s="1" t="s">
        <v>1698</v>
      </c>
      <c r="I664" s="1" t="s">
        <v>25</v>
      </c>
      <c r="J664" s="1" t="s">
        <v>676</v>
      </c>
      <c r="K664" s="1">
        <v>999</v>
      </c>
      <c r="L664" s="1" t="s">
        <v>20</v>
      </c>
      <c r="M664" s="1" t="s">
        <v>299</v>
      </c>
      <c r="N664" s="1">
        <v>706</v>
      </c>
      <c r="O664" s="1" t="s">
        <v>22</v>
      </c>
    </row>
    <row r="665" spans="1:15" hidden="1" x14ac:dyDescent="0.25">
      <c r="A665" s="4">
        <v>20164090387462</v>
      </c>
      <c r="B665" s="41">
        <v>42503</v>
      </c>
      <c r="C665" s="41">
        <v>42593</v>
      </c>
      <c r="E665" t="s">
        <v>18</v>
      </c>
      <c r="F665" t="s">
        <v>23</v>
      </c>
      <c r="G665" t="s">
        <v>1699</v>
      </c>
      <c r="H665" t="s">
        <v>1700</v>
      </c>
      <c r="I665" t="s">
        <v>138</v>
      </c>
      <c r="J665" t="s">
        <v>686</v>
      </c>
      <c r="K665">
        <v>999</v>
      </c>
      <c r="L665" t="s">
        <v>20</v>
      </c>
      <c r="M665" t="s">
        <v>256</v>
      </c>
      <c r="N665">
        <v>300</v>
      </c>
      <c r="O665" t="s">
        <v>22</v>
      </c>
    </row>
    <row r="666" spans="1:15" hidden="1" x14ac:dyDescent="0.25">
      <c r="A666" s="4">
        <v>20164090387482</v>
      </c>
      <c r="B666" s="41">
        <v>42503</v>
      </c>
      <c r="C666" s="41">
        <v>42528</v>
      </c>
      <c r="D666" s="4">
        <v>20165000154221</v>
      </c>
      <c r="E666" s="41">
        <v>42522</v>
      </c>
      <c r="F666" t="s">
        <v>24</v>
      </c>
      <c r="G666" t="s">
        <v>1701</v>
      </c>
      <c r="H666" t="s">
        <v>701</v>
      </c>
      <c r="I666" t="s">
        <v>25</v>
      </c>
      <c r="J666" t="s">
        <v>686</v>
      </c>
      <c r="K666">
        <v>999</v>
      </c>
      <c r="L666" t="s">
        <v>20</v>
      </c>
      <c r="M666" t="s">
        <v>152</v>
      </c>
      <c r="N666">
        <v>500</v>
      </c>
      <c r="O666" t="s">
        <v>22</v>
      </c>
    </row>
    <row r="667" spans="1:15" hidden="1" x14ac:dyDescent="0.25">
      <c r="A667" s="4">
        <v>20164090387512</v>
      </c>
      <c r="B667" s="41">
        <v>42503</v>
      </c>
      <c r="C667" s="41">
        <v>42528</v>
      </c>
      <c r="D667" s="4">
        <v>20163000159771</v>
      </c>
      <c r="E667" s="41">
        <v>42528</v>
      </c>
      <c r="F667" t="s">
        <v>122</v>
      </c>
      <c r="G667" t="s">
        <v>1702</v>
      </c>
      <c r="H667" t="s">
        <v>701</v>
      </c>
      <c r="I667" t="s">
        <v>25</v>
      </c>
      <c r="J667" t="s">
        <v>686</v>
      </c>
      <c r="K667">
        <v>999</v>
      </c>
      <c r="L667" t="s">
        <v>20</v>
      </c>
      <c r="M667" t="s">
        <v>256</v>
      </c>
      <c r="N667">
        <v>300</v>
      </c>
      <c r="O667" t="s">
        <v>22</v>
      </c>
    </row>
    <row r="668" spans="1:15" hidden="1" x14ac:dyDescent="0.25">
      <c r="A668" s="4">
        <v>20164090387522</v>
      </c>
      <c r="B668" s="41">
        <v>42503</v>
      </c>
      <c r="C668" s="41">
        <v>42528</v>
      </c>
      <c r="D668" s="4">
        <v>20163000141411</v>
      </c>
      <c r="E668" s="41">
        <v>42514</v>
      </c>
      <c r="F668" t="s">
        <v>24</v>
      </c>
      <c r="G668" t="s">
        <v>1703</v>
      </c>
      <c r="H668" t="s">
        <v>701</v>
      </c>
      <c r="I668" t="s">
        <v>25</v>
      </c>
      <c r="J668" t="s">
        <v>686</v>
      </c>
      <c r="K668">
        <v>999</v>
      </c>
      <c r="L668" t="s">
        <v>20</v>
      </c>
      <c r="M668" t="s">
        <v>74</v>
      </c>
      <c r="N668">
        <v>300</v>
      </c>
      <c r="O668" t="s">
        <v>22</v>
      </c>
    </row>
    <row r="669" spans="1:15" x14ac:dyDescent="0.25">
      <c r="A669" s="3">
        <v>20164090387722</v>
      </c>
      <c r="B669" s="2">
        <v>42503</v>
      </c>
      <c r="C669" s="2">
        <v>42528</v>
      </c>
      <c r="D669" s="3">
        <v>20163000133231</v>
      </c>
      <c r="E669" s="2">
        <v>42508</v>
      </c>
      <c r="F669" s="1" t="s">
        <v>31</v>
      </c>
      <c r="G669" s="1" t="s">
        <v>684</v>
      </c>
      <c r="H669" s="1" t="s">
        <v>1704</v>
      </c>
      <c r="I669" s="1" t="s">
        <v>25</v>
      </c>
      <c r="J669" s="1" t="s">
        <v>676</v>
      </c>
      <c r="K669" s="1">
        <v>999</v>
      </c>
      <c r="L669" s="1" t="s">
        <v>20</v>
      </c>
      <c r="M669" s="1" t="s">
        <v>47</v>
      </c>
      <c r="N669" s="1">
        <v>300</v>
      </c>
      <c r="O669" s="1" t="s">
        <v>22</v>
      </c>
    </row>
    <row r="670" spans="1:15" x14ac:dyDescent="0.25">
      <c r="A670" s="3">
        <v>20164090387762</v>
      </c>
      <c r="B670" s="2">
        <v>42503</v>
      </c>
      <c r="C670" s="2">
        <v>42517</v>
      </c>
      <c r="D670" s="3">
        <v>20163060148281</v>
      </c>
      <c r="E670" s="2">
        <v>42517</v>
      </c>
      <c r="F670" s="1" t="s">
        <v>43</v>
      </c>
      <c r="G670" s="1" t="s">
        <v>684</v>
      </c>
      <c r="H670" s="1" t="s">
        <v>1705</v>
      </c>
      <c r="I670" s="1" t="s">
        <v>25</v>
      </c>
      <c r="J670" s="1" t="s">
        <v>699</v>
      </c>
      <c r="K670" s="1">
        <v>999</v>
      </c>
      <c r="L670" s="1" t="s">
        <v>20</v>
      </c>
      <c r="M670" s="1" t="s">
        <v>324</v>
      </c>
      <c r="N670" s="1">
        <v>306</v>
      </c>
      <c r="O670" s="1" t="s">
        <v>22</v>
      </c>
    </row>
    <row r="671" spans="1:15" hidden="1" x14ac:dyDescent="0.25">
      <c r="A671" s="4">
        <v>20164090387772</v>
      </c>
      <c r="B671" s="41">
        <v>42503</v>
      </c>
      <c r="C671" s="41">
        <v>42528</v>
      </c>
      <c r="D671" s="4">
        <v>20166030150531</v>
      </c>
      <c r="E671" s="41">
        <v>42521</v>
      </c>
      <c r="F671" t="s">
        <v>24</v>
      </c>
      <c r="G671" t="s">
        <v>1706</v>
      </c>
      <c r="H671" t="s">
        <v>1099</v>
      </c>
      <c r="I671" t="s">
        <v>25</v>
      </c>
      <c r="J671" t="s">
        <v>784</v>
      </c>
      <c r="K671">
        <v>999</v>
      </c>
      <c r="L671" t="s">
        <v>20</v>
      </c>
      <c r="M671" t="s">
        <v>67</v>
      </c>
      <c r="N671">
        <v>603</v>
      </c>
      <c r="O671" t="s">
        <v>22</v>
      </c>
    </row>
    <row r="672" spans="1:15" hidden="1" x14ac:dyDescent="0.25">
      <c r="A672" s="4">
        <v>20164090388042</v>
      </c>
      <c r="B672" s="41">
        <v>42503</v>
      </c>
      <c r="C672" s="41">
        <v>42517</v>
      </c>
      <c r="D672" s="4">
        <v>20163000131911</v>
      </c>
      <c r="E672" s="41">
        <v>42507</v>
      </c>
      <c r="F672" t="s">
        <v>43</v>
      </c>
      <c r="G672" t="s">
        <v>1707</v>
      </c>
      <c r="H672" t="s">
        <v>1708</v>
      </c>
      <c r="I672" t="s">
        <v>25</v>
      </c>
      <c r="J672" t="s">
        <v>686</v>
      </c>
      <c r="K672">
        <v>999</v>
      </c>
      <c r="L672" t="s">
        <v>20</v>
      </c>
      <c r="M672" t="s">
        <v>94</v>
      </c>
      <c r="N672">
        <v>300</v>
      </c>
      <c r="O672" t="s">
        <v>22</v>
      </c>
    </row>
    <row r="673" spans="1:15" hidden="1" x14ac:dyDescent="0.25">
      <c r="A673" s="4">
        <v>20164090388232</v>
      </c>
      <c r="B673" s="41">
        <v>42503</v>
      </c>
      <c r="C673" s="41">
        <v>42517</v>
      </c>
      <c r="D673" s="4" t="s">
        <v>341</v>
      </c>
      <c r="E673" s="41">
        <v>42507</v>
      </c>
      <c r="F673" t="s">
        <v>29</v>
      </c>
      <c r="G673" t="s">
        <v>1019</v>
      </c>
      <c r="H673" t="s">
        <v>1709</v>
      </c>
      <c r="I673" t="s">
        <v>25</v>
      </c>
      <c r="J673" t="s">
        <v>683</v>
      </c>
      <c r="K673">
        <v>999</v>
      </c>
      <c r="L673" t="s">
        <v>20</v>
      </c>
      <c r="M673" t="s">
        <v>30</v>
      </c>
      <c r="N673">
        <v>402</v>
      </c>
      <c r="O673" t="s">
        <v>22</v>
      </c>
    </row>
    <row r="674" spans="1:15" hidden="1" x14ac:dyDescent="0.25">
      <c r="A674" s="4">
        <v>20164090388262</v>
      </c>
      <c r="B674" s="41">
        <v>42503</v>
      </c>
      <c r="C674" s="41">
        <v>42517</v>
      </c>
      <c r="D674" s="4" t="s">
        <v>342</v>
      </c>
      <c r="E674" s="41">
        <v>42507</v>
      </c>
      <c r="F674" t="s">
        <v>29</v>
      </c>
      <c r="G674" t="s">
        <v>774</v>
      </c>
      <c r="H674" t="s">
        <v>1710</v>
      </c>
      <c r="I674" t="s">
        <v>25</v>
      </c>
      <c r="J674" t="s">
        <v>683</v>
      </c>
      <c r="K674">
        <v>999</v>
      </c>
      <c r="L674" t="s">
        <v>20</v>
      </c>
      <c r="M674" t="s">
        <v>30</v>
      </c>
      <c r="N674">
        <v>402</v>
      </c>
      <c r="O674" t="s">
        <v>22</v>
      </c>
    </row>
    <row r="675" spans="1:15" hidden="1" x14ac:dyDescent="0.25">
      <c r="A675" s="4">
        <v>20164090388342</v>
      </c>
      <c r="B675" s="41">
        <v>42503</v>
      </c>
      <c r="C675" s="41">
        <v>42517</v>
      </c>
      <c r="D675" s="4">
        <v>20163050146481</v>
      </c>
      <c r="E675" s="41">
        <v>42516</v>
      </c>
      <c r="F675" t="s">
        <v>43</v>
      </c>
      <c r="G675" t="s">
        <v>1711</v>
      </c>
      <c r="H675" t="s">
        <v>1712</v>
      </c>
      <c r="I675" t="s">
        <v>25</v>
      </c>
      <c r="J675" t="s">
        <v>686</v>
      </c>
      <c r="K675">
        <v>999</v>
      </c>
      <c r="L675" t="s">
        <v>20</v>
      </c>
      <c r="M675" t="s">
        <v>318</v>
      </c>
      <c r="N675">
        <v>305</v>
      </c>
      <c r="O675" t="s">
        <v>22</v>
      </c>
    </row>
    <row r="676" spans="1:15" hidden="1" x14ac:dyDescent="0.25">
      <c r="A676" s="4">
        <v>20164090388892</v>
      </c>
      <c r="B676" s="41">
        <v>42503</v>
      </c>
      <c r="C676" s="41">
        <v>42593</v>
      </c>
      <c r="D676" s="4">
        <v>20166010143921</v>
      </c>
      <c r="E676" s="41">
        <v>42515</v>
      </c>
      <c r="F676" t="s">
        <v>23</v>
      </c>
      <c r="G676" t="s">
        <v>1713</v>
      </c>
      <c r="H676" t="s">
        <v>1694</v>
      </c>
      <c r="I676" t="s">
        <v>25</v>
      </c>
      <c r="J676" t="s">
        <v>686</v>
      </c>
      <c r="K676">
        <v>601</v>
      </c>
      <c r="L676" t="s">
        <v>343</v>
      </c>
      <c r="M676" t="s">
        <v>103</v>
      </c>
      <c r="N676">
        <v>601</v>
      </c>
    </row>
    <row r="677" spans="1:15" hidden="1" x14ac:dyDescent="0.25">
      <c r="A677" s="4">
        <v>20164090389342</v>
      </c>
      <c r="B677" s="41">
        <v>42503</v>
      </c>
      <c r="C677" s="41">
        <v>42593</v>
      </c>
      <c r="E677" t="s">
        <v>18</v>
      </c>
      <c r="F677" t="s">
        <v>23</v>
      </c>
      <c r="G677" t="s">
        <v>1714</v>
      </c>
      <c r="H677" t="s">
        <v>1715</v>
      </c>
      <c r="I677" t="s">
        <v>138</v>
      </c>
      <c r="J677" t="s">
        <v>686</v>
      </c>
      <c r="K677">
        <v>999</v>
      </c>
      <c r="L677" t="s">
        <v>20</v>
      </c>
      <c r="M677" t="s">
        <v>64</v>
      </c>
      <c r="N677">
        <v>304</v>
      </c>
      <c r="O677" t="s">
        <v>22</v>
      </c>
    </row>
    <row r="678" spans="1:15" hidden="1" x14ac:dyDescent="0.25">
      <c r="A678" s="4">
        <v>20164090389822</v>
      </c>
      <c r="B678" s="41">
        <v>42503</v>
      </c>
      <c r="C678" s="41">
        <v>42593</v>
      </c>
      <c r="D678" s="4">
        <v>20163030082603</v>
      </c>
      <c r="E678" s="41">
        <v>42552</v>
      </c>
      <c r="F678" t="s">
        <v>23</v>
      </c>
      <c r="G678" t="s">
        <v>1716</v>
      </c>
      <c r="H678" t="s">
        <v>1717</v>
      </c>
      <c r="I678" t="s">
        <v>25</v>
      </c>
      <c r="J678" t="s">
        <v>686</v>
      </c>
      <c r="K678">
        <v>303</v>
      </c>
      <c r="L678" t="s">
        <v>213</v>
      </c>
      <c r="M678" t="s">
        <v>344</v>
      </c>
      <c r="N678">
        <v>303</v>
      </c>
    </row>
    <row r="679" spans="1:15" hidden="1" x14ac:dyDescent="0.25">
      <c r="A679" s="4">
        <v>20164090390022</v>
      </c>
      <c r="B679" s="41">
        <v>42503</v>
      </c>
      <c r="C679" s="41">
        <v>42517</v>
      </c>
      <c r="D679" s="4">
        <v>20163050147121</v>
      </c>
      <c r="E679" s="41">
        <v>42516</v>
      </c>
      <c r="F679" t="s">
        <v>43</v>
      </c>
      <c r="G679" t="s">
        <v>1718</v>
      </c>
      <c r="H679" t="s">
        <v>1719</v>
      </c>
      <c r="I679" t="s">
        <v>25</v>
      </c>
      <c r="J679" t="s">
        <v>674</v>
      </c>
      <c r="K679">
        <v>999</v>
      </c>
      <c r="L679" t="s">
        <v>20</v>
      </c>
      <c r="M679" t="s">
        <v>318</v>
      </c>
      <c r="N679">
        <v>305</v>
      </c>
      <c r="O679" t="s">
        <v>22</v>
      </c>
    </row>
    <row r="680" spans="1:15" hidden="1" x14ac:dyDescent="0.25">
      <c r="A680" s="4">
        <v>20164090390062</v>
      </c>
      <c r="B680" s="41">
        <v>42503</v>
      </c>
      <c r="C680" s="41">
        <v>42528</v>
      </c>
      <c r="D680" s="4">
        <v>20165000136201</v>
      </c>
      <c r="E680" s="41">
        <v>42509</v>
      </c>
      <c r="F680" t="s">
        <v>24</v>
      </c>
      <c r="G680" t="s">
        <v>1720</v>
      </c>
      <c r="H680" t="s">
        <v>1721</v>
      </c>
      <c r="I680" t="s">
        <v>25</v>
      </c>
      <c r="J680" t="s">
        <v>686</v>
      </c>
      <c r="K680">
        <v>999</v>
      </c>
      <c r="L680" t="s">
        <v>20</v>
      </c>
      <c r="M680" t="s">
        <v>92</v>
      </c>
      <c r="N680">
        <v>500</v>
      </c>
      <c r="O680" t="s">
        <v>22</v>
      </c>
    </row>
    <row r="681" spans="1:15" hidden="1" x14ac:dyDescent="0.25">
      <c r="A681" s="4">
        <v>20164090390412</v>
      </c>
      <c r="B681" s="41">
        <v>42503</v>
      </c>
      <c r="C681" s="41">
        <v>42517</v>
      </c>
      <c r="D681" s="4">
        <v>20163060150961</v>
      </c>
      <c r="E681" s="41">
        <v>42521</v>
      </c>
      <c r="F681" t="s">
        <v>43</v>
      </c>
      <c r="G681" t="s">
        <v>1722</v>
      </c>
      <c r="H681" t="s">
        <v>1723</v>
      </c>
      <c r="I681" t="s">
        <v>19</v>
      </c>
      <c r="J681" t="s">
        <v>686</v>
      </c>
      <c r="K681">
        <v>999</v>
      </c>
      <c r="L681" t="s">
        <v>20</v>
      </c>
      <c r="M681" t="s">
        <v>324</v>
      </c>
      <c r="N681">
        <v>306</v>
      </c>
      <c r="O681" t="s">
        <v>22</v>
      </c>
    </row>
    <row r="682" spans="1:15" hidden="1" x14ac:dyDescent="0.25">
      <c r="A682" s="4">
        <v>20164090391062</v>
      </c>
      <c r="B682" s="41">
        <v>42503</v>
      </c>
      <c r="C682" s="41">
        <v>42593</v>
      </c>
      <c r="E682" t="s">
        <v>18</v>
      </c>
      <c r="F682" t="s">
        <v>23</v>
      </c>
      <c r="G682" t="s">
        <v>1724</v>
      </c>
      <c r="H682" t="s">
        <v>1725</v>
      </c>
      <c r="I682" t="s">
        <v>138</v>
      </c>
      <c r="J682" t="s">
        <v>686</v>
      </c>
      <c r="K682">
        <v>999</v>
      </c>
      <c r="L682" t="s">
        <v>20</v>
      </c>
      <c r="M682" t="s">
        <v>192</v>
      </c>
      <c r="N682">
        <v>300</v>
      </c>
      <c r="O682" t="s">
        <v>22</v>
      </c>
    </row>
    <row r="683" spans="1:15" x14ac:dyDescent="0.25">
      <c r="A683" s="3">
        <v>20164090391542</v>
      </c>
      <c r="B683" s="2">
        <v>42503</v>
      </c>
      <c r="C683" s="2">
        <v>42517</v>
      </c>
      <c r="D683" s="3">
        <v>20166040147961</v>
      </c>
      <c r="E683" s="2">
        <v>42517</v>
      </c>
      <c r="F683" s="1" t="s">
        <v>43</v>
      </c>
      <c r="G683" s="1" t="s">
        <v>684</v>
      </c>
      <c r="H683" s="1" t="s">
        <v>1726</v>
      </c>
      <c r="I683" s="1" t="s">
        <v>25</v>
      </c>
      <c r="J683" s="1" t="s">
        <v>686</v>
      </c>
      <c r="K683" s="1">
        <v>604</v>
      </c>
      <c r="L683" s="1" t="s">
        <v>87</v>
      </c>
      <c r="M683" s="1" t="s">
        <v>127</v>
      </c>
      <c r="N683" s="1">
        <v>604</v>
      </c>
      <c r="O683" s="1"/>
    </row>
    <row r="684" spans="1:15" hidden="1" x14ac:dyDescent="0.25">
      <c r="A684" s="4">
        <v>20164090392002</v>
      </c>
      <c r="B684" s="41">
        <v>42503</v>
      </c>
      <c r="C684" s="41">
        <v>42528</v>
      </c>
      <c r="D684" s="4">
        <v>20165000064123</v>
      </c>
      <c r="E684" s="41">
        <v>42513</v>
      </c>
      <c r="F684" t="s">
        <v>24</v>
      </c>
      <c r="G684" t="s">
        <v>1727</v>
      </c>
      <c r="H684" t="s">
        <v>1728</v>
      </c>
      <c r="I684" t="s">
        <v>25</v>
      </c>
      <c r="J684" t="s">
        <v>686</v>
      </c>
      <c r="K684">
        <v>999</v>
      </c>
      <c r="L684" t="s">
        <v>20</v>
      </c>
      <c r="M684" t="s">
        <v>38</v>
      </c>
      <c r="N684">
        <v>500</v>
      </c>
      <c r="O684" t="s">
        <v>22</v>
      </c>
    </row>
    <row r="685" spans="1:15" hidden="1" x14ac:dyDescent="0.25">
      <c r="A685" s="4">
        <v>20164090392162</v>
      </c>
      <c r="B685" s="41">
        <v>42503</v>
      </c>
      <c r="C685" s="41">
        <v>42528</v>
      </c>
      <c r="D685" s="4">
        <v>20163060137781</v>
      </c>
      <c r="E685" s="41">
        <v>42510</v>
      </c>
      <c r="F685" t="s">
        <v>24</v>
      </c>
      <c r="G685" t="s">
        <v>1729</v>
      </c>
      <c r="H685" t="s">
        <v>1730</v>
      </c>
      <c r="I685" t="s">
        <v>25</v>
      </c>
      <c r="J685" t="s">
        <v>695</v>
      </c>
      <c r="K685">
        <v>999</v>
      </c>
      <c r="L685" t="s">
        <v>20</v>
      </c>
      <c r="M685" t="s">
        <v>72</v>
      </c>
      <c r="N685">
        <v>306</v>
      </c>
      <c r="O685" t="s">
        <v>22</v>
      </c>
    </row>
    <row r="686" spans="1:15" hidden="1" x14ac:dyDescent="0.25">
      <c r="A686" s="4">
        <v>20164090392452</v>
      </c>
      <c r="B686" s="41">
        <v>42506</v>
      </c>
      <c r="C686" s="41">
        <v>42521</v>
      </c>
      <c r="D686" s="4" t="s">
        <v>345</v>
      </c>
      <c r="E686" s="41">
        <v>42507</v>
      </c>
      <c r="F686" t="s">
        <v>29</v>
      </c>
      <c r="G686" t="s">
        <v>1731</v>
      </c>
      <c r="H686" t="s">
        <v>1732</v>
      </c>
      <c r="I686" t="s">
        <v>25</v>
      </c>
      <c r="J686" t="s">
        <v>683</v>
      </c>
      <c r="K686">
        <v>999</v>
      </c>
      <c r="L686" t="s">
        <v>20</v>
      </c>
      <c r="M686" t="s">
        <v>30</v>
      </c>
      <c r="N686">
        <v>402</v>
      </c>
      <c r="O686" t="s">
        <v>22</v>
      </c>
    </row>
    <row r="687" spans="1:15" hidden="1" x14ac:dyDescent="0.25">
      <c r="A687" s="4">
        <v>20164090392652</v>
      </c>
      <c r="B687" s="41">
        <v>42506</v>
      </c>
      <c r="C687" s="41">
        <v>42521</v>
      </c>
      <c r="D687" s="4">
        <v>20163050135811</v>
      </c>
      <c r="E687" s="41">
        <v>42509</v>
      </c>
      <c r="F687" t="s">
        <v>43</v>
      </c>
      <c r="G687" t="s">
        <v>1733</v>
      </c>
      <c r="H687" t="s">
        <v>1734</v>
      </c>
      <c r="I687" t="s">
        <v>25</v>
      </c>
      <c r="J687" t="s">
        <v>699</v>
      </c>
      <c r="K687">
        <v>999</v>
      </c>
      <c r="L687" t="s">
        <v>20</v>
      </c>
      <c r="M687" t="s">
        <v>265</v>
      </c>
      <c r="N687">
        <v>305</v>
      </c>
      <c r="O687" t="s">
        <v>22</v>
      </c>
    </row>
    <row r="688" spans="1:15" hidden="1" x14ac:dyDescent="0.25">
      <c r="A688" s="4">
        <v>20164090392822</v>
      </c>
      <c r="B688" s="41">
        <v>42506</v>
      </c>
      <c r="C688" s="41">
        <v>42529</v>
      </c>
      <c r="D688" s="4">
        <v>20163060135091</v>
      </c>
      <c r="E688" s="41">
        <v>42509</v>
      </c>
      <c r="F688" t="s">
        <v>24</v>
      </c>
      <c r="G688" t="s">
        <v>1735</v>
      </c>
      <c r="H688" t="s">
        <v>1736</v>
      </c>
      <c r="I688" t="s">
        <v>25</v>
      </c>
      <c r="J688" t="s">
        <v>695</v>
      </c>
      <c r="K688">
        <v>999</v>
      </c>
      <c r="L688" t="s">
        <v>20</v>
      </c>
      <c r="M688" t="s">
        <v>72</v>
      </c>
      <c r="N688">
        <v>306</v>
      </c>
      <c r="O688" t="s">
        <v>22</v>
      </c>
    </row>
    <row r="689" spans="1:15" x14ac:dyDescent="0.25">
      <c r="A689" s="3">
        <v>20164090393142</v>
      </c>
      <c r="B689" s="2">
        <v>42506</v>
      </c>
      <c r="C689" s="2">
        <v>42521</v>
      </c>
      <c r="D689" s="3">
        <v>20163060135271</v>
      </c>
      <c r="E689" s="2">
        <v>42509</v>
      </c>
      <c r="F689" s="1" t="s">
        <v>43</v>
      </c>
      <c r="G689" s="1" t="s">
        <v>684</v>
      </c>
      <c r="H689" s="1" t="s">
        <v>1737</v>
      </c>
      <c r="I689" s="1" t="s">
        <v>25</v>
      </c>
      <c r="J689" s="1" t="s">
        <v>1391</v>
      </c>
      <c r="K689" s="1">
        <v>999</v>
      </c>
      <c r="L689" s="1" t="s">
        <v>20</v>
      </c>
      <c r="M689" s="1" t="s">
        <v>40</v>
      </c>
      <c r="N689" s="1">
        <v>306</v>
      </c>
      <c r="O689" s="1" t="s">
        <v>22</v>
      </c>
    </row>
    <row r="690" spans="1:15" x14ac:dyDescent="0.25">
      <c r="A690" s="3">
        <v>20164090393562</v>
      </c>
      <c r="B690" s="2">
        <v>42506</v>
      </c>
      <c r="C690" s="2">
        <v>42521</v>
      </c>
      <c r="D690" s="3"/>
      <c r="E690" s="1" t="s">
        <v>18</v>
      </c>
      <c r="F690" s="1" t="s">
        <v>110</v>
      </c>
      <c r="G690" s="1" t="s">
        <v>684</v>
      </c>
      <c r="H690" s="1" t="s">
        <v>1738</v>
      </c>
      <c r="I690" s="1" t="s">
        <v>19</v>
      </c>
      <c r="J690" s="1" t="s">
        <v>686</v>
      </c>
      <c r="K690" s="1">
        <v>999</v>
      </c>
      <c r="L690" s="1" t="s">
        <v>20</v>
      </c>
      <c r="M690" s="1" t="s">
        <v>71</v>
      </c>
      <c r="N690" s="1">
        <v>306</v>
      </c>
      <c r="O690" s="1" t="s">
        <v>22</v>
      </c>
    </row>
    <row r="691" spans="1:15" hidden="1" x14ac:dyDescent="0.25">
      <c r="A691" s="4">
        <v>20164090393662</v>
      </c>
      <c r="B691" s="41">
        <v>42506</v>
      </c>
      <c r="C691" s="41">
        <v>42594</v>
      </c>
      <c r="E691" t="s">
        <v>18</v>
      </c>
      <c r="F691" t="s">
        <v>23</v>
      </c>
      <c r="G691" t="s">
        <v>1739</v>
      </c>
      <c r="H691" t="s">
        <v>1740</v>
      </c>
      <c r="I691" t="s">
        <v>138</v>
      </c>
      <c r="J691" t="s">
        <v>686</v>
      </c>
      <c r="K691">
        <v>999</v>
      </c>
      <c r="L691" t="s">
        <v>20</v>
      </c>
      <c r="M691" t="s">
        <v>33</v>
      </c>
      <c r="N691">
        <v>200</v>
      </c>
      <c r="O691" t="s">
        <v>22</v>
      </c>
    </row>
    <row r="692" spans="1:15" x14ac:dyDescent="0.25">
      <c r="A692" s="3">
        <v>20164090394262</v>
      </c>
      <c r="B692" s="2">
        <v>42506</v>
      </c>
      <c r="C692" s="2">
        <v>42529</v>
      </c>
      <c r="D692" s="3">
        <v>20163060148291</v>
      </c>
      <c r="E692" s="2">
        <v>42517</v>
      </c>
      <c r="F692" s="1" t="s">
        <v>24</v>
      </c>
      <c r="G692" s="1" t="s">
        <v>684</v>
      </c>
      <c r="H692" s="1" t="s">
        <v>1741</v>
      </c>
      <c r="I692" s="1" t="s">
        <v>25</v>
      </c>
      <c r="J692" s="1" t="s">
        <v>699</v>
      </c>
      <c r="K692" s="1">
        <v>999</v>
      </c>
      <c r="L692" s="1" t="s">
        <v>20</v>
      </c>
      <c r="M692" s="1" t="s">
        <v>324</v>
      </c>
      <c r="N692" s="1">
        <v>306</v>
      </c>
      <c r="O692" s="1" t="s">
        <v>22</v>
      </c>
    </row>
    <row r="693" spans="1:15" hidden="1" x14ac:dyDescent="0.25">
      <c r="A693" s="4">
        <v>20164090394552</v>
      </c>
      <c r="B693" s="41">
        <v>42506</v>
      </c>
      <c r="C693" s="41">
        <v>42529</v>
      </c>
      <c r="D693" s="4">
        <v>20163080064503</v>
      </c>
      <c r="E693" s="41">
        <v>42509</v>
      </c>
      <c r="F693" t="s">
        <v>24</v>
      </c>
      <c r="G693" t="s">
        <v>1742</v>
      </c>
      <c r="H693" t="s">
        <v>1743</v>
      </c>
      <c r="I693" t="s">
        <v>25</v>
      </c>
      <c r="J693" t="s">
        <v>686</v>
      </c>
      <c r="K693">
        <v>999</v>
      </c>
      <c r="L693" t="s">
        <v>20</v>
      </c>
      <c r="M693" t="s">
        <v>154</v>
      </c>
      <c r="N693">
        <v>305</v>
      </c>
      <c r="O693" t="s">
        <v>22</v>
      </c>
    </row>
    <row r="694" spans="1:15" hidden="1" x14ac:dyDescent="0.25">
      <c r="A694" s="4">
        <v>20164090395662</v>
      </c>
      <c r="B694" s="41">
        <v>42506</v>
      </c>
      <c r="C694" s="41">
        <v>42529</v>
      </c>
      <c r="D694" s="4">
        <v>20163000183311</v>
      </c>
      <c r="E694" s="41">
        <v>42544</v>
      </c>
      <c r="F694" t="s">
        <v>24</v>
      </c>
      <c r="G694" t="s">
        <v>1744</v>
      </c>
      <c r="H694" t="s">
        <v>1745</v>
      </c>
      <c r="I694" t="s">
        <v>19</v>
      </c>
      <c r="J694" t="s">
        <v>1067</v>
      </c>
      <c r="K694">
        <v>300</v>
      </c>
      <c r="L694" t="s">
        <v>346</v>
      </c>
      <c r="M694" t="s">
        <v>94</v>
      </c>
      <c r="N694">
        <v>300</v>
      </c>
    </row>
    <row r="695" spans="1:15" x14ac:dyDescent="0.25">
      <c r="A695" s="3">
        <v>20164090396092</v>
      </c>
      <c r="B695" s="2">
        <v>42506</v>
      </c>
      <c r="C695" s="2">
        <v>42529</v>
      </c>
      <c r="D695" s="3">
        <v>20165000154661</v>
      </c>
      <c r="E695" s="2">
        <v>42523</v>
      </c>
      <c r="F695" s="1" t="s">
        <v>122</v>
      </c>
      <c r="G695" s="1" t="s">
        <v>684</v>
      </c>
      <c r="H695" s="1" t="s">
        <v>1746</v>
      </c>
      <c r="I695" s="1" t="s">
        <v>25</v>
      </c>
      <c r="J695" s="1" t="s">
        <v>18</v>
      </c>
      <c r="K695" s="1">
        <v>999</v>
      </c>
      <c r="L695" s="1" t="s">
        <v>20</v>
      </c>
      <c r="M695" s="1" t="s">
        <v>92</v>
      </c>
      <c r="N695" s="1">
        <v>500</v>
      </c>
      <c r="O695" s="1" t="s">
        <v>22</v>
      </c>
    </row>
    <row r="696" spans="1:15" hidden="1" x14ac:dyDescent="0.25">
      <c r="A696" s="4">
        <v>20164090396442</v>
      </c>
      <c r="B696" s="41">
        <v>42506</v>
      </c>
      <c r="C696" s="41">
        <v>42521</v>
      </c>
      <c r="D696" s="4">
        <v>20161000139751</v>
      </c>
      <c r="E696" s="41">
        <v>42513</v>
      </c>
      <c r="F696" t="s">
        <v>108</v>
      </c>
      <c r="G696" t="s">
        <v>1747</v>
      </c>
      <c r="H696" t="s">
        <v>971</v>
      </c>
      <c r="I696" t="s">
        <v>25</v>
      </c>
      <c r="J696" t="s">
        <v>686</v>
      </c>
      <c r="K696">
        <v>999</v>
      </c>
      <c r="L696" t="s">
        <v>20</v>
      </c>
      <c r="M696" t="s">
        <v>92</v>
      </c>
      <c r="N696">
        <v>500</v>
      </c>
      <c r="O696" t="s">
        <v>22</v>
      </c>
    </row>
    <row r="697" spans="1:15" hidden="1" x14ac:dyDescent="0.25">
      <c r="A697" s="4">
        <v>20164090396472</v>
      </c>
      <c r="B697" s="41">
        <v>42506</v>
      </c>
      <c r="C697" s="41">
        <v>42521</v>
      </c>
      <c r="D697" s="4">
        <v>20161000139791</v>
      </c>
      <c r="E697" s="41">
        <v>42513</v>
      </c>
      <c r="F697" t="s">
        <v>108</v>
      </c>
      <c r="G697" t="s">
        <v>1748</v>
      </c>
      <c r="H697" t="s">
        <v>971</v>
      </c>
      <c r="I697" t="s">
        <v>25</v>
      </c>
      <c r="J697" t="s">
        <v>1067</v>
      </c>
      <c r="K697">
        <v>999</v>
      </c>
      <c r="L697" t="s">
        <v>20</v>
      </c>
      <c r="M697" t="s">
        <v>175</v>
      </c>
      <c r="N697">
        <v>706</v>
      </c>
      <c r="O697" t="s">
        <v>22</v>
      </c>
    </row>
    <row r="698" spans="1:15" hidden="1" x14ac:dyDescent="0.25">
      <c r="A698" s="4">
        <v>20164090396492</v>
      </c>
      <c r="B698" s="41">
        <v>42506</v>
      </c>
      <c r="C698" s="41">
        <v>42521</v>
      </c>
      <c r="D698" s="4">
        <v>20167060063433</v>
      </c>
      <c r="E698" s="41">
        <v>42510</v>
      </c>
      <c r="F698" t="s">
        <v>108</v>
      </c>
      <c r="G698" t="s">
        <v>1749</v>
      </c>
      <c r="H698" t="s">
        <v>971</v>
      </c>
      <c r="I698" t="s">
        <v>25</v>
      </c>
      <c r="J698" t="s">
        <v>686</v>
      </c>
      <c r="K698">
        <v>999</v>
      </c>
      <c r="L698" t="s">
        <v>20</v>
      </c>
      <c r="M698" t="s">
        <v>347</v>
      </c>
      <c r="N698">
        <v>706</v>
      </c>
      <c r="O698" t="s">
        <v>22</v>
      </c>
    </row>
    <row r="699" spans="1:15" hidden="1" x14ac:dyDescent="0.25">
      <c r="A699" s="4">
        <v>20164090396562</v>
      </c>
      <c r="B699" s="41">
        <v>42506</v>
      </c>
      <c r="C699" s="41">
        <v>42594</v>
      </c>
      <c r="D699" s="4">
        <v>20165000167281</v>
      </c>
      <c r="E699" s="41">
        <v>42534</v>
      </c>
      <c r="F699" t="s">
        <v>23</v>
      </c>
      <c r="G699" t="s">
        <v>1750</v>
      </c>
      <c r="H699" t="s">
        <v>1751</v>
      </c>
      <c r="I699" t="s">
        <v>25</v>
      </c>
      <c r="J699" t="s">
        <v>686</v>
      </c>
      <c r="K699">
        <v>999</v>
      </c>
      <c r="L699" t="s">
        <v>20</v>
      </c>
      <c r="M699" t="s">
        <v>237</v>
      </c>
      <c r="N699">
        <v>500</v>
      </c>
      <c r="O699" t="s">
        <v>22</v>
      </c>
    </row>
    <row r="700" spans="1:15" hidden="1" x14ac:dyDescent="0.25">
      <c r="A700" s="4">
        <v>20164090396692</v>
      </c>
      <c r="B700" s="41">
        <v>42506</v>
      </c>
      <c r="C700" s="41">
        <v>42594</v>
      </c>
      <c r="E700" t="s">
        <v>18</v>
      </c>
      <c r="F700" t="s">
        <v>23</v>
      </c>
      <c r="G700" t="s">
        <v>1752</v>
      </c>
      <c r="H700" t="s">
        <v>1753</v>
      </c>
      <c r="I700" t="s">
        <v>138</v>
      </c>
      <c r="J700" t="s">
        <v>840</v>
      </c>
      <c r="K700">
        <v>999</v>
      </c>
      <c r="L700" t="s">
        <v>20</v>
      </c>
      <c r="M700" t="s">
        <v>48</v>
      </c>
      <c r="N700">
        <v>303</v>
      </c>
      <c r="O700" t="s">
        <v>22</v>
      </c>
    </row>
    <row r="701" spans="1:15" hidden="1" x14ac:dyDescent="0.25">
      <c r="A701" s="4">
        <v>20164090397492</v>
      </c>
      <c r="B701" s="41">
        <v>42506</v>
      </c>
      <c r="C701" s="41">
        <v>42529</v>
      </c>
      <c r="D701" s="4">
        <v>20162000146491</v>
      </c>
      <c r="E701" s="41">
        <v>42516</v>
      </c>
      <c r="F701" t="s">
        <v>122</v>
      </c>
      <c r="G701" t="s">
        <v>1754</v>
      </c>
      <c r="H701" t="s">
        <v>1237</v>
      </c>
      <c r="I701" t="s">
        <v>25</v>
      </c>
      <c r="J701" t="s">
        <v>695</v>
      </c>
      <c r="K701">
        <v>999</v>
      </c>
      <c r="L701" t="s">
        <v>20</v>
      </c>
      <c r="M701" t="s">
        <v>33</v>
      </c>
      <c r="N701">
        <v>200</v>
      </c>
      <c r="O701" t="s">
        <v>22</v>
      </c>
    </row>
    <row r="702" spans="1:15" hidden="1" x14ac:dyDescent="0.25">
      <c r="A702" s="4">
        <v>20164090398152</v>
      </c>
      <c r="B702" s="41">
        <v>42507</v>
      </c>
      <c r="C702" s="41">
        <v>42530</v>
      </c>
      <c r="D702" s="4">
        <v>20163050153371</v>
      </c>
      <c r="E702" s="41">
        <v>42522</v>
      </c>
      <c r="F702" t="s">
        <v>31</v>
      </c>
      <c r="G702" t="s">
        <v>1755</v>
      </c>
      <c r="H702" t="s">
        <v>1756</v>
      </c>
      <c r="I702" t="s">
        <v>25</v>
      </c>
      <c r="J702" t="s">
        <v>686</v>
      </c>
      <c r="K702">
        <v>305</v>
      </c>
      <c r="L702" t="s">
        <v>311</v>
      </c>
      <c r="M702" t="s">
        <v>312</v>
      </c>
      <c r="N702">
        <v>305</v>
      </c>
    </row>
    <row r="703" spans="1:15" hidden="1" x14ac:dyDescent="0.25">
      <c r="A703" s="4">
        <v>20164090398242</v>
      </c>
      <c r="B703" s="41">
        <v>42507</v>
      </c>
      <c r="C703" s="41">
        <v>42530</v>
      </c>
      <c r="D703" s="4">
        <v>20166040177461</v>
      </c>
      <c r="E703" s="41">
        <v>42541</v>
      </c>
      <c r="F703" t="s">
        <v>24</v>
      </c>
      <c r="G703" t="s">
        <v>1757</v>
      </c>
      <c r="H703" t="s">
        <v>1758</v>
      </c>
      <c r="I703" t="s">
        <v>19</v>
      </c>
      <c r="J703" t="s">
        <v>686</v>
      </c>
      <c r="K703">
        <v>999</v>
      </c>
      <c r="L703" t="s">
        <v>20</v>
      </c>
      <c r="M703" t="s">
        <v>45</v>
      </c>
      <c r="N703">
        <v>604</v>
      </c>
      <c r="O703" t="s">
        <v>22</v>
      </c>
    </row>
    <row r="704" spans="1:15" hidden="1" x14ac:dyDescent="0.25">
      <c r="A704" s="4">
        <v>20164090398262</v>
      </c>
      <c r="B704" s="41">
        <v>42507</v>
      </c>
      <c r="C704" s="41">
        <v>42530</v>
      </c>
      <c r="D704" s="4">
        <v>20166040178331</v>
      </c>
      <c r="E704" s="41">
        <v>42541</v>
      </c>
      <c r="F704" t="s">
        <v>24</v>
      </c>
      <c r="G704" t="s">
        <v>1757</v>
      </c>
      <c r="H704" t="s">
        <v>1759</v>
      </c>
      <c r="I704" t="s">
        <v>19</v>
      </c>
      <c r="J704" t="s">
        <v>686</v>
      </c>
      <c r="K704">
        <v>999</v>
      </c>
      <c r="L704" t="s">
        <v>20</v>
      </c>
      <c r="M704" t="s">
        <v>45</v>
      </c>
      <c r="N704">
        <v>604</v>
      </c>
      <c r="O704" t="s">
        <v>22</v>
      </c>
    </row>
    <row r="705" spans="1:15" hidden="1" x14ac:dyDescent="0.25">
      <c r="A705" s="4">
        <v>20164090398342</v>
      </c>
      <c r="B705" s="41">
        <v>42507</v>
      </c>
      <c r="C705" s="41">
        <v>42522</v>
      </c>
      <c r="D705" s="4">
        <v>20163060148301</v>
      </c>
      <c r="E705" s="41">
        <v>42517</v>
      </c>
      <c r="F705" t="s">
        <v>43</v>
      </c>
      <c r="G705" t="s">
        <v>1760</v>
      </c>
      <c r="H705" t="s">
        <v>1761</v>
      </c>
      <c r="I705" t="s">
        <v>25</v>
      </c>
      <c r="J705" t="s">
        <v>699</v>
      </c>
      <c r="K705">
        <v>999</v>
      </c>
      <c r="L705" t="s">
        <v>20</v>
      </c>
      <c r="M705" t="s">
        <v>324</v>
      </c>
      <c r="N705">
        <v>306</v>
      </c>
      <c r="O705" t="s">
        <v>22</v>
      </c>
    </row>
    <row r="706" spans="1:15" hidden="1" x14ac:dyDescent="0.25">
      <c r="A706" s="4">
        <v>20164090398432</v>
      </c>
      <c r="B706" s="41">
        <v>42507</v>
      </c>
      <c r="C706" s="41">
        <v>42530</v>
      </c>
      <c r="D706" s="4">
        <v>20167060162371</v>
      </c>
      <c r="E706" s="41">
        <v>42529</v>
      </c>
      <c r="F706" t="s">
        <v>24</v>
      </c>
      <c r="G706" t="s">
        <v>1762</v>
      </c>
      <c r="H706" t="s">
        <v>1763</v>
      </c>
      <c r="I706" t="s">
        <v>25</v>
      </c>
      <c r="J706" t="s">
        <v>686</v>
      </c>
      <c r="K706">
        <v>999</v>
      </c>
      <c r="L706" t="s">
        <v>20</v>
      </c>
      <c r="M706" t="s">
        <v>348</v>
      </c>
      <c r="N706">
        <v>706</v>
      </c>
      <c r="O706" t="s">
        <v>22</v>
      </c>
    </row>
    <row r="707" spans="1:15" hidden="1" x14ac:dyDescent="0.25">
      <c r="A707" s="4">
        <v>20164090398602</v>
      </c>
      <c r="B707" s="41">
        <v>42507</v>
      </c>
      <c r="C707" s="41">
        <v>42530</v>
      </c>
      <c r="E707" t="s">
        <v>18</v>
      </c>
      <c r="F707" t="s">
        <v>31</v>
      </c>
      <c r="G707" t="s">
        <v>1764</v>
      </c>
      <c r="H707" t="s">
        <v>701</v>
      </c>
      <c r="I707" t="s">
        <v>19</v>
      </c>
      <c r="J707" t="s">
        <v>686</v>
      </c>
      <c r="K707">
        <v>999</v>
      </c>
      <c r="L707" t="s">
        <v>20</v>
      </c>
      <c r="M707" t="s">
        <v>328</v>
      </c>
      <c r="N707">
        <v>703</v>
      </c>
      <c r="O707" t="s">
        <v>22</v>
      </c>
    </row>
    <row r="708" spans="1:15" hidden="1" x14ac:dyDescent="0.25">
      <c r="A708" s="4">
        <v>20164090398692</v>
      </c>
      <c r="B708" s="41">
        <v>42507</v>
      </c>
      <c r="C708" s="41">
        <v>42530</v>
      </c>
      <c r="D708" s="4">
        <v>20163000136971</v>
      </c>
      <c r="E708" s="41">
        <v>42510</v>
      </c>
      <c r="F708" t="s">
        <v>122</v>
      </c>
      <c r="G708" t="s">
        <v>1765</v>
      </c>
      <c r="H708" t="s">
        <v>1766</v>
      </c>
      <c r="I708" t="s">
        <v>25</v>
      </c>
      <c r="J708" t="s">
        <v>686</v>
      </c>
      <c r="K708">
        <v>999</v>
      </c>
      <c r="L708" t="s">
        <v>20</v>
      </c>
      <c r="M708" t="s">
        <v>243</v>
      </c>
      <c r="N708">
        <v>300</v>
      </c>
      <c r="O708" t="s">
        <v>22</v>
      </c>
    </row>
    <row r="709" spans="1:15" hidden="1" x14ac:dyDescent="0.25">
      <c r="A709" s="4">
        <v>20164090398762</v>
      </c>
      <c r="B709" s="41">
        <v>42507</v>
      </c>
      <c r="C709" s="41">
        <v>42522</v>
      </c>
      <c r="D709" s="4">
        <v>20163060148311</v>
      </c>
      <c r="E709" s="41">
        <v>42517</v>
      </c>
      <c r="F709" t="s">
        <v>43</v>
      </c>
      <c r="G709" t="s">
        <v>1767</v>
      </c>
      <c r="H709" t="s">
        <v>1768</v>
      </c>
      <c r="I709" t="s">
        <v>25</v>
      </c>
      <c r="J709" t="s">
        <v>699</v>
      </c>
      <c r="K709">
        <v>999</v>
      </c>
      <c r="L709" t="s">
        <v>20</v>
      </c>
      <c r="M709" t="s">
        <v>324</v>
      </c>
      <c r="N709">
        <v>306</v>
      </c>
      <c r="O709" t="s">
        <v>22</v>
      </c>
    </row>
    <row r="710" spans="1:15" hidden="1" x14ac:dyDescent="0.25">
      <c r="A710" s="4">
        <v>20164090399082</v>
      </c>
      <c r="B710" s="41">
        <v>42507</v>
      </c>
      <c r="C710" s="41">
        <v>42522</v>
      </c>
      <c r="D710" s="4">
        <v>20163060151691</v>
      </c>
      <c r="E710" s="41">
        <v>42521</v>
      </c>
      <c r="F710" t="s">
        <v>43</v>
      </c>
      <c r="G710" t="s">
        <v>1769</v>
      </c>
      <c r="H710" t="s">
        <v>1770</v>
      </c>
      <c r="I710" t="s">
        <v>25</v>
      </c>
      <c r="J710" t="s">
        <v>699</v>
      </c>
      <c r="K710">
        <v>999</v>
      </c>
      <c r="L710" t="s">
        <v>20</v>
      </c>
      <c r="M710" t="s">
        <v>324</v>
      </c>
      <c r="N710">
        <v>306</v>
      </c>
      <c r="O710" t="s">
        <v>22</v>
      </c>
    </row>
    <row r="711" spans="1:15" hidden="1" x14ac:dyDescent="0.25">
      <c r="A711" s="4">
        <v>20164090399372</v>
      </c>
      <c r="B711" s="41">
        <v>42507</v>
      </c>
      <c r="C711" s="41">
        <v>42530</v>
      </c>
      <c r="E711" t="s">
        <v>18</v>
      </c>
      <c r="F711" t="s">
        <v>24</v>
      </c>
      <c r="G711" t="s">
        <v>1771</v>
      </c>
      <c r="H711" t="s">
        <v>1772</v>
      </c>
      <c r="I711" t="s">
        <v>19</v>
      </c>
      <c r="J711" t="s">
        <v>686</v>
      </c>
      <c r="K711">
        <v>999</v>
      </c>
      <c r="L711" t="s">
        <v>20</v>
      </c>
      <c r="M711" t="s">
        <v>73</v>
      </c>
      <c r="N711">
        <v>500</v>
      </c>
      <c r="O711" t="s">
        <v>22</v>
      </c>
    </row>
    <row r="712" spans="1:15" hidden="1" x14ac:dyDescent="0.25">
      <c r="A712" s="4">
        <v>20164090399462</v>
      </c>
      <c r="B712" s="41">
        <v>42507</v>
      </c>
      <c r="C712" s="41">
        <v>42530</v>
      </c>
      <c r="D712" s="4">
        <v>20163060148341</v>
      </c>
      <c r="E712" s="41">
        <v>42517</v>
      </c>
      <c r="F712" t="s">
        <v>24</v>
      </c>
      <c r="G712" t="s">
        <v>1773</v>
      </c>
      <c r="H712" t="s">
        <v>1774</v>
      </c>
      <c r="I712" t="s">
        <v>25</v>
      </c>
      <c r="J712" t="s">
        <v>699</v>
      </c>
      <c r="K712">
        <v>999</v>
      </c>
      <c r="L712" t="s">
        <v>20</v>
      </c>
      <c r="M712" t="s">
        <v>324</v>
      </c>
      <c r="N712">
        <v>306</v>
      </c>
      <c r="O712" t="s">
        <v>22</v>
      </c>
    </row>
    <row r="713" spans="1:15" hidden="1" x14ac:dyDescent="0.25">
      <c r="A713" s="4">
        <v>20164090399482</v>
      </c>
      <c r="B713" s="41">
        <v>42507</v>
      </c>
      <c r="C713" s="41">
        <v>42530</v>
      </c>
      <c r="D713" s="4">
        <v>20167060139681</v>
      </c>
      <c r="E713" s="41">
        <v>42513</v>
      </c>
      <c r="F713" t="s">
        <v>24</v>
      </c>
      <c r="G713" t="s">
        <v>1775</v>
      </c>
      <c r="H713" t="s">
        <v>1776</v>
      </c>
      <c r="I713" t="s">
        <v>25</v>
      </c>
      <c r="J713" t="s">
        <v>676</v>
      </c>
      <c r="K713">
        <v>999</v>
      </c>
      <c r="L713" t="s">
        <v>20</v>
      </c>
      <c r="M713" t="s">
        <v>348</v>
      </c>
      <c r="N713">
        <v>706</v>
      </c>
      <c r="O713" t="s">
        <v>22</v>
      </c>
    </row>
    <row r="714" spans="1:15" hidden="1" x14ac:dyDescent="0.25">
      <c r="A714" s="4">
        <v>20164090399522</v>
      </c>
      <c r="B714" s="41">
        <v>42507</v>
      </c>
      <c r="C714" s="41">
        <v>42530</v>
      </c>
      <c r="D714" s="4" t="s">
        <v>349</v>
      </c>
      <c r="E714" s="41">
        <v>42528</v>
      </c>
      <c r="F714" t="s">
        <v>24</v>
      </c>
      <c r="G714" t="s">
        <v>1777</v>
      </c>
      <c r="H714" t="s">
        <v>1778</v>
      </c>
      <c r="I714" t="s">
        <v>25</v>
      </c>
      <c r="J714" t="s">
        <v>686</v>
      </c>
      <c r="K714">
        <v>601</v>
      </c>
      <c r="L714" t="s">
        <v>102</v>
      </c>
      <c r="M714" t="s">
        <v>103</v>
      </c>
      <c r="N714">
        <v>601</v>
      </c>
    </row>
    <row r="715" spans="1:15" hidden="1" x14ac:dyDescent="0.25">
      <c r="A715" s="4">
        <v>20164090399642</v>
      </c>
      <c r="B715" s="41">
        <v>42507</v>
      </c>
      <c r="C715" s="41">
        <v>42522</v>
      </c>
      <c r="D715" s="4">
        <v>20163070136491</v>
      </c>
      <c r="E715" s="41">
        <v>42509</v>
      </c>
      <c r="F715" t="s">
        <v>43</v>
      </c>
      <c r="G715" t="s">
        <v>1779</v>
      </c>
      <c r="H715" t="s">
        <v>1780</v>
      </c>
      <c r="I715" t="s">
        <v>25</v>
      </c>
      <c r="J715" t="s">
        <v>784</v>
      </c>
      <c r="K715">
        <v>999</v>
      </c>
      <c r="L715" t="s">
        <v>20</v>
      </c>
      <c r="M715" t="s">
        <v>85</v>
      </c>
      <c r="N715">
        <v>307</v>
      </c>
      <c r="O715" t="s">
        <v>22</v>
      </c>
    </row>
    <row r="716" spans="1:15" hidden="1" x14ac:dyDescent="0.25">
      <c r="A716" s="4">
        <v>20164090399712</v>
      </c>
      <c r="B716" s="41">
        <v>42507</v>
      </c>
      <c r="C716" s="41">
        <v>42522</v>
      </c>
      <c r="D716" s="4">
        <v>20163000150591</v>
      </c>
      <c r="E716" s="41">
        <v>42521</v>
      </c>
      <c r="F716" t="s">
        <v>43</v>
      </c>
      <c r="G716" t="s">
        <v>1781</v>
      </c>
      <c r="H716" t="s">
        <v>1782</v>
      </c>
      <c r="I716" t="s">
        <v>25</v>
      </c>
      <c r="J716" t="s">
        <v>699</v>
      </c>
      <c r="K716">
        <v>999</v>
      </c>
      <c r="L716" t="s">
        <v>20</v>
      </c>
      <c r="M716" t="s">
        <v>301</v>
      </c>
      <c r="N716">
        <v>300</v>
      </c>
      <c r="O716" t="s">
        <v>22</v>
      </c>
    </row>
    <row r="717" spans="1:15" hidden="1" x14ac:dyDescent="0.25">
      <c r="A717" s="4">
        <v>20164090399802</v>
      </c>
      <c r="B717" s="41">
        <v>42507</v>
      </c>
      <c r="C717" s="41">
        <v>42530</v>
      </c>
      <c r="D717" s="4">
        <v>20162000141861</v>
      </c>
      <c r="E717" s="41">
        <v>42514</v>
      </c>
      <c r="F717" t="s">
        <v>24</v>
      </c>
      <c r="G717" t="s">
        <v>1783</v>
      </c>
      <c r="H717" t="s">
        <v>1784</v>
      </c>
      <c r="I717" t="s">
        <v>25</v>
      </c>
      <c r="J717" t="s">
        <v>686</v>
      </c>
      <c r="K717">
        <v>999</v>
      </c>
      <c r="L717" t="s">
        <v>20</v>
      </c>
      <c r="M717" t="s">
        <v>33</v>
      </c>
      <c r="N717">
        <v>200</v>
      </c>
      <c r="O717" t="s">
        <v>22</v>
      </c>
    </row>
    <row r="718" spans="1:15" hidden="1" x14ac:dyDescent="0.25">
      <c r="A718" s="4">
        <v>20164090399822</v>
      </c>
      <c r="B718" s="41">
        <v>42507</v>
      </c>
      <c r="C718" s="41">
        <v>42530</v>
      </c>
      <c r="D718" s="4">
        <v>20165000158111</v>
      </c>
      <c r="E718" s="41">
        <v>42524</v>
      </c>
      <c r="F718" t="s">
        <v>24</v>
      </c>
      <c r="G718" t="s">
        <v>1785</v>
      </c>
      <c r="H718" t="s">
        <v>1786</v>
      </c>
      <c r="I718" t="s">
        <v>25</v>
      </c>
      <c r="J718" t="s">
        <v>686</v>
      </c>
      <c r="K718">
        <v>999</v>
      </c>
      <c r="L718" t="s">
        <v>20</v>
      </c>
      <c r="M718" t="s">
        <v>73</v>
      </c>
      <c r="N718">
        <v>500</v>
      </c>
      <c r="O718" t="s">
        <v>22</v>
      </c>
    </row>
    <row r="719" spans="1:15" hidden="1" x14ac:dyDescent="0.25">
      <c r="A719" s="4">
        <v>20164090399832</v>
      </c>
      <c r="B719" s="41">
        <v>42507</v>
      </c>
      <c r="C719" s="41">
        <v>42530</v>
      </c>
      <c r="E719" t="s">
        <v>18</v>
      </c>
      <c r="F719" t="s">
        <v>24</v>
      </c>
      <c r="G719" t="s">
        <v>1787</v>
      </c>
      <c r="H719" t="s">
        <v>1788</v>
      </c>
      <c r="I719" t="s">
        <v>19</v>
      </c>
      <c r="J719" t="s">
        <v>676</v>
      </c>
      <c r="K719">
        <v>604</v>
      </c>
      <c r="L719" t="s">
        <v>350</v>
      </c>
      <c r="M719" t="s">
        <v>39</v>
      </c>
      <c r="N719">
        <v>604</v>
      </c>
    </row>
    <row r="720" spans="1:15" hidden="1" x14ac:dyDescent="0.25">
      <c r="A720" s="4">
        <v>20164090399892</v>
      </c>
      <c r="B720" s="41">
        <v>42507</v>
      </c>
      <c r="C720" s="41">
        <v>42551</v>
      </c>
      <c r="D720" s="4">
        <v>20167060192471</v>
      </c>
      <c r="E720" s="41">
        <v>42550</v>
      </c>
      <c r="F720" t="s">
        <v>63</v>
      </c>
      <c r="G720" t="s">
        <v>1789</v>
      </c>
      <c r="H720" t="s">
        <v>751</v>
      </c>
      <c r="I720" t="s">
        <v>25</v>
      </c>
      <c r="J720" t="s">
        <v>686</v>
      </c>
      <c r="K720">
        <v>604</v>
      </c>
      <c r="L720" t="s">
        <v>351</v>
      </c>
      <c r="M720" t="s">
        <v>348</v>
      </c>
      <c r="N720">
        <v>706</v>
      </c>
    </row>
    <row r="721" spans="1:15" hidden="1" x14ac:dyDescent="0.25">
      <c r="A721" s="4">
        <v>20164090400252</v>
      </c>
      <c r="B721" s="41">
        <v>42507</v>
      </c>
      <c r="C721" s="41">
        <v>42522</v>
      </c>
      <c r="D721" s="4">
        <v>20163060154971</v>
      </c>
      <c r="E721" s="41">
        <v>42523</v>
      </c>
      <c r="F721" t="s">
        <v>41</v>
      </c>
      <c r="G721" t="s">
        <v>1790</v>
      </c>
      <c r="H721" t="s">
        <v>1791</v>
      </c>
      <c r="I721" t="s">
        <v>19</v>
      </c>
      <c r="J721" t="s">
        <v>686</v>
      </c>
      <c r="K721">
        <v>999</v>
      </c>
      <c r="L721" t="s">
        <v>20</v>
      </c>
      <c r="M721" t="s">
        <v>324</v>
      </c>
      <c r="N721">
        <v>306</v>
      </c>
      <c r="O721" t="s">
        <v>22</v>
      </c>
    </row>
    <row r="722" spans="1:15" hidden="1" x14ac:dyDescent="0.25">
      <c r="A722" s="4">
        <v>20164090400302</v>
      </c>
      <c r="B722" s="41">
        <v>42507</v>
      </c>
      <c r="C722" s="41">
        <v>42522</v>
      </c>
      <c r="E722" t="s">
        <v>18</v>
      </c>
      <c r="F722" t="s">
        <v>17</v>
      </c>
      <c r="G722" t="s">
        <v>1792</v>
      </c>
      <c r="H722" t="s">
        <v>1793</v>
      </c>
      <c r="I722" t="s">
        <v>19</v>
      </c>
      <c r="J722" t="s">
        <v>686</v>
      </c>
      <c r="K722">
        <v>999</v>
      </c>
      <c r="L722" t="s">
        <v>20</v>
      </c>
      <c r="M722" t="s">
        <v>48</v>
      </c>
      <c r="N722">
        <v>303</v>
      </c>
      <c r="O722" t="s">
        <v>22</v>
      </c>
    </row>
    <row r="723" spans="1:15" hidden="1" x14ac:dyDescent="0.25">
      <c r="A723" s="4">
        <v>20164090400332</v>
      </c>
      <c r="B723" s="41">
        <v>42507</v>
      </c>
      <c r="C723" s="41">
        <v>42598</v>
      </c>
      <c r="D723" s="4">
        <v>20163090150761</v>
      </c>
      <c r="E723" s="41">
        <v>42521</v>
      </c>
      <c r="F723" t="s">
        <v>23</v>
      </c>
      <c r="G723" t="s">
        <v>1794</v>
      </c>
      <c r="H723" t="s">
        <v>1795</v>
      </c>
      <c r="I723" t="s">
        <v>25</v>
      </c>
      <c r="J723" t="s">
        <v>676</v>
      </c>
      <c r="K723">
        <v>999</v>
      </c>
      <c r="L723" t="s">
        <v>20</v>
      </c>
      <c r="M723" t="s">
        <v>352</v>
      </c>
      <c r="N723">
        <v>309</v>
      </c>
      <c r="O723" t="s">
        <v>22</v>
      </c>
    </row>
    <row r="724" spans="1:15" hidden="1" x14ac:dyDescent="0.25">
      <c r="A724" s="4">
        <v>20164090400352</v>
      </c>
      <c r="B724" s="41">
        <v>42507</v>
      </c>
      <c r="C724" s="41">
        <v>42598</v>
      </c>
      <c r="D724" s="4">
        <v>20163090150751</v>
      </c>
      <c r="E724" s="41">
        <v>42521</v>
      </c>
      <c r="F724" t="s">
        <v>23</v>
      </c>
      <c r="G724" t="s">
        <v>1796</v>
      </c>
      <c r="H724" t="s">
        <v>1795</v>
      </c>
      <c r="I724" t="s">
        <v>25</v>
      </c>
      <c r="J724" t="s">
        <v>676</v>
      </c>
      <c r="K724">
        <v>999</v>
      </c>
      <c r="L724" t="s">
        <v>20</v>
      </c>
      <c r="M724" t="s">
        <v>352</v>
      </c>
      <c r="N724">
        <v>309</v>
      </c>
      <c r="O724" t="s">
        <v>22</v>
      </c>
    </row>
    <row r="725" spans="1:15" hidden="1" x14ac:dyDescent="0.25">
      <c r="A725" s="4">
        <v>20164090401572</v>
      </c>
      <c r="B725" s="41">
        <v>42507</v>
      </c>
      <c r="C725" s="41">
        <v>42522</v>
      </c>
      <c r="D725" s="4">
        <v>20161000144831</v>
      </c>
      <c r="E725" s="41">
        <v>42514</v>
      </c>
      <c r="F725" t="s">
        <v>108</v>
      </c>
      <c r="G725" t="s">
        <v>1797</v>
      </c>
      <c r="H725" t="s">
        <v>1798</v>
      </c>
      <c r="I725" t="s">
        <v>25</v>
      </c>
      <c r="J725" t="s">
        <v>686</v>
      </c>
      <c r="K725">
        <v>604</v>
      </c>
      <c r="L725" t="s">
        <v>87</v>
      </c>
      <c r="M725" t="s">
        <v>127</v>
      </c>
      <c r="N725">
        <v>604</v>
      </c>
    </row>
    <row r="726" spans="1:15" hidden="1" x14ac:dyDescent="0.25">
      <c r="A726" s="4">
        <v>20164090401622</v>
      </c>
      <c r="B726" s="41">
        <v>42507</v>
      </c>
      <c r="C726" s="41">
        <v>42522</v>
      </c>
      <c r="D726" s="4">
        <v>20163060148351</v>
      </c>
      <c r="E726" s="41">
        <v>42517</v>
      </c>
      <c r="F726" t="s">
        <v>43</v>
      </c>
      <c r="G726" t="s">
        <v>1799</v>
      </c>
      <c r="H726" t="s">
        <v>1800</v>
      </c>
      <c r="I726" t="s">
        <v>25</v>
      </c>
      <c r="J726" t="s">
        <v>699</v>
      </c>
      <c r="K726">
        <v>999</v>
      </c>
      <c r="L726" t="s">
        <v>20</v>
      </c>
      <c r="M726" t="s">
        <v>324</v>
      </c>
      <c r="N726">
        <v>306</v>
      </c>
      <c r="O726" t="s">
        <v>22</v>
      </c>
    </row>
    <row r="727" spans="1:15" hidden="1" x14ac:dyDescent="0.25">
      <c r="A727" s="4">
        <v>20164090401762</v>
      </c>
      <c r="B727" s="41">
        <v>42507</v>
      </c>
      <c r="C727" s="41">
        <v>42522</v>
      </c>
      <c r="D727" s="4">
        <v>20163060143241</v>
      </c>
      <c r="E727" s="41">
        <v>42515</v>
      </c>
      <c r="F727" t="s">
        <v>43</v>
      </c>
      <c r="G727" t="s">
        <v>1801</v>
      </c>
      <c r="H727" t="s">
        <v>1802</v>
      </c>
      <c r="I727" t="s">
        <v>25</v>
      </c>
      <c r="J727" t="s">
        <v>686</v>
      </c>
      <c r="K727">
        <v>999</v>
      </c>
      <c r="L727" t="s">
        <v>20</v>
      </c>
      <c r="M727" t="s">
        <v>71</v>
      </c>
      <c r="N727">
        <v>306</v>
      </c>
      <c r="O727" t="s">
        <v>22</v>
      </c>
    </row>
    <row r="728" spans="1:15" hidden="1" x14ac:dyDescent="0.25">
      <c r="A728" s="4">
        <v>20164090401812</v>
      </c>
      <c r="B728" s="41">
        <v>42507</v>
      </c>
      <c r="C728" s="41">
        <v>42522</v>
      </c>
      <c r="D728" s="4">
        <v>20163050157631</v>
      </c>
      <c r="E728" s="41">
        <v>42524</v>
      </c>
      <c r="F728" t="s">
        <v>43</v>
      </c>
      <c r="G728" t="s">
        <v>1803</v>
      </c>
      <c r="H728" t="s">
        <v>1804</v>
      </c>
      <c r="I728" t="s">
        <v>19</v>
      </c>
      <c r="J728" t="s">
        <v>686</v>
      </c>
      <c r="K728">
        <v>305</v>
      </c>
      <c r="L728" t="s">
        <v>311</v>
      </c>
      <c r="M728" t="s">
        <v>312</v>
      </c>
      <c r="N728">
        <v>305</v>
      </c>
    </row>
    <row r="729" spans="1:15" hidden="1" x14ac:dyDescent="0.25">
      <c r="A729" s="4">
        <v>20164090401852</v>
      </c>
      <c r="B729" s="41">
        <v>42507</v>
      </c>
      <c r="C729" s="41">
        <v>42530</v>
      </c>
      <c r="D729" s="4">
        <v>20163060148361</v>
      </c>
      <c r="E729" s="41">
        <v>42517</v>
      </c>
      <c r="F729" t="s">
        <v>24</v>
      </c>
      <c r="G729" t="s">
        <v>1805</v>
      </c>
      <c r="H729" t="s">
        <v>1806</v>
      </c>
      <c r="I729" t="s">
        <v>25</v>
      </c>
      <c r="J729" t="s">
        <v>699</v>
      </c>
      <c r="K729">
        <v>999</v>
      </c>
      <c r="L729" t="s">
        <v>20</v>
      </c>
      <c r="M729" t="s">
        <v>324</v>
      </c>
      <c r="N729">
        <v>306</v>
      </c>
      <c r="O729" t="s">
        <v>22</v>
      </c>
    </row>
    <row r="730" spans="1:15" hidden="1" x14ac:dyDescent="0.25">
      <c r="A730" s="4">
        <v>20164090401932</v>
      </c>
      <c r="B730" s="41">
        <v>42507</v>
      </c>
      <c r="C730" s="41">
        <v>42530</v>
      </c>
      <c r="E730" t="s">
        <v>18</v>
      </c>
      <c r="F730" t="s">
        <v>24</v>
      </c>
      <c r="G730" t="s">
        <v>1807</v>
      </c>
      <c r="H730" t="s">
        <v>1808</v>
      </c>
      <c r="I730" t="s">
        <v>19</v>
      </c>
      <c r="J730" t="s">
        <v>676</v>
      </c>
      <c r="K730">
        <v>604</v>
      </c>
      <c r="L730" t="s">
        <v>241</v>
      </c>
      <c r="M730" t="s">
        <v>39</v>
      </c>
      <c r="N730">
        <v>604</v>
      </c>
    </row>
    <row r="731" spans="1:15" hidden="1" x14ac:dyDescent="0.25">
      <c r="A731" s="4">
        <v>20164090402002</v>
      </c>
      <c r="B731" s="41">
        <v>42507</v>
      </c>
      <c r="C731" s="41">
        <v>42522</v>
      </c>
      <c r="D731" s="4">
        <v>20165000143131</v>
      </c>
      <c r="E731" s="41">
        <v>42515</v>
      </c>
      <c r="F731" t="s">
        <v>43</v>
      </c>
      <c r="G731" t="s">
        <v>1809</v>
      </c>
      <c r="H731" t="s">
        <v>1810</v>
      </c>
      <c r="I731" t="s">
        <v>25</v>
      </c>
      <c r="J731" t="s">
        <v>686</v>
      </c>
      <c r="K731">
        <v>999</v>
      </c>
      <c r="L731" t="s">
        <v>20</v>
      </c>
      <c r="M731" t="s">
        <v>92</v>
      </c>
      <c r="N731">
        <v>500</v>
      </c>
      <c r="O731" t="s">
        <v>22</v>
      </c>
    </row>
    <row r="732" spans="1:15" hidden="1" x14ac:dyDescent="0.25">
      <c r="A732" s="4">
        <v>20164090402182</v>
      </c>
      <c r="B732" s="41">
        <v>42507</v>
      </c>
      <c r="C732" s="41">
        <v>42522</v>
      </c>
      <c r="D732" s="4">
        <v>20163060148371</v>
      </c>
      <c r="E732" s="41">
        <v>42517</v>
      </c>
      <c r="F732" t="s">
        <v>43</v>
      </c>
      <c r="G732" t="s">
        <v>1811</v>
      </c>
      <c r="H732" t="s">
        <v>1812</v>
      </c>
      <c r="I732" t="s">
        <v>25</v>
      </c>
      <c r="J732" t="s">
        <v>686</v>
      </c>
      <c r="K732">
        <v>999</v>
      </c>
      <c r="L732" t="s">
        <v>20</v>
      </c>
      <c r="M732" t="s">
        <v>324</v>
      </c>
      <c r="N732">
        <v>306</v>
      </c>
      <c r="O732" t="s">
        <v>22</v>
      </c>
    </row>
    <row r="733" spans="1:15" hidden="1" x14ac:dyDescent="0.25">
      <c r="A733" s="4">
        <v>20164090402262</v>
      </c>
      <c r="B733" s="41">
        <v>42507</v>
      </c>
      <c r="C733" s="41">
        <v>42522</v>
      </c>
      <c r="D733" s="4" t="s">
        <v>353</v>
      </c>
      <c r="E733" s="41">
        <v>42513</v>
      </c>
      <c r="F733" t="s">
        <v>29</v>
      </c>
      <c r="G733" t="s">
        <v>1813</v>
      </c>
      <c r="H733" t="s">
        <v>1814</v>
      </c>
      <c r="I733" t="s">
        <v>25</v>
      </c>
      <c r="J733" t="s">
        <v>683</v>
      </c>
      <c r="K733">
        <v>999</v>
      </c>
      <c r="L733" t="s">
        <v>20</v>
      </c>
      <c r="M733" t="s">
        <v>30</v>
      </c>
      <c r="N733">
        <v>402</v>
      </c>
      <c r="O733" t="s">
        <v>22</v>
      </c>
    </row>
    <row r="734" spans="1:15" hidden="1" x14ac:dyDescent="0.25">
      <c r="A734" s="4">
        <v>20164090402542</v>
      </c>
      <c r="B734" s="41">
        <v>42507</v>
      </c>
      <c r="C734" s="41">
        <v>42522</v>
      </c>
      <c r="D734" s="4">
        <v>20161000142691</v>
      </c>
      <c r="E734" s="41">
        <v>42513</v>
      </c>
      <c r="F734" t="s">
        <v>108</v>
      </c>
      <c r="G734" t="s">
        <v>1815</v>
      </c>
      <c r="H734" t="s">
        <v>971</v>
      </c>
      <c r="I734" t="s">
        <v>25</v>
      </c>
      <c r="J734" t="s">
        <v>676</v>
      </c>
      <c r="K734">
        <v>999</v>
      </c>
      <c r="L734" t="s">
        <v>20</v>
      </c>
      <c r="M734" t="s">
        <v>354</v>
      </c>
      <c r="N734">
        <v>309</v>
      </c>
      <c r="O734" t="s">
        <v>22</v>
      </c>
    </row>
    <row r="735" spans="1:15" x14ac:dyDescent="0.25">
      <c r="A735" s="3">
        <v>20164090402782</v>
      </c>
      <c r="B735" s="2">
        <v>42507</v>
      </c>
      <c r="C735" s="2">
        <v>42551</v>
      </c>
      <c r="D735" s="3">
        <v>20163060148521</v>
      </c>
      <c r="E735" s="2">
        <v>42517</v>
      </c>
      <c r="F735" s="1" t="s">
        <v>63</v>
      </c>
      <c r="G735" s="1" t="s">
        <v>684</v>
      </c>
      <c r="H735" s="1" t="s">
        <v>1816</v>
      </c>
      <c r="I735" s="1" t="s">
        <v>25</v>
      </c>
      <c r="J735" s="1" t="s">
        <v>18</v>
      </c>
      <c r="K735" s="1">
        <v>999</v>
      </c>
      <c r="L735" s="1" t="s">
        <v>20</v>
      </c>
      <c r="M735" s="1" t="s">
        <v>324</v>
      </c>
      <c r="N735" s="1">
        <v>306</v>
      </c>
      <c r="O735" s="1" t="s">
        <v>22</v>
      </c>
    </row>
    <row r="736" spans="1:15" x14ac:dyDescent="0.25">
      <c r="A736" s="3">
        <v>20164090403632</v>
      </c>
      <c r="B736" s="2">
        <v>42507</v>
      </c>
      <c r="C736" s="2">
        <v>42598</v>
      </c>
      <c r="D736" s="3" t="s">
        <v>355</v>
      </c>
      <c r="E736" s="2">
        <v>42529</v>
      </c>
      <c r="F736" s="1" t="s">
        <v>23</v>
      </c>
      <c r="G736" s="1" t="s">
        <v>684</v>
      </c>
      <c r="H736" s="1" t="s">
        <v>1817</v>
      </c>
      <c r="I736" s="1" t="s">
        <v>25</v>
      </c>
      <c r="J736" s="1" t="s">
        <v>686</v>
      </c>
      <c r="K736" s="1">
        <v>999</v>
      </c>
      <c r="L736" s="1" t="s">
        <v>20</v>
      </c>
      <c r="M736" s="1" t="s">
        <v>30</v>
      </c>
      <c r="N736" s="1">
        <v>402</v>
      </c>
      <c r="O736" s="1" t="s">
        <v>22</v>
      </c>
    </row>
    <row r="737" spans="1:15" x14ac:dyDescent="0.25">
      <c r="A737" s="3">
        <v>20164090403692</v>
      </c>
      <c r="B737" s="2">
        <v>42507</v>
      </c>
      <c r="C737" s="2">
        <v>42530</v>
      </c>
      <c r="D737" s="3">
        <v>20163000146601</v>
      </c>
      <c r="E737" s="2">
        <v>42516</v>
      </c>
      <c r="F737" s="1" t="s">
        <v>46</v>
      </c>
      <c r="G737" s="1" t="s">
        <v>684</v>
      </c>
      <c r="H737" s="1" t="s">
        <v>1818</v>
      </c>
      <c r="I737" s="1" t="s">
        <v>25</v>
      </c>
      <c r="J737" s="1" t="s">
        <v>18</v>
      </c>
      <c r="K737" s="1">
        <v>999</v>
      </c>
      <c r="L737" s="1" t="s">
        <v>20</v>
      </c>
      <c r="M737" s="1" t="s">
        <v>47</v>
      </c>
      <c r="N737" s="1">
        <v>300</v>
      </c>
      <c r="O737" s="1" t="s">
        <v>22</v>
      </c>
    </row>
    <row r="738" spans="1:15" x14ac:dyDescent="0.25">
      <c r="A738" s="3">
        <v>20164090403942</v>
      </c>
      <c r="B738" s="2">
        <v>42508</v>
      </c>
      <c r="C738" s="2">
        <v>42531</v>
      </c>
      <c r="D738" s="3" t="s">
        <v>356</v>
      </c>
      <c r="E738" s="1" t="s">
        <v>18</v>
      </c>
      <c r="F738" s="1" t="s">
        <v>122</v>
      </c>
      <c r="G738" s="1" t="s">
        <v>684</v>
      </c>
      <c r="H738" s="1" t="s">
        <v>1819</v>
      </c>
      <c r="I738" s="1" t="s">
        <v>19</v>
      </c>
      <c r="J738" s="1" t="s">
        <v>695</v>
      </c>
      <c r="K738" s="1">
        <v>999</v>
      </c>
      <c r="L738" s="1" t="s">
        <v>20</v>
      </c>
      <c r="M738" s="1" t="s">
        <v>119</v>
      </c>
      <c r="N738" s="1">
        <v>306</v>
      </c>
      <c r="O738" s="1" t="s">
        <v>22</v>
      </c>
    </row>
    <row r="739" spans="1:15" hidden="1" x14ac:dyDescent="0.25">
      <c r="A739" s="4">
        <v>20164090404152</v>
      </c>
      <c r="B739" s="41">
        <v>42508</v>
      </c>
      <c r="C739" s="41">
        <v>42531</v>
      </c>
      <c r="E739" t="s">
        <v>18</v>
      </c>
      <c r="F739" t="s">
        <v>24</v>
      </c>
      <c r="G739" t="s">
        <v>1820</v>
      </c>
      <c r="H739" t="s">
        <v>1821</v>
      </c>
      <c r="I739" t="s">
        <v>19</v>
      </c>
      <c r="J739" t="s">
        <v>686</v>
      </c>
      <c r="K739">
        <v>999</v>
      </c>
      <c r="L739" t="s">
        <v>20</v>
      </c>
      <c r="M739" t="s">
        <v>348</v>
      </c>
      <c r="N739">
        <v>706</v>
      </c>
      <c r="O739" t="s">
        <v>22</v>
      </c>
    </row>
    <row r="740" spans="1:15" hidden="1" x14ac:dyDescent="0.25">
      <c r="A740" s="4">
        <v>20164090404192</v>
      </c>
      <c r="B740" s="41">
        <v>42508</v>
      </c>
      <c r="C740" s="41">
        <v>42531</v>
      </c>
      <c r="D740" s="4">
        <v>20165000154621</v>
      </c>
      <c r="E740" s="41">
        <v>42523</v>
      </c>
      <c r="F740" t="s">
        <v>122</v>
      </c>
      <c r="G740" t="s">
        <v>1822</v>
      </c>
      <c r="H740" t="s">
        <v>1823</v>
      </c>
      <c r="I740" t="s">
        <v>25</v>
      </c>
      <c r="J740" t="s">
        <v>686</v>
      </c>
      <c r="K740">
        <v>999</v>
      </c>
      <c r="L740" t="s">
        <v>20</v>
      </c>
      <c r="M740" t="s">
        <v>92</v>
      </c>
      <c r="N740">
        <v>500</v>
      </c>
      <c r="O740" t="s">
        <v>22</v>
      </c>
    </row>
    <row r="741" spans="1:15" hidden="1" x14ac:dyDescent="0.25">
      <c r="A741" s="4">
        <v>20164090404602</v>
      </c>
      <c r="B741" s="41">
        <v>42508</v>
      </c>
      <c r="C741" s="41">
        <v>42523</v>
      </c>
      <c r="D741" s="4">
        <v>20163060148391</v>
      </c>
      <c r="E741" s="41">
        <v>42517</v>
      </c>
      <c r="F741" t="s">
        <v>43</v>
      </c>
      <c r="G741" t="s">
        <v>1824</v>
      </c>
      <c r="H741" t="s">
        <v>1825</v>
      </c>
      <c r="I741" t="s">
        <v>25</v>
      </c>
      <c r="J741" t="s">
        <v>699</v>
      </c>
      <c r="K741">
        <v>999</v>
      </c>
      <c r="L741" t="s">
        <v>20</v>
      </c>
      <c r="M741" t="s">
        <v>324</v>
      </c>
      <c r="N741">
        <v>306</v>
      </c>
      <c r="O741" t="s">
        <v>22</v>
      </c>
    </row>
    <row r="742" spans="1:15" hidden="1" x14ac:dyDescent="0.25">
      <c r="A742" s="4">
        <v>20164090404752</v>
      </c>
      <c r="B742" s="41">
        <v>42508</v>
      </c>
      <c r="C742" s="41">
        <v>42523</v>
      </c>
      <c r="D742" s="4">
        <v>20163040150281</v>
      </c>
      <c r="E742" s="41">
        <v>42517</v>
      </c>
      <c r="F742" t="s">
        <v>43</v>
      </c>
      <c r="G742" t="s">
        <v>1826</v>
      </c>
      <c r="H742" t="s">
        <v>1827</v>
      </c>
      <c r="I742" t="s">
        <v>25</v>
      </c>
      <c r="J742" t="s">
        <v>686</v>
      </c>
      <c r="K742">
        <v>999</v>
      </c>
      <c r="L742" t="s">
        <v>20</v>
      </c>
      <c r="M742" t="s">
        <v>32</v>
      </c>
      <c r="N742">
        <v>304</v>
      </c>
      <c r="O742" t="s">
        <v>22</v>
      </c>
    </row>
    <row r="743" spans="1:15" x14ac:dyDescent="0.25">
      <c r="A743" s="3">
        <v>20164090405512</v>
      </c>
      <c r="B743" s="2">
        <v>42508</v>
      </c>
      <c r="C743" s="2">
        <v>42531</v>
      </c>
      <c r="D743" s="3">
        <v>20163060146151</v>
      </c>
      <c r="E743" s="2">
        <v>42516</v>
      </c>
      <c r="F743" s="1" t="s">
        <v>24</v>
      </c>
      <c r="G743" s="1" t="s">
        <v>684</v>
      </c>
      <c r="H743" s="1" t="s">
        <v>1828</v>
      </c>
      <c r="I743" s="1" t="s">
        <v>25</v>
      </c>
      <c r="J743" s="1" t="s">
        <v>686</v>
      </c>
      <c r="K743" s="1">
        <v>999</v>
      </c>
      <c r="L743" s="1" t="s">
        <v>20</v>
      </c>
      <c r="M743" s="1" t="s">
        <v>130</v>
      </c>
      <c r="N743" s="1">
        <v>306</v>
      </c>
      <c r="O743" s="1" t="s">
        <v>22</v>
      </c>
    </row>
    <row r="744" spans="1:15" x14ac:dyDescent="0.25">
      <c r="A744" s="3">
        <v>20164090405712</v>
      </c>
      <c r="B744" s="2">
        <v>42508</v>
      </c>
      <c r="C744" s="2">
        <v>42523</v>
      </c>
      <c r="D744" s="3">
        <v>20163000153561</v>
      </c>
      <c r="E744" s="2">
        <v>42522</v>
      </c>
      <c r="F744" s="1" t="s">
        <v>43</v>
      </c>
      <c r="G744" s="1" t="s">
        <v>684</v>
      </c>
      <c r="H744" s="1" t="s">
        <v>1829</v>
      </c>
      <c r="I744" s="1" t="s">
        <v>25</v>
      </c>
      <c r="J744" s="1" t="s">
        <v>699</v>
      </c>
      <c r="K744" s="1">
        <v>999</v>
      </c>
      <c r="L744" s="1" t="s">
        <v>20</v>
      </c>
      <c r="M744" s="1" t="s">
        <v>125</v>
      </c>
      <c r="N744" s="1">
        <v>300</v>
      </c>
      <c r="O744" s="1" t="s">
        <v>22</v>
      </c>
    </row>
    <row r="745" spans="1:15" hidden="1" x14ac:dyDescent="0.25">
      <c r="A745" s="4">
        <v>20164090406282</v>
      </c>
      <c r="B745" s="41">
        <v>42508</v>
      </c>
      <c r="C745" s="41">
        <v>42523</v>
      </c>
      <c r="D745" s="4">
        <v>20164090143751</v>
      </c>
      <c r="E745" s="41">
        <v>42515</v>
      </c>
      <c r="F745" t="s">
        <v>43</v>
      </c>
      <c r="G745" t="s">
        <v>1830</v>
      </c>
      <c r="H745" t="s">
        <v>1831</v>
      </c>
      <c r="I745" t="s">
        <v>25</v>
      </c>
      <c r="J745" t="s">
        <v>674</v>
      </c>
      <c r="K745">
        <v>999</v>
      </c>
      <c r="L745" t="s">
        <v>20</v>
      </c>
      <c r="M745" t="s">
        <v>159</v>
      </c>
      <c r="N745">
        <v>409</v>
      </c>
      <c r="O745" t="s">
        <v>22</v>
      </c>
    </row>
    <row r="746" spans="1:15" hidden="1" x14ac:dyDescent="0.25">
      <c r="A746" s="4">
        <v>20164090406312</v>
      </c>
      <c r="B746" s="41">
        <v>42508</v>
      </c>
      <c r="C746" s="41">
        <v>42523</v>
      </c>
      <c r="E746" t="s">
        <v>18</v>
      </c>
      <c r="F746" t="s">
        <v>41</v>
      </c>
      <c r="G746" t="s">
        <v>1832</v>
      </c>
      <c r="H746" t="s">
        <v>701</v>
      </c>
      <c r="I746" t="s">
        <v>19</v>
      </c>
      <c r="J746" t="s">
        <v>676</v>
      </c>
      <c r="K746">
        <v>999</v>
      </c>
      <c r="L746" t="s">
        <v>20</v>
      </c>
      <c r="M746" t="s">
        <v>100</v>
      </c>
      <c r="N746">
        <v>308</v>
      </c>
      <c r="O746" t="s">
        <v>22</v>
      </c>
    </row>
    <row r="747" spans="1:15" hidden="1" x14ac:dyDescent="0.25">
      <c r="A747" s="4">
        <v>20164090406502</v>
      </c>
      <c r="B747" s="41">
        <v>42508</v>
      </c>
      <c r="C747" s="41">
        <v>42531</v>
      </c>
      <c r="D747" s="4" t="s">
        <v>359</v>
      </c>
      <c r="E747" s="41">
        <v>42528</v>
      </c>
      <c r="F747" t="s">
        <v>122</v>
      </c>
      <c r="G747" t="s">
        <v>1833</v>
      </c>
      <c r="H747" t="s">
        <v>1834</v>
      </c>
      <c r="I747" t="s">
        <v>25</v>
      </c>
      <c r="J747" t="s">
        <v>695</v>
      </c>
      <c r="K747">
        <v>999</v>
      </c>
      <c r="L747" t="s">
        <v>20</v>
      </c>
      <c r="M747" t="s">
        <v>33</v>
      </c>
      <c r="N747">
        <v>200</v>
      </c>
      <c r="O747" t="s">
        <v>22</v>
      </c>
    </row>
    <row r="748" spans="1:15" hidden="1" x14ac:dyDescent="0.25">
      <c r="A748" s="4">
        <v>20164090406522</v>
      </c>
      <c r="B748" s="41">
        <v>42508</v>
      </c>
      <c r="C748" s="41">
        <v>42531</v>
      </c>
      <c r="D748" s="4">
        <v>20163050146631</v>
      </c>
      <c r="E748" s="41">
        <v>42516</v>
      </c>
      <c r="F748" t="s">
        <v>24</v>
      </c>
      <c r="G748" t="s">
        <v>1835</v>
      </c>
      <c r="H748" t="s">
        <v>1836</v>
      </c>
      <c r="I748" t="s">
        <v>25</v>
      </c>
      <c r="J748" t="s">
        <v>676</v>
      </c>
      <c r="K748">
        <v>999</v>
      </c>
      <c r="L748" t="s">
        <v>20</v>
      </c>
      <c r="M748" t="s">
        <v>360</v>
      </c>
      <c r="N748">
        <v>305</v>
      </c>
      <c r="O748" t="s">
        <v>22</v>
      </c>
    </row>
    <row r="749" spans="1:15" hidden="1" x14ac:dyDescent="0.25">
      <c r="A749" s="4">
        <v>20164090406532</v>
      </c>
      <c r="B749" s="41">
        <v>42508</v>
      </c>
      <c r="C749" s="41">
        <v>42523</v>
      </c>
      <c r="D749" s="4">
        <v>20163070151031</v>
      </c>
      <c r="E749" s="41">
        <v>42521</v>
      </c>
      <c r="F749" t="s">
        <v>43</v>
      </c>
      <c r="G749" t="s">
        <v>1837</v>
      </c>
      <c r="H749" t="s">
        <v>1838</v>
      </c>
      <c r="I749" t="s">
        <v>25</v>
      </c>
      <c r="J749" t="s">
        <v>784</v>
      </c>
      <c r="K749">
        <v>999</v>
      </c>
      <c r="L749" t="s">
        <v>20</v>
      </c>
      <c r="M749" t="s">
        <v>85</v>
      </c>
      <c r="N749">
        <v>307</v>
      </c>
      <c r="O749" t="s">
        <v>22</v>
      </c>
    </row>
    <row r="750" spans="1:15" hidden="1" x14ac:dyDescent="0.25">
      <c r="A750" s="4">
        <v>20164090406722</v>
      </c>
      <c r="B750" s="41">
        <v>42508</v>
      </c>
      <c r="C750" s="41">
        <v>42523</v>
      </c>
      <c r="D750" s="4">
        <v>20163060148401</v>
      </c>
      <c r="E750" s="41">
        <v>42517</v>
      </c>
      <c r="F750" t="s">
        <v>43</v>
      </c>
      <c r="G750" t="s">
        <v>1839</v>
      </c>
      <c r="H750" t="s">
        <v>1840</v>
      </c>
      <c r="I750" t="s">
        <v>25</v>
      </c>
      <c r="J750" t="s">
        <v>686</v>
      </c>
      <c r="K750">
        <v>999</v>
      </c>
      <c r="L750" t="s">
        <v>20</v>
      </c>
      <c r="M750" t="s">
        <v>324</v>
      </c>
      <c r="N750">
        <v>306</v>
      </c>
      <c r="O750" t="s">
        <v>22</v>
      </c>
    </row>
    <row r="751" spans="1:15" hidden="1" x14ac:dyDescent="0.25">
      <c r="A751" s="4">
        <v>20164090406752</v>
      </c>
      <c r="B751" s="41">
        <v>42508</v>
      </c>
      <c r="C751" s="41">
        <v>42523</v>
      </c>
      <c r="D751" s="4">
        <v>20163060148411</v>
      </c>
      <c r="E751" s="41">
        <v>42517</v>
      </c>
      <c r="F751" t="s">
        <v>43</v>
      </c>
      <c r="G751" t="s">
        <v>1841</v>
      </c>
      <c r="H751" t="s">
        <v>1842</v>
      </c>
      <c r="I751" t="s">
        <v>25</v>
      </c>
      <c r="J751" t="s">
        <v>699</v>
      </c>
      <c r="K751">
        <v>999</v>
      </c>
      <c r="L751" t="s">
        <v>20</v>
      </c>
      <c r="M751" t="s">
        <v>324</v>
      </c>
      <c r="N751">
        <v>306</v>
      </c>
      <c r="O751" t="s">
        <v>22</v>
      </c>
    </row>
    <row r="752" spans="1:15" hidden="1" x14ac:dyDescent="0.25">
      <c r="A752" s="4">
        <v>20164090406762</v>
      </c>
      <c r="B752" s="41">
        <v>42508</v>
      </c>
      <c r="C752" s="41">
        <v>42531</v>
      </c>
      <c r="D752" s="4">
        <v>20163090160851</v>
      </c>
      <c r="E752" s="41">
        <v>42528</v>
      </c>
      <c r="F752" t="s">
        <v>31</v>
      </c>
      <c r="G752" t="s">
        <v>1843</v>
      </c>
      <c r="H752" t="s">
        <v>886</v>
      </c>
      <c r="I752" t="s">
        <v>25</v>
      </c>
      <c r="J752" t="s">
        <v>686</v>
      </c>
      <c r="K752">
        <v>999</v>
      </c>
      <c r="L752" t="s">
        <v>20</v>
      </c>
      <c r="M752" t="s">
        <v>361</v>
      </c>
      <c r="N752">
        <v>309</v>
      </c>
      <c r="O752" t="s">
        <v>22</v>
      </c>
    </row>
    <row r="753" spans="1:15" hidden="1" x14ac:dyDescent="0.25">
      <c r="A753" s="4">
        <v>20164090406792</v>
      </c>
      <c r="B753" s="41">
        <v>42508</v>
      </c>
      <c r="C753" s="41">
        <v>42523</v>
      </c>
      <c r="D753" s="4">
        <v>20165000150611</v>
      </c>
      <c r="E753" s="41">
        <v>42521</v>
      </c>
      <c r="F753" t="s">
        <v>110</v>
      </c>
      <c r="G753" t="s">
        <v>1844</v>
      </c>
      <c r="H753" t="s">
        <v>1393</v>
      </c>
      <c r="I753" t="s">
        <v>25</v>
      </c>
      <c r="J753" t="s">
        <v>686</v>
      </c>
      <c r="K753">
        <v>999</v>
      </c>
      <c r="L753" t="s">
        <v>20</v>
      </c>
      <c r="M753" t="s">
        <v>117</v>
      </c>
      <c r="N753">
        <v>500</v>
      </c>
      <c r="O753" t="s">
        <v>22</v>
      </c>
    </row>
    <row r="754" spans="1:15" hidden="1" x14ac:dyDescent="0.25">
      <c r="A754" s="4">
        <v>20164090406892</v>
      </c>
      <c r="B754" s="41">
        <v>42508</v>
      </c>
      <c r="C754" s="41">
        <v>42523</v>
      </c>
      <c r="D754" s="4">
        <v>20163000145141</v>
      </c>
      <c r="E754" s="41">
        <v>42516</v>
      </c>
      <c r="F754" t="s">
        <v>17</v>
      </c>
      <c r="G754" t="s">
        <v>1845</v>
      </c>
      <c r="H754" t="s">
        <v>1846</v>
      </c>
      <c r="I754" t="s">
        <v>25</v>
      </c>
      <c r="J754" t="s">
        <v>1067</v>
      </c>
      <c r="K754">
        <v>999</v>
      </c>
      <c r="L754" t="s">
        <v>20</v>
      </c>
      <c r="M754" t="s">
        <v>301</v>
      </c>
      <c r="N754">
        <v>300</v>
      </c>
      <c r="O754" t="s">
        <v>22</v>
      </c>
    </row>
    <row r="755" spans="1:15" hidden="1" x14ac:dyDescent="0.25">
      <c r="A755" s="4">
        <v>20164090407022</v>
      </c>
      <c r="B755" s="41">
        <v>42508</v>
      </c>
      <c r="C755" s="41">
        <v>42523</v>
      </c>
      <c r="D755" s="4">
        <v>20162000141171</v>
      </c>
      <c r="E755" s="41">
        <v>42514</v>
      </c>
      <c r="F755" t="s">
        <v>43</v>
      </c>
      <c r="G755" t="s">
        <v>1847</v>
      </c>
      <c r="H755" t="s">
        <v>1848</v>
      </c>
      <c r="I755" t="s">
        <v>25</v>
      </c>
      <c r="J755" t="s">
        <v>784</v>
      </c>
      <c r="K755">
        <v>999</v>
      </c>
      <c r="L755" t="s">
        <v>20</v>
      </c>
      <c r="M755" t="s">
        <v>33</v>
      </c>
      <c r="N755">
        <v>200</v>
      </c>
      <c r="O755" t="s">
        <v>22</v>
      </c>
    </row>
    <row r="756" spans="1:15" hidden="1" x14ac:dyDescent="0.25">
      <c r="A756" s="4">
        <v>20164090407062</v>
      </c>
      <c r="B756" s="41">
        <v>42508</v>
      </c>
      <c r="C756" s="41">
        <v>42523</v>
      </c>
      <c r="D756" s="4">
        <v>20163060148421</v>
      </c>
      <c r="E756" s="41">
        <v>42517</v>
      </c>
      <c r="F756" t="s">
        <v>43</v>
      </c>
      <c r="G756" t="s">
        <v>1849</v>
      </c>
      <c r="H756" t="s">
        <v>1850</v>
      </c>
      <c r="I756" t="s">
        <v>25</v>
      </c>
      <c r="J756" t="s">
        <v>699</v>
      </c>
      <c r="K756">
        <v>999</v>
      </c>
      <c r="L756" t="s">
        <v>20</v>
      </c>
      <c r="M756" t="s">
        <v>324</v>
      </c>
      <c r="N756">
        <v>306</v>
      </c>
      <c r="O756" t="s">
        <v>22</v>
      </c>
    </row>
    <row r="757" spans="1:15" hidden="1" x14ac:dyDescent="0.25">
      <c r="A757" s="4">
        <v>20164090407102</v>
      </c>
      <c r="B757" s="41">
        <v>42508</v>
      </c>
      <c r="C757" s="41">
        <v>42523</v>
      </c>
      <c r="D757" s="4">
        <v>20164020146251</v>
      </c>
      <c r="E757" s="41">
        <v>42516</v>
      </c>
      <c r="F757" t="s">
        <v>29</v>
      </c>
      <c r="G757" t="s">
        <v>1851</v>
      </c>
      <c r="H757" t="s">
        <v>1551</v>
      </c>
      <c r="I757" t="s">
        <v>25</v>
      </c>
      <c r="J757" t="s">
        <v>683</v>
      </c>
      <c r="K757">
        <v>999</v>
      </c>
      <c r="L757" t="s">
        <v>20</v>
      </c>
      <c r="M757" t="s">
        <v>30</v>
      </c>
      <c r="N757">
        <v>402</v>
      </c>
      <c r="O757" t="s">
        <v>22</v>
      </c>
    </row>
    <row r="758" spans="1:15" hidden="1" x14ac:dyDescent="0.25">
      <c r="A758" s="4">
        <v>20164090407562</v>
      </c>
      <c r="B758" s="41">
        <v>42508</v>
      </c>
      <c r="C758" s="41">
        <v>42531</v>
      </c>
      <c r="D758" s="4">
        <v>20165000153751</v>
      </c>
      <c r="E758" s="41">
        <v>42522</v>
      </c>
      <c r="F758" t="s">
        <v>31</v>
      </c>
      <c r="G758" t="s">
        <v>1852</v>
      </c>
      <c r="H758" t="s">
        <v>1853</v>
      </c>
      <c r="I758" t="s">
        <v>25</v>
      </c>
      <c r="J758" t="s">
        <v>686</v>
      </c>
      <c r="K758">
        <v>999</v>
      </c>
      <c r="L758" t="s">
        <v>20</v>
      </c>
      <c r="M758" t="s">
        <v>92</v>
      </c>
      <c r="N758">
        <v>500</v>
      </c>
      <c r="O758" t="s">
        <v>22</v>
      </c>
    </row>
    <row r="759" spans="1:15" hidden="1" x14ac:dyDescent="0.25">
      <c r="A759" s="4">
        <v>20164090407602</v>
      </c>
      <c r="B759" s="41">
        <v>42508</v>
      </c>
      <c r="C759" s="41">
        <v>42523</v>
      </c>
      <c r="D759" s="4">
        <v>20163060148431</v>
      </c>
      <c r="E759" s="41">
        <v>42517</v>
      </c>
      <c r="F759" t="s">
        <v>43</v>
      </c>
      <c r="G759" t="s">
        <v>1854</v>
      </c>
      <c r="H759" t="s">
        <v>1855</v>
      </c>
      <c r="I759" t="s">
        <v>25</v>
      </c>
      <c r="J759" t="s">
        <v>699</v>
      </c>
      <c r="K759">
        <v>999</v>
      </c>
      <c r="L759" t="s">
        <v>20</v>
      </c>
      <c r="M759" t="s">
        <v>324</v>
      </c>
      <c r="N759">
        <v>306</v>
      </c>
      <c r="O759" t="s">
        <v>22</v>
      </c>
    </row>
    <row r="760" spans="1:15" hidden="1" x14ac:dyDescent="0.25">
      <c r="A760" s="4">
        <v>20164090407692</v>
      </c>
      <c r="B760" s="41">
        <v>42508</v>
      </c>
      <c r="C760" s="41">
        <v>42531</v>
      </c>
      <c r="E760" t="s">
        <v>18</v>
      </c>
      <c r="F760" t="s">
        <v>31</v>
      </c>
      <c r="G760" t="s">
        <v>1856</v>
      </c>
      <c r="H760" t="s">
        <v>1857</v>
      </c>
      <c r="I760" t="s">
        <v>19</v>
      </c>
      <c r="J760" t="s">
        <v>686</v>
      </c>
      <c r="K760">
        <v>999</v>
      </c>
      <c r="L760" t="s">
        <v>20</v>
      </c>
      <c r="M760" t="s">
        <v>137</v>
      </c>
      <c r="N760">
        <v>304</v>
      </c>
      <c r="O760" t="s">
        <v>22</v>
      </c>
    </row>
    <row r="761" spans="1:15" hidden="1" x14ac:dyDescent="0.25">
      <c r="A761" s="4">
        <v>20164090407832</v>
      </c>
      <c r="B761" s="41">
        <v>42508</v>
      </c>
      <c r="C761" s="41">
        <v>42599</v>
      </c>
      <c r="D761" s="4">
        <v>20163000171281</v>
      </c>
      <c r="E761" s="41">
        <v>42536</v>
      </c>
      <c r="F761" t="s">
        <v>23</v>
      </c>
      <c r="G761" t="s">
        <v>1858</v>
      </c>
      <c r="H761" t="s">
        <v>1859</v>
      </c>
      <c r="I761" t="s">
        <v>25</v>
      </c>
      <c r="J761" t="s">
        <v>676</v>
      </c>
      <c r="K761">
        <v>999</v>
      </c>
      <c r="L761" t="s">
        <v>20</v>
      </c>
      <c r="M761" t="s">
        <v>125</v>
      </c>
      <c r="N761">
        <v>300</v>
      </c>
      <c r="O761" t="s">
        <v>22</v>
      </c>
    </row>
    <row r="762" spans="1:15" hidden="1" x14ac:dyDescent="0.25">
      <c r="A762" s="4">
        <v>20164090407982</v>
      </c>
      <c r="B762" s="41">
        <v>42508</v>
      </c>
      <c r="C762" s="41">
        <v>42523</v>
      </c>
      <c r="E762" t="s">
        <v>18</v>
      </c>
      <c r="F762" t="s">
        <v>108</v>
      </c>
      <c r="G762" t="s">
        <v>1860</v>
      </c>
      <c r="H762" t="s">
        <v>971</v>
      </c>
      <c r="I762" t="s">
        <v>19</v>
      </c>
      <c r="J762" t="s">
        <v>676</v>
      </c>
      <c r="K762">
        <v>999</v>
      </c>
      <c r="L762" t="s">
        <v>20</v>
      </c>
      <c r="M762" t="s">
        <v>362</v>
      </c>
      <c r="N762">
        <v>601</v>
      </c>
      <c r="O762" t="s">
        <v>22</v>
      </c>
    </row>
    <row r="763" spans="1:15" hidden="1" x14ac:dyDescent="0.25">
      <c r="A763" s="4">
        <v>20164090408682</v>
      </c>
      <c r="B763" s="41">
        <v>42508</v>
      </c>
      <c r="C763" s="41">
        <v>42531</v>
      </c>
      <c r="D763" s="4">
        <v>20163060148441</v>
      </c>
      <c r="E763" s="41">
        <v>42517</v>
      </c>
      <c r="F763" t="s">
        <v>24</v>
      </c>
      <c r="G763" t="s">
        <v>1861</v>
      </c>
      <c r="H763" t="s">
        <v>1862</v>
      </c>
      <c r="I763" t="s">
        <v>25</v>
      </c>
      <c r="J763" t="s">
        <v>699</v>
      </c>
      <c r="K763">
        <v>999</v>
      </c>
      <c r="L763" t="s">
        <v>20</v>
      </c>
      <c r="M763" t="s">
        <v>324</v>
      </c>
      <c r="N763">
        <v>306</v>
      </c>
      <c r="O763" t="s">
        <v>22</v>
      </c>
    </row>
    <row r="764" spans="1:15" hidden="1" x14ac:dyDescent="0.25">
      <c r="A764" s="4">
        <v>20164090409092</v>
      </c>
      <c r="B764" s="41">
        <v>42508</v>
      </c>
      <c r="C764" s="41">
        <v>42599</v>
      </c>
      <c r="D764" s="4">
        <v>20163090203261</v>
      </c>
      <c r="E764" s="41">
        <v>42562</v>
      </c>
      <c r="F764" t="s">
        <v>23</v>
      </c>
      <c r="G764" t="s">
        <v>1863</v>
      </c>
      <c r="H764" t="s">
        <v>1219</v>
      </c>
      <c r="I764" t="s">
        <v>25</v>
      </c>
      <c r="J764" t="s">
        <v>686</v>
      </c>
      <c r="K764">
        <v>999</v>
      </c>
      <c r="L764" t="s">
        <v>20</v>
      </c>
      <c r="M764" t="s">
        <v>146</v>
      </c>
      <c r="N764">
        <v>309</v>
      </c>
      <c r="O764" t="s">
        <v>95</v>
      </c>
    </row>
    <row r="765" spans="1:15" hidden="1" x14ac:dyDescent="0.25">
      <c r="A765" s="4">
        <v>20164090409602</v>
      </c>
      <c r="B765" s="41">
        <v>42509</v>
      </c>
      <c r="C765" s="41">
        <v>42524</v>
      </c>
      <c r="D765" s="4">
        <v>20163070142511</v>
      </c>
      <c r="E765" s="41">
        <v>42514</v>
      </c>
      <c r="F765" t="s">
        <v>43</v>
      </c>
      <c r="G765" t="s">
        <v>1864</v>
      </c>
      <c r="H765" t="s">
        <v>1865</v>
      </c>
      <c r="I765" t="s">
        <v>25</v>
      </c>
      <c r="J765" t="s">
        <v>686</v>
      </c>
      <c r="K765">
        <v>999</v>
      </c>
      <c r="L765" t="s">
        <v>20</v>
      </c>
      <c r="M765" t="s">
        <v>85</v>
      </c>
      <c r="N765">
        <v>307</v>
      </c>
      <c r="O765" t="s">
        <v>22</v>
      </c>
    </row>
    <row r="766" spans="1:15" hidden="1" x14ac:dyDescent="0.25">
      <c r="A766" s="4">
        <v>20164090409622</v>
      </c>
      <c r="B766" s="41">
        <v>42509</v>
      </c>
      <c r="C766" s="41">
        <v>42524</v>
      </c>
      <c r="D766" s="4">
        <v>20163070143551</v>
      </c>
      <c r="E766" s="41">
        <v>42515</v>
      </c>
      <c r="F766" t="s">
        <v>43</v>
      </c>
      <c r="G766" t="s">
        <v>1866</v>
      </c>
      <c r="H766" t="s">
        <v>1867</v>
      </c>
      <c r="I766" t="s">
        <v>25</v>
      </c>
      <c r="J766" t="s">
        <v>674</v>
      </c>
      <c r="K766">
        <v>999</v>
      </c>
      <c r="L766" t="s">
        <v>20</v>
      </c>
      <c r="M766" t="s">
        <v>85</v>
      </c>
      <c r="N766">
        <v>307</v>
      </c>
      <c r="O766" t="s">
        <v>22</v>
      </c>
    </row>
    <row r="767" spans="1:15" hidden="1" x14ac:dyDescent="0.25">
      <c r="A767" s="4">
        <v>20164090409872</v>
      </c>
      <c r="B767" s="41">
        <v>42509</v>
      </c>
      <c r="C767" s="41">
        <v>42524</v>
      </c>
      <c r="D767" s="4">
        <v>20163060154121</v>
      </c>
      <c r="E767" s="41">
        <v>42522</v>
      </c>
      <c r="F767" t="s">
        <v>41</v>
      </c>
      <c r="G767" t="s">
        <v>1868</v>
      </c>
      <c r="H767" t="s">
        <v>693</v>
      </c>
      <c r="I767" t="s">
        <v>25</v>
      </c>
      <c r="J767" t="s">
        <v>676</v>
      </c>
      <c r="K767">
        <v>999</v>
      </c>
      <c r="L767" t="s">
        <v>20</v>
      </c>
      <c r="M767" t="s">
        <v>61</v>
      </c>
      <c r="N767">
        <v>306</v>
      </c>
      <c r="O767" t="s">
        <v>22</v>
      </c>
    </row>
    <row r="768" spans="1:15" hidden="1" x14ac:dyDescent="0.25">
      <c r="A768" s="4">
        <v>20164090410302</v>
      </c>
      <c r="B768" s="41">
        <v>42509</v>
      </c>
      <c r="C768" s="41">
        <v>42524</v>
      </c>
      <c r="D768" s="4" t="s">
        <v>364</v>
      </c>
      <c r="E768" s="41">
        <v>42545</v>
      </c>
      <c r="F768" t="s">
        <v>43</v>
      </c>
      <c r="G768" t="s">
        <v>1869</v>
      </c>
      <c r="H768" t="s">
        <v>1870</v>
      </c>
      <c r="I768" t="s">
        <v>19</v>
      </c>
      <c r="J768" t="s">
        <v>686</v>
      </c>
      <c r="K768">
        <v>999</v>
      </c>
      <c r="L768" t="s">
        <v>20</v>
      </c>
      <c r="M768" t="s">
        <v>33</v>
      </c>
      <c r="N768">
        <v>200</v>
      </c>
      <c r="O768" t="s">
        <v>22</v>
      </c>
    </row>
    <row r="769" spans="1:15" hidden="1" x14ac:dyDescent="0.25">
      <c r="A769" s="4">
        <v>20164090410552</v>
      </c>
      <c r="B769" s="41">
        <v>42509</v>
      </c>
      <c r="C769" s="41">
        <v>42524</v>
      </c>
      <c r="E769" t="s">
        <v>18</v>
      </c>
      <c r="F769" t="s">
        <v>43</v>
      </c>
      <c r="G769" t="s">
        <v>1871</v>
      </c>
      <c r="H769" t="s">
        <v>1348</v>
      </c>
      <c r="I769" t="s">
        <v>19</v>
      </c>
      <c r="J769" t="s">
        <v>674</v>
      </c>
      <c r="K769">
        <v>999</v>
      </c>
      <c r="L769" t="s">
        <v>20</v>
      </c>
      <c r="M769" t="s">
        <v>68</v>
      </c>
      <c r="N769">
        <v>103</v>
      </c>
      <c r="O769" t="s">
        <v>22</v>
      </c>
    </row>
    <row r="770" spans="1:15" hidden="1" x14ac:dyDescent="0.25">
      <c r="A770" s="4">
        <v>20164090411162</v>
      </c>
      <c r="B770" s="41">
        <v>42509</v>
      </c>
      <c r="C770" s="41">
        <v>42524</v>
      </c>
      <c r="D770" s="4">
        <v>20162000160481</v>
      </c>
      <c r="E770" s="41">
        <v>42528</v>
      </c>
      <c r="F770" t="s">
        <v>41</v>
      </c>
      <c r="G770" t="s">
        <v>1872</v>
      </c>
      <c r="H770" t="s">
        <v>1873</v>
      </c>
      <c r="I770" t="s">
        <v>19</v>
      </c>
      <c r="J770" t="s">
        <v>686</v>
      </c>
      <c r="K770">
        <v>300</v>
      </c>
      <c r="L770" t="s">
        <v>346</v>
      </c>
      <c r="M770" t="s">
        <v>94</v>
      </c>
      <c r="N770">
        <v>300</v>
      </c>
    </row>
    <row r="771" spans="1:15" hidden="1" x14ac:dyDescent="0.25">
      <c r="A771" s="4">
        <v>20164090411222</v>
      </c>
      <c r="B771" s="41">
        <v>42509</v>
      </c>
      <c r="C771" s="41">
        <v>42600</v>
      </c>
      <c r="E771" t="s">
        <v>18</v>
      </c>
      <c r="F771" t="s">
        <v>23</v>
      </c>
      <c r="G771" t="s">
        <v>1874</v>
      </c>
      <c r="H771" t="s">
        <v>1875</v>
      </c>
      <c r="I771" t="s">
        <v>138</v>
      </c>
      <c r="J771" t="s">
        <v>676</v>
      </c>
      <c r="K771">
        <v>999</v>
      </c>
      <c r="L771" t="s">
        <v>20</v>
      </c>
      <c r="M771" t="s">
        <v>365</v>
      </c>
      <c r="N771">
        <v>704</v>
      </c>
      <c r="O771" t="s">
        <v>22</v>
      </c>
    </row>
    <row r="772" spans="1:15" hidden="1" x14ac:dyDescent="0.25">
      <c r="A772" s="4">
        <v>20164090411542</v>
      </c>
      <c r="B772" s="41">
        <v>42509</v>
      </c>
      <c r="C772" s="41">
        <v>42534</v>
      </c>
      <c r="D772" s="4">
        <v>20165000151551</v>
      </c>
      <c r="E772" s="41">
        <v>42521</v>
      </c>
      <c r="F772" t="s">
        <v>46</v>
      </c>
      <c r="G772" t="s">
        <v>1876</v>
      </c>
      <c r="H772" t="s">
        <v>701</v>
      </c>
      <c r="I772" t="s">
        <v>25</v>
      </c>
      <c r="J772" t="s">
        <v>1877</v>
      </c>
      <c r="K772">
        <v>999</v>
      </c>
      <c r="L772" t="s">
        <v>20</v>
      </c>
      <c r="M772" t="s">
        <v>26</v>
      </c>
      <c r="N772">
        <v>500</v>
      </c>
      <c r="O772" t="s">
        <v>22</v>
      </c>
    </row>
    <row r="773" spans="1:15" hidden="1" x14ac:dyDescent="0.25">
      <c r="A773" s="4">
        <v>20164090411702</v>
      </c>
      <c r="B773" s="41">
        <v>42509</v>
      </c>
      <c r="C773" s="41">
        <v>42534</v>
      </c>
      <c r="D773" s="4">
        <v>20163040161191</v>
      </c>
      <c r="E773" s="41">
        <v>42528</v>
      </c>
      <c r="F773" t="s">
        <v>122</v>
      </c>
      <c r="G773" t="s">
        <v>1878</v>
      </c>
      <c r="H773" t="s">
        <v>1879</v>
      </c>
      <c r="I773" t="s">
        <v>25</v>
      </c>
      <c r="J773" t="s">
        <v>695</v>
      </c>
      <c r="K773">
        <v>999</v>
      </c>
      <c r="L773" t="s">
        <v>20</v>
      </c>
      <c r="M773" t="s">
        <v>143</v>
      </c>
      <c r="N773">
        <v>304</v>
      </c>
      <c r="O773" t="s">
        <v>22</v>
      </c>
    </row>
    <row r="774" spans="1:15" hidden="1" x14ac:dyDescent="0.25">
      <c r="A774" s="4">
        <v>20164090412232</v>
      </c>
      <c r="B774" s="41">
        <v>42509</v>
      </c>
      <c r="C774" s="41">
        <v>42600</v>
      </c>
      <c r="E774" t="s">
        <v>18</v>
      </c>
      <c r="F774" t="s">
        <v>23</v>
      </c>
      <c r="G774" t="s">
        <v>1880</v>
      </c>
      <c r="H774" t="s">
        <v>1881</v>
      </c>
      <c r="I774" t="s">
        <v>138</v>
      </c>
      <c r="J774" t="s">
        <v>676</v>
      </c>
      <c r="K774">
        <v>605</v>
      </c>
      <c r="L774" t="s">
        <v>366</v>
      </c>
      <c r="M774" t="s">
        <v>367</v>
      </c>
      <c r="N774">
        <v>603</v>
      </c>
    </row>
    <row r="775" spans="1:15" hidden="1" x14ac:dyDescent="0.25">
      <c r="A775" s="4">
        <v>20164090412242</v>
      </c>
      <c r="B775" s="41">
        <v>42509</v>
      </c>
      <c r="C775" s="41">
        <v>42534</v>
      </c>
      <c r="E775" t="s">
        <v>18</v>
      </c>
      <c r="F775" t="s">
        <v>24</v>
      </c>
      <c r="G775" t="s">
        <v>1882</v>
      </c>
      <c r="H775" t="s">
        <v>1883</v>
      </c>
      <c r="I775" t="s">
        <v>19</v>
      </c>
      <c r="J775" t="s">
        <v>676</v>
      </c>
      <c r="K775">
        <v>604</v>
      </c>
      <c r="L775" t="s">
        <v>329</v>
      </c>
      <c r="M775" t="s">
        <v>27</v>
      </c>
      <c r="N775">
        <v>706</v>
      </c>
    </row>
    <row r="776" spans="1:15" hidden="1" x14ac:dyDescent="0.25">
      <c r="A776" s="4">
        <v>20164090412282</v>
      </c>
      <c r="B776" s="41">
        <v>42509</v>
      </c>
      <c r="C776" s="41">
        <v>42514</v>
      </c>
      <c r="E776" t="s">
        <v>18</v>
      </c>
      <c r="F776" t="s">
        <v>56</v>
      </c>
      <c r="G776" t="s">
        <v>1884</v>
      </c>
      <c r="H776" t="s">
        <v>1885</v>
      </c>
      <c r="I776" t="s">
        <v>19</v>
      </c>
      <c r="J776" t="s">
        <v>676</v>
      </c>
      <c r="K776">
        <v>999</v>
      </c>
      <c r="L776" t="s">
        <v>20</v>
      </c>
      <c r="M776" t="s">
        <v>306</v>
      </c>
      <c r="N776">
        <v>701</v>
      </c>
      <c r="O776" t="s">
        <v>22</v>
      </c>
    </row>
    <row r="777" spans="1:15" x14ac:dyDescent="0.25">
      <c r="A777" s="3">
        <v>20164090412892</v>
      </c>
      <c r="B777" s="2">
        <v>42509</v>
      </c>
      <c r="C777" s="2">
        <v>42524</v>
      </c>
      <c r="D777" s="3">
        <v>20163040156281</v>
      </c>
      <c r="E777" s="2">
        <v>42523</v>
      </c>
      <c r="F777" s="1" t="s">
        <v>43</v>
      </c>
      <c r="G777" s="1" t="s">
        <v>684</v>
      </c>
      <c r="H777" s="1" t="s">
        <v>1886</v>
      </c>
      <c r="I777" s="1" t="s">
        <v>25</v>
      </c>
      <c r="J777" s="1" t="s">
        <v>699</v>
      </c>
      <c r="K777" s="1">
        <v>999</v>
      </c>
      <c r="L777" s="1" t="s">
        <v>20</v>
      </c>
      <c r="M777" s="1" t="s">
        <v>143</v>
      </c>
      <c r="N777" s="1">
        <v>304</v>
      </c>
      <c r="O777" s="1" t="s">
        <v>22</v>
      </c>
    </row>
    <row r="778" spans="1:15" hidden="1" x14ac:dyDescent="0.25">
      <c r="A778" s="4">
        <v>20164090412972</v>
      </c>
      <c r="B778" s="41">
        <v>42509</v>
      </c>
      <c r="C778" s="41">
        <v>42524</v>
      </c>
      <c r="D778" s="4">
        <v>20162000141141</v>
      </c>
      <c r="E778" s="41">
        <v>42514</v>
      </c>
      <c r="F778" t="s">
        <v>43</v>
      </c>
      <c r="G778" t="s">
        <v>1887</v>
      </c>
      <c r="H778" t="s">
        <v>1888</v>
      </c>
      <c r="I778" t="s">
        <v>25</v>
      </c>
      <c r="J778" t="s">
        <v>784</v>
      </c>
      <c r="K778">
        <v>999</v>
      </c>
      <c r="L778" t="s">
        <v>20</v>
      </c>
      <c r="M778" t="s">
        <v>33</v>
      </c>
      <c r="N778">
        <v>200</v>
      </c>
      <c r="O778" t="s">
        <v>22</v>
      </c>
    </row>
    <row r="779" spans="1:15" hidden="1" x14ac:dyDescent="0.25">
      <c r="A779" s="4">
        <v>20164090413032</v>
      </c>
      <c r="B779" s="41">
        <v>42509</v>
      </c>
      <c r="C779" s="41">
        <v>42524</v>
      </c>
      <c r="D779" s="4">
        <v>20167020150461</v>
      </c>
      <c r="E779" s="41">
        <v>42521</v>
      </c>
      <c r="F779" t="s">
        <v>43</v>
      </c>
      <c r="G779" t="s">
        <v>1889</v>
      </c>
      <c r="H779" t="s">
        <v>1890</v>
      </c>
      <c r="I779" t="s">
        <v>25</v>
      </c>
      <c r="J779" t="s">
        <v>674</v>
      </c>
      <c r="K779">
        <v>999</v>
      </c>
      <c r="L779" t="s">
        <v>20</v>
      </c>
      <c r="M779" t="s">
        <v>171</v>
      </c>
      <c r="N779">
        <v>702</v>
      </c>
      <c r="O779" t="s">
        <v>22</v>
      </c>
    </row>
    <row r="780" spans="1:15" hidden="1" x14ac:dyDescent="0.25">
      <c r="A780" s="4">
        <v>20164090413042</v>
      </c>
      <c r="B780" s="41">
        <v>42509</v>
      </c>
      <c r="C780" s="41">
        <v>42534</v>
      </c>
      <c r="D780" s="4">
        <v>20167010167041</v>
      </c>
      <c r="E780" s="41">
        <v>42531</v>
      </c>
      <c r="F780" t="s">
        <v>24</v>
      </c>
      <c r="G780" t="s">
        <v>24</v>
      </c>
      <c r="H780" t="s">
        <v>1891</v>
      </c>
      <c r="I780" t="s">
        <v>25</v>
      </c>
      <c r="J780" t="s">
        <v>686</v>
      </c>
      <c r="K780">
        <v>999</v>
      </c>
      <c r="L780" t="s">
        <v>20</v>
      </c>
      <c r="M780" t="s">
        <v>368</v>
      </c>
      <c r="N780">
        <v>701</v>
      </c>
      <c r="O780" t="s">
        <v>22</v>
      </c>
    </row>
    <row r="781" spans="1:15" x14ac:dyDescent="0.25">
      <c r="A781" s="3">
        <v>20164090413082</v>
      </c>
      <c r="B781" s="2">
        <v>42509</v>
      </c>
      <c r="C781" s="2">
        <v>42524</v>
      </c>
      <c r="D781" s="3">
        <v>20165000149791</v>
      </c>
      <c r="E781" s="2">
        <v>42517</v>
      </c>
      <c r="F781" s="1" t="s">
        <v>43</v>
      </c>
      <c r="G781" s="1" t="s">
        <v>684</v>
      </c>
      <c r="H781" s="1" t="s">
        <v>1892</v>
      </c>
      <c r="I781" s="1" t="s">
        <v>25</v>
      </c>
      <c r="J781" s="1" t="s">
        <v>699</v>
      </c>
      <c r="K781" s="1">
        <v>999</v>
      </c>
      <c r="L781" s="1" t="s">
        <v>20</v>
      </c>
      <c r="M781" s="1" t="s">
        <v>26</v>
      </c>
      <c r="N781" s="1">
        <v>500</v>
      </c>
      <c r="O781" s="1" t="s">
        <v>22</v>
      </c>
    </row>
    <row r="782" spans="1:15" hidden="1" x14ac:dyDescent="0.25">
      <c r="A782" s="4">
        <v>20164090413272</v>
      </c>
      <c r="B782" s="41">
        <v>42510</v>
      </c>
      <c r="C782" s="41">
        <v>42535</v>
      </c>
      <c r="D782" s="4">
        <v>20167060141381</v>
      </c>
      <c r="E782" s="41">
        <v>42514</v>
      </c>
      <c r="F782" t="s">
        <v>24</v>
      </c>
      <c r="G782" t="s">
        <v>1893</v>
      </c>
      <c r="H782" t="s">
        <v>1221</v>
      </c>
      <c r="I782" t="s">
        <v>25</v>
      </c>
      <c r="J782" t="s">
        <v>676</v>
      </c>
      <c r="K782">
        <v>999</v>
      </c>
      <c r="L782" t="s">
        <v>20</v>
      </c>
      <c r="M782" t="s">
        <v>369</v>
      </c>
      <c r="N782">
        <v>706</v>
      </c>
      <c r="O782" t="s">
        <v>22</v>
      </c>
    </row>
    <row r="783" spans="1:15" hidden="1" x14ac:dyDescent="0.25">
      <c r="A783" s="4">
        <v>20164090413542</v>
      </c>
      <c r="B783" s="41">
        <v>42510</v>
      </c>
      <c r="C783" s="41">
        <v>42528</v>
      </c>
      <c r="D783" s="4">
        <v>20166040153931</v>
      </c>
      <c r="E783" s="41">
        <v>42522</v>
      </c>
      <c r="F783" t="s">
        <v>43</v>
      </c>
      <c r="G783" t="s">
        <v>1894</v>
      </c>
      <c r="H783" t="s">
        <v>693</v>
      </c>
      <c r="I783" t="s">
        <v>25</v>
      </c>
      <c r="J783" t="s">
        <v>686</v>
      </c>
      <c r="K783">
        <v>999</v>
      </c>
      <c r="L783" t="s">
        <v>20</v>
      </c>
      <c r="M783" t="s">
        <v>39</v>
      </c>
      <c r="N783">
        <v>604</v>
      </c>
      <c r="O783" t="s">
        <v>22</v>
      </c>
    </row>
    <row r="784" spans="1:15" hidden="1" x14ac:dyDescent="0.25">
      <c r="A784" s="4">
        <v>20164090413702</v>
      </c>
      <c r="B784" s="41">
        <v>42510</v>
      </c>
      <c r="C784" s="41">
        <v>42528</v>
      </c>
      <c r="D784" s="4" t="s">
        <v>370</v>
      </c>
      <c r="E784" s="41">
        <v>42514</v>
      </c>
      <c r="F784" t="s">
        <v>29</v>
      </c>
      <c r="G784" t="s">
        <v>1895</v>
      </c>
      <c r="H784" t="s">
        <v>1896</v>
      </c>
      <c r="I784" t="s">
        <v>25</v>
      </c>
      <c r="J784" t="s">
        <v>683</v>
      </c>
      <c r="K784">
        <v>999</v>
      </c>
      <c r="L784" t="s">
        <v>20</v>
      </c>
      <c r="M784" t="s">
        <v>30</v>
      </c>
      <c r="N784">
        <v>402</v>
      </c>
      <c r="O784" t="s">
        <v>22</v>
      </c>
    </row>
    <row r="785" spans="1:15" hidden="1" x14ac:dyDescent="0.25">
      <c r="A785" s="4">
        <v>20164090413742</v>
      </c>
      <c r="B785" s="41">
        <v>42510</v>
      </c>
      <c r="C785" s="41">
        <v>42528</v>
      </c>
      <c r="D785" s="4">
        <v>20163000153011</v>
      </c>
      <c r="E785" s="41">
        <v>42522</v>
      </c>
      <c r="F785" t="s">
        <v>43</v>
      </c>
      <c r="G785" t="s">
        <v>1897</v>
      </c>
      <c r="H785" t="s">
        <v>1898</v>
      </c>
      <c r="I785" t="s">
        <v>25</v>
      </c>
      <c r="J785" t="s">
        <v>699</v>
      </c>
      <c r="K785">
        <v>999</v>
      </c>
      <c r="L785" t="s">
        <v>20</v>
      </c>
      <c r="M785" t="s">
        <v>124</v>
      </c>
      <c r="N785">
        <v>300</v>
      </c>
      <c r="O785" t="s">
        <v>22</v>
      </c>
    </row>
    <row r="786" spans="1:15" hidden="1" x14ac:dyDescent="0.25">
      <c r="A786" s="4">
        <v>20164090413862</v>
      </c>
      <c r="B786" s="41">
        <v>42510</v>
      </c>
      <c r="C786" s="41">
        <v>42528</v>
      </c>
      <c r="D786" s="4">
        <v>20163040157771</v>
      </c>
      <c r="E786" s="41">
        <v>42524</v>
      </c>
      <c r="F786" t="s">
        <v>43</v>
      </c>
      <c r="G786" t="s">
        <v>1899</v>
      </c>
      <c r="H786" t="s">
        <v>1886</v>
      </c>
      <c r="I786" t="s">
        <v>25</v>
      </c>
      <c r="J786" t="s">
        <v>699</v>
      </c>
      <c r="K786">
        <v>999</v>
      </c>
      <c r="L786" t="s">
        <v>20</v>
      </c>
      <c r="M786" t="s">
        <v>143</v>
      </c>
      <c r="N786">
        <v>304</v>
      </c>
      <c r="O786" t="s">
        <v>22</v>
      </c>
    </row>
    <row r="787" spans="1:15" x14ac:dyDescent="0.25">
      <c r="A787" s="3">
        <v>20164090414032</v>
      </c>
      <c r="B787" s="2">
        <v>42510</v>
      </c>
      <c r="C787" s="2">
        <v>42535</v>
      </c>
      <c r="D787" s="3">
        <v>20163000147291</v>
      </c>
      <c r="E787" s="2">
        <v>42516</v>
      </c>
      <c r="F787" s="1" t="s">
        <v>31</v>
      </c>
      <c r="G787" s="1" t="s">
        <v>684</v>
      </c>
      <c r="H787" s="1" t="s">
        <v>1900</v>
      </c>
      <c r="I787" s="1" t="s">
        <v>25</v>
      </c>
      <c r="J787" s="1" t="s">
        <v>686</v>
      </c>
      <c r="K787" s="1">
        <v>999</v>
      </c>
      <c r="L787" s="1" t="s">
        <v>20</v>
      </c>
      <c r="M787" s="1" t="s">
        <v>371</v>
      </c>
      <c r="N787" s="1">
        <v>300</v>
      </c>
      <c r="O787" s="1" t="s">
        <v>22</v>
      </c>
    </row>
    <row r="788" spans="1:15" hidden="1" x14ac:dyDescent="0.25">
      <c r="A788" s="4">
        <v>20164090414302</v>
      </c>
      <c r="B788" s="41">
        <v>42510</v>
      </c>
      <c r="C788" s="41">
        <v>42528</v>
      </c>
      <c r="D788" s="4">
        <v>20163050158201</v>
      </c>
      <c r="E788" s="41">
        <v>42524</v>
      </c>
      <c r="F788" t="s">
        <v>29</v>
      </c>
      <c r="G788" t="s">
        <v>1901</v>
      </c>
      <c r="H788" t="s">
        <v>1902</v>
      </c>
      <c r="I788" t="s">
        <v>25</v>
      </c>
      <c r="J788" t="s">
        <v>683</v>
      </c>
      <c r="K788">
        <v>999</v>
      </c>
      <c r="L788" t="s">
        <v>20</v>
      </c>
      <c r="M788" t="s">
        <v>318</v>
      </c>
      <c r="N788">
        <v>305</v>
      </c>
      <c r="O788" t="s">
        <v>22</v>
      </c>
    </row>
    <row r="789" spans="1:15" hidden="1" x14ac:dyDescent="0.25">
      <c r="A789" s="4">
        <v>20164090414342</v>
      </c>
      <c r="B789" s="41">
        <v>42510</v>
      </c>
      <c r="C789" s="41">
        <v>42528</v>
      </c>
      <c r="D789" s="4">
        <v>20162000162311</v>
      </c>
      <c r="E789" s="41">
        <v>42529</v>
      </c>
      <c r="F789" t="s">
        <v>43</v>
      </c>
      <c r="G789" t="s">
        <v>1903</v>
      </c>
      <c r="H789" t="s">
        <v>1904</v>
      </c>
      <c r="I789" t="s">
        <v>19</v>
      </c>
      <c r="J789" t="s">
        <v>784</v>
      </c>
      <c r="K789">
        <v>999</v>
      </c>
      <c r="L789" t="s">
        <v>20</v>
      </c>
      <c r="M789" t="s">
        <v>33</v>
      </c>
      <c r="N789">
        <v>200</v>
      </c>
      <c r="O789" t="s">
        <v>22</v>
      </c>
    </row>
    <row r="790" spans="1:15" hidden="1" x14ac:dyDescent="0.25">
      <c r="A790" s="4">
        <v>20164090414712</v>
      </c>
      <c r="B790" s="41">
        <v>42510</v>
      </c>
      <c r="C790" s="41">
        <v>42535</v>
      </c>
      <c r="D790" s="4">
        <v>20163000152741</v>
      </c>
      <c r="E790" s="41">
        <v>42522</v>
      </c>
      <c r="F790" t="s">
        <v>24</v>
      </c>
      <c r="G790" t="s">
        <v>1905</v>
      </c>
      <c r="H790" t="s">
        <v>1237</v>
      </c>
      <c r="I790" t="s">
        <v>25</v>
      </c>
      <c r="J790" t="s">
        <v>686</v>
      </c>
      <c r="K790">
        <v>999</v>
      </c>
      <c r="L790" t="s">
        <v>20</v>
      </c>
      <c r="M790" t="s">
        <v>372</v>
      </c>
      <c r="N790">
        <v>409</v>
      </c>
      <c r="O790" t="s">
        <v>22</v>
      </c>
    </row>
    <row r="791" spans="1:15" hidden="1" x14ac:dyDescent="0.25">
      <c r="A791" s="4">
        <v>20164090414942</v>
      </c>
      <c r="B791" s="41">
        <v>42510</v>
      </c>
      <c r="C791" s="41">
        <v>42601</v>
      </c>
      <c r="E791" t="s">
        <v>18</v>
      </c>
      <c r="F791" t="s">
        <v>23</v>
      </c>
      <c r="G791" t="s">
        <v>1906</v>
      </c>
      <c r="H791" t="s">
        <v>906</v>
      </c>
      <c r="I791" t="s">
        <v>138</v>
      </c>
      <c r="J791" t="s">
        <v>1067</v>
      </c>
      <c r="K791">
        <v>604</v>
      </c>
      <c r="L791" t="s">
        <v>228</v>
      </c>
      <c r="M791" t="s">
        <v>39</v>
      </c>
      <c r="N791">
        <v>604</v>
      </c>
    </row>
    <row r="792" spans="1:15" x14ac:dyDescent="0.25">
      <c r="A792" s="3">
        <v>20164090415112</v>
      </c>
      <c r="B792" s="2">
        <v>42510</v>
      </c>
      <c r="C792" s="2">
        <v>42528</v>
      </c>
      <c r="D792" s="3">
        <v>20166030164081</v>
      </c>
      <c r="E792" s="2">
        <v>42530</v>
      </c>
      <c r="F792" s="1" t="s">
        <v>43</v>
      </c>
      <c r="G792" s="1" t="s">
        <v>684</v>
      </c>
      <c r="H792" s="1" t="s">
        <v>1907</v>
      </c>
      <c r="I792" s="1" t="s">
        <v>19</v>
      </c>
      <c r="J792" s="1" t="s">
        <v>676</v>
      </c>
      <c r="K792" s="1">
        <v>603</v>
      </c>
      <c r="L792" s="1" t="s">
        <v>373</v>
      </c>
      <c r="M792" s="1" t="s">
        <v>166</v>
      </c>
      <c r="N792" s="1">
        <v>603</v>
      </c>
      <c r="O792" s="1"/>
    </row>
    <row r="793" spans="1:15" hidden="1" x14ac:dyDescent="0.25">
      <c r="A793" s="4">
        <v>20164090415142</v>
      </c>
      <c r="B793" s="41">
        <v>42510</v>
      </c>
      <c r="C793" s="41">
        <v>42528</v>
      </c>
      <c r="D793" s="4">
        <v>20163050147581</v>
      </c>
      <c r="E793" s="41">
        <v>42516</v>
      </c>
      <c r="F793" t="s">
        <v>17</v>
      </c>
      <c r="G793" t="s">
        <v>1908</v>
      </c>
      <c r="H793" t="s">
        <v>941</v>
      </c>
      <c r="I793" t="s">
        <v>25</v>
      </c>
      <c r="J793" t="s">
        <v>676</v>
      </c>
      <c r="K793">
        <v>999</v>
      </c>
      <c r="L793" t="s">
        <v>20</v>
      </c>
      <c r="M793" t="s">
        <v>194</v>
      </c>
      <c r="N793">
        <v>305</v>
      </c>
      <c r="O793" t="s">
        <v>22</v>
      </c>
    </row>
    <row r="794" spans="1:15" hidden="1" x14ac:dyDescent="0.25">
      <c r="A794" s="4">
        <v>20164090415482</v>
      </c>
      <c r="B794" s="41">
        <v>42510</v>
      </c>
      <c r="C794" s="41">
        <v>42535</v>
      </c>
      <c r="E794" t="s">
        <v>18</v>
      </c>
      <c r="F794" t="s">
        <v>24</v>
      </c>
      <c r="G794" t="s">
        <v>1909</v>
      </c>
      <c r="H794" t="s">
        <v>1910</v>
      </c>
      <c r="I794" t="s">
        <v>19</v>
      </c>
      <c r="J794" t="s">
        <v>686</v>
      </c>
      <c r="K794">
        <v>604</v>
      </c>
      <c r="L794" t="s">
        <v>374</v>
      </c>
      <c r="M794" t="s">
        <v>39</v>
      </c>
      <c r="N794">
        <v>604</v>
      </c>
    </row>
    <row r="795" spans="1:15" hidden="1" x14ac:dyDescent="0.25">
      <c r="A795" s="4">
        <v>20164090415862</v>
      </c>
      <c r="B795" s="41">
        <v>42510</v>
      </c>
      <c r="C795" s="41">
        <v>42528</v>
      </c>
      <c r="D795" s="4">
        <v>20163060165851</v>
      </c>
      <c r="E795" s="41">
        <v>42531</v>
      </c>
      <c r="F795" t="s">
        <v>43</v>
      </c>
      <c r="G795" t="s">
        <v>1911</v>
      </c>
      <c r="H795" t="s">
        <v>1266</v>
      </c>
      <c r="I795" t="s">
        <v>19</v>
      </c>
      <c r="J795" t="s">
        <v>699</v>
      </c>
      <c r="K795">
        <v>999</v>
      </c>
      <c r="L795" t="s">
        <v>20</v>
      </c>
      <c r="M795" t="s">
        <v>180</v>
      </c>
      <c r="N795">
        <v>306</v>
      </c>
      <c r="O795" t="s">
        <v>22</v>
      </c>
    </row>
    <row r="796" spans="1:15" hidden="1" x14ac:dyDescent="0.25">
      <c r="A796" s="4">
        <v>20164090416132</v>
      </c>
      <c r="B796" s="41">
        <v>42510</v>
      </c>
      <c r="C796" s="41">
        <v>42528</v>
      </c>
      <c r="E796" t="s">
        <v>18</v>
      </c>
      <c r="F796" t="s">
        <v>17</v>
      </c>
      <c r="G796" t="s">
        <v>1912</v>
      </c>
      <c r="H796" t="s">
        <v>1913</v>
      </c>
      <c r="I796" t="s">
        <v>19</v>
      </c>
      <c r="J796" t="s">
        <v>1067</v>
      </c>
      <c r="K796">
        <v>999</v>
      </c>
      <c r="L796" t="s">
        <v>20</v>
      </c>
      <c r="M796" t="s">
        <v>62</v>
      </c>
      <c r="N796">
        <v>701</v>
      </c>
      <c r="O796" t="s">
        <v>22</v>
      </c>
    </row>
    <row r="797" spans="1:15" hidden="1" x14ac:dyDescent="0.25">
      <c r="A797" s="4">
        <v>20164090416152</v>
      </c>
      <c r="B797" s="41">
        <v>42510</v>
      </c>
      <c r="C797" s="41">
        <v>42528</v>
      </c>
      <c r="D797" s="4">
        <v>20167010142781</v>
      </c>
      <c r="E797" s="41">
        <v>42514</v>
      </c>
      <c r="F797" t="s">
        <v>17</v>
      </c>
      <c r="G797" t="s">
        <v>1914</v>
      </c>
      <c r="H797" t="s">
        <v>1913</v>
      </c>
      <c r="I797" t="s">
        <v>25</v>
      </c>
      <c r="J797" t="s">
        <v>676</v>
      </c>
      <c r="K797">
        <v>999</v>
      </c>
      <c r="L797" t="s">
        <v>20</v>
      </c>
      <c r="M797" t="s">
        <v>62</v>
      </c>
      <c r="N797">
        <v>701</v>
      </c>
      <c r="O797" t="s">
        <v>22</v>
      </c>
    </row>
    <row r="798" spans="1:15" x14ac:dyDescent="0.25">
      <c r="A798" s="3">
        <v>20164090416252</v>
      </c>
      <c r="B798" s="2">
        <v>42510</v>
      </c>
      <c r="C798" s="2">
        <v>42535</v>
      </c>
      <c r="D798" s="3">
        <v>20163060155091</v>
      </c>
      <c r="E798" s="2">
        <v>42523</v>
      </c>
      <c r="F798" s="1" t="s">
        <v>24</v>
      </c>
      <c r="G798" s="1" t="s">
        <v>684</v>
      </c>
      <c r="H798" s="1" t="s">
        <v>1915</v>
      </c>
      <c r="I798" s="1" t="s">
        <v>25</v>
      </c>
      <c r="J798" s="1" t="s">
        <v>699</v>
      </c>
      <c r="K798" s="1">
        <v>999</v>
      </c>
      <c r="L798" s="1" t="s">
        <v>20</v>
      </c>
      <c r="M798" s="1" t="s">
        <v>324</v>
      </c>
      <c r="N798" s="1">
        <v>306</v>
      </c>
      <c r="O798" s="1" t="s">
        <v>22</v>
      </c>
    </row>
    <row r="799" spans="1:15" hidden="1" x14ac:dyDescent="0.25">
      <c r="A799" s="4">
        <v>20164090416292</v>
      </c>
      <c r="B799" s="41">
        <v>42510</v>
      </c>
      <c r="C799" s="41">
        <v>42528</v>
      </c>
      <c r="D799" s="4">
        <v>20163040152291</v>
      </c>
      <c r="E799" s="41">
        <v>42521</v>
      </c>
      <c r="F799" t="s">
        <v>29</v>
      </c>
      <c r="G799" t="s">
        <v>1916</v>
      </c>
      <c r="H799" t="s">
        <v>1917</v>
      </c>
      <c r="I799" t="s">
        <v>25</v>
      </c>
      <c r="J799" t="s">
        <v>683</v>
      </c>
      <c r="K799">
        <v>999</v>
      </c>
      <c r="L799" t="s">
        <v>20</v>
      </c>
      <c r="M799" t="s">
        <v>291</v>
      </c>
      <c r="N799">
        <v>304</v>
      </c>
      <c r="O799" t="s">
        <v>22</v>
      </c>
    </row>
    <row r="800" spans="1:15" hidden="1" x14ac:dyDescent="0.25">
      <c r="A800" s="4">
        <v>20164090416352</v>
      </c>
      <c r="B800" s="41">
        <v>42510</v>
      </c>
      <c r="C800" s="41">
        <v>42528</v>
      </c>
      <c r="D800" s="4" t="s">
        <v>375</v>
      </c>
      <c r="E800" s="41">
        <v>42523</v>
      </c>
      <c r="F800" t="s">
        <v>29</v>
      </c>
      <c r="G800" t="s">
        <v>1918</v>
      </c>
      <c r="H800" t="s">
        <v>1919</v>
      </c>
      <c r="I800" t="s">
        <v>25</v>
      </c>
      <c r="J800" t="s">
        <v>683</v>
      </c>
      <c r="K800">
        <v>999</v>
      </c>
      <c r="L800" t="s">
        <v>20</v>
      </c>
      <c r="M800" t="s">
        <v>30</v>
      </c>
      <c r="N800">
        <v>402</v>
      </c>
      <c r="O800" t="s">
        <v>22</v>
      </c>
    </row>
    <row r="801" spans="1:15" hidden="1" x14ac:dyDescent="0.25">
      <c r="A801" s="4">
        <v>20164090416392</v>
      </c>
      <c r="B801" s="41">
        <v>42510</v>
      </c>
      <c r="C801" s="41">
        <v>42528</v>
      </c>
      <c r="D801" s="4">
        <v>20163050150161</v>
      </c>
      <c r="E801" s="41">
        <v>42517</v>
      </c>
      <c r="F801" t="s">
        <v>43</v>
      </c>
      <c r="G801" t="s">
        <v>1920</v>
      </c>
      <c r="H801" t="s">
        <v>1921</v>
      </c>
      <c r="I801" t="s">
        <v>25</v>
      </c>
      <c r="J801" t="s">
        <v>686</v>
      </c>
      <c r="K801">
        <v>305</v>
      </c>
      <c r="L801" t="s">
        <v>311</v>
      </c>
      <c r="M801" t="s">
        <v>312</v>
      </c>
      <c r="N801">
        <v>305</v>
      </c>
    </row>
    <row r="802" spans="1:15" hidden="1" x14ac:dyDescent="0.25">
      <c r="A802" s="4">
        <v>20164090416452</v>
      </c>
      <c r="B802" s="41">
        <v>42510</v>
      </c>
      <c r="C802" s="41">
        <v>42535</v>
      </c>
      <c r="E802" t="s">
        <v>18</v>
      </c>
      <c r="F802" t="s">
        <v>122</v>
      </c>
      <c r="G802" t="s">
        <v>1922</v>
      </c>
      <c r="H802" t="s">
        <v>1923</v>
      </c>
      <c r="I802" t="s">
        <v>19</v>
      </c>
      <c r="J802" t="s">
        <v>686</v>
      </c>
      <c r="K802">
        <v>999</v>
      </c>
      <c r="L802" t="s">
        <v>20</v>
      </c>
      <c r="M802" t="s">
        <v>260</v>
      </c>
      <c r="N802">
        <v>403</v>
      </c>
      <c r="O802" t="s">
        <v>22</v>
      </c>
    </row>
    <row r="803" spans="1:15" hidden="1" x14ac:dyDescent="0.25">
      <c r="A803" s="4">
        <v>20164090416482</v>
      </c>
      <c r="B803" s="41">
        <v>42510</v>
      </c>
      <c r="C803" s="41">
        <v>42528</v>
      </c>
      <c r="D803" s="4" t="s">
        <v>376</v>
      </c>
      <c r="E803" s="41">
        <v>42521</v>
      </c>
      <c r="F803" t="s">
        <v>43</v>
      </c>
      <c r="G803" t="s">
        <v>1924</v>
      </c>
      <c r="H803" t="s">
        <v>1925</v>
      </c>
      <c r="I803" t="s">
        <v>25</v>
      </c>
      <c r="J803" t="s">
        <v>784</v>
      </c>
      <c r="K803">
        <v>999</v>
      </c>
      <c r="L803" t="s">
        <v>20</v>
      </c>
      <c r="M803" t="s">
        <v>33</v>
      </c>
      <c r="N803">
        <v>200</v>
      </c>
      <c r="O803" t="s">
        <v>22</v>
      </c>
    </row>
    <row r="804" spans="1:15" hidden="1" x14ac:dyDescent="0.25">
      <c r="A804" s="4">
        <v>20164090416512</v>
      </c>
      <c r="B804" s="41">
        <v>42510</v>
      </c>
      <c r="C804" s="41">
        <v>42528</v>
      </c>
      <c r="E804" t="s">
        <v>18</v>
      </c>
      <c r="F804" t="s">
        <v>108</v>
      </c>
      <c r="G804" t="s">
        <v>1926</v>
      </c>
      <c r="H804" t="s">
        <v>1131</v>
      </c>
      <c r="I804" t="s">
        <v>19</v>
      </c>
      <c r="J804" t="s">
        <v>1067</v>
      </c>
      <c r="K804">
        <v>701</v>
      </c>
      <c r="L804" t="s">
        <v>377</v>
      </c>
      <c r="M804" t="s">
        <v>290</v>
      </c>
      <c r="N804">
        <v>701</v>
      </c>
    </row>
    <row r="805" spans="1:15" hidden="1" x14ac:dyDescent="0.25">
      <c r="A805" s="4">
        <v>20164090417132</v>
      </c>
      <c r="B805" s="41">
        <v>42510</v>
      </c>
      <c r="C805" s="41">
        <v>42528</v>
      </c>
      <c r="D805" s="4">
        <v>20167030066803</v>
      </c>
      <c r="E805" s="41">
        <v>42517</v>
      </c>
      <c r="F805" t="s">
        <v>108</v>
      </c>
      <c r="G805" t="s">
        <v>1927</v>
      </c>
      <c r="H805" t="s">
        <v>971</v>
      </c>
      <c r="I805" t="s">
        <v>25</v>
      </c>
      <c r="J805" t="s">
        <v>676</v>
      </c>
      <c r="K805">
        <v>999</v>
      </c>
      <c r="L805" t="s">
        <v>20</v>
      </c>
      <c r="M805" t="s">
        <v>82</v>
      </c>
      <c r="N805">
        <v>703</v>
      </c>
      <c r="O805" t="s">
        <v>22</v>
      </c>
    </row>
    <row r="806" spans="1:15" hidden="1" x14ac:dyDescent="0.25">
      <c r="A806" s="4">
        <v>20164090417492</v>
      </c>
      <c r="B806" s="41">
        <v>42510</v>
      </c>
      <c r="C806" s="41">
        <v>42528</v>
      </c>
      <c r="D806" s="4">
        <v>20163030162051</v>
      </c>
      <c r="E806" s="41">
        <v>42529</v>
      </c>
      <c r="F806" t="s">
        <v>43</v>
      </c>
      <c r="G806" t="s">
        <v>1928</v>
      </c>
      <c r="H806" t="s">
        <v>1929</v>
      </c>
      <c r="I806" t="s">
        <v>19</v>
      </c>
      <c r="J806" t="s">
        <v>840</v>
      </c>
      <c r="K806">
        <v>999</v>
      </c>
      <c r="L806" t="s">
        <v>20</v>
      </c>
      <c r="M806" t="s">
        <v>378</v>
      </c>
      <c r="N806">
        <v>303</v>
      </c>
      <c r="O806" t="s">
        <v>22</v>
      </c>
    </row>
    <row r="807" spans="1:15" hidden="1" x14ac:dyDescent="0.25">
      <c r="A807" s="4">
        <v>20164090417732</v>
      </c>
      <c r="B807" s="41">
        <v>42510</v>
      </c>
      <c r="C807" s="41">
        <v>42528</v>
      </c>
      <c r="D807" s="4">
        <v>20163040193421</v>
      </c>
      <c r="E807" s="41">
        <v>42551</v>
      </c>
      <c r="F807" t="s">
        <v>41</v>
      </c>
      <c r="G807" t="s">
        <v>1930</v>
      </c>
      <c r="H807" t="s">
        <v>701</v>
      </c>
      <c r="I807" t="s">
        <v>19</v>
      </c>
      <c r="J807" t="s">
        <v>686</v>
      </c>
      <c r="K807">
        <v>304</v>
      </c>
      <c r="L807" t="s">
        <v>476</v>
      </c>
      <c r="M807" t="s">
        <v>477</v>
      </c>
      <c r="N807">
        <v>304</v>
      </c>
    </row>
    <row r="808" spans="1:15" hidden="1" x14ac:dyDescent="0.25">
      <c r="A808" s="4">
        <v>20164090417772</v>
      </c>
      <c r="B808" s="41">
        <v>42510</v>
      </c>
      <c r="C808" s="41">
        <v>42601</v>
      </c>
      <c r="D808" s="4">
        <v>20163000209121</v>
      </c>
      <c r="E808" s="41">
        <v>42565</v>
      </c>
      <c r="F808" t="s">
        <v>23</v>
      </c>
      <c r="G808" t="s">
        <v>1931</v>
      </c>
      <c r="H808" t="s">
        <v>1932</v>
      </c>
      <c r="I808" t="s">
        <v>25</v>
      </c>
      <c r="J808" t="s">
        <v>676</v>
      </c>
      <c r="K808">
        <v>999</v>
      </c>
      <c r="L808" t="s">
        <v>20</v>
      </c>
      <c r="M808" t="s">
        <v>109</v>
      </c>
      <c r="N808">
        <v>300</v>
      </c>
      <c r="O808" t="s">
        <v>22</v>
      </c>
    </row>
    <row r="809" spans="1:15" hidden="1" x14ac:dyDescent="0.25">
      <c r="A809" s="4">
        <v>20164090418002</v>
      </c>
      <c r="B809" s="41">
        <v>42510</v>
      </c>
      <c r="C809" s="41">
        <v>42528</v>
      </c>
      <c r="D809" s="4">
        <v>20166030150671</v>
      </c>
      <c r="E809" s="41">
        <v>42521</v>
      </c>
      <c r="F809" t="s">
        <v>43</v>
      </c>
      <c r="G809" t="s">
        <v>1933</v>
      </c>
      <c r="H809" t="s">
        <v>701</v>
      </c>
      <c r="I809" t="s">
        <v>25</v>
      </c>
      <c r="J809" t="s">
        <v>686</v>
      </c>
      <c r="K809">
        <v>999</v>
      </c>
      <c r="L809" t="s">
        <v>20</v>
      </c>
      <c r="M809" t="s">
        <v>381</v>
      </c>
      <c r="N809">
        <v>603</v>
      </c>
      <c r="O809" t="s">
        <v>22</v>
      </c>
    </row>
    <row r="810" spans="1:15" hidden="1" x14ac:dyDescent="0.25">
      <c r="A810" s="4">
        <v>20164090418082</v>
      </c>
      <c r="B810" s="41">
        <v>42510</v>
      </c>
      <c r="C810" s="41">
        <v>42535</v>
      </c>
      <c r="D810" s="4">
        <v>20163060147101</v>
      </c>
      <c r="E810" s="41">
        <v>42516</v>
      </c>
      <c r="F810" t="s">
        <v>24</v>
      </c>
      <c r="G810" t="s">
        <v>1934</v>
      </c>
      <c r="H810" t="s">
        <v>701</v>
      </c>
      <c r="I810" t="s">
        <v>25</v>
      </c>
      <c r="J810" t="s">
        <v>686</v>
      </c>
      <c r="K810">
        <v>999</v>
      </c>
      <c r="L810" t="s">
        <v>20</v>
      </c>
      <c r="M810" t="s">
        <v>84</v>
      </c>
      <c r="N810">
        <v>306</v>
      </c>
      <c r="O810" t="s">
        <v>22</v>
      </c>
    </row>
    <row r="811" spans="1:15" hidden="1" x14ac:dyDescent="0.25">
      <c r="A811" s="4">
        <v>20164090418162</v>
      </c>
      <c r="B811" s="41">
        <v>42510</v>
      </c>
      <c r="C811" s="41">
        <v>42535</v>
      </c>
      <c r="D811" s="4">
        <v>20163060162041</v>
      </c>
      <c r="E811" s="41">
        <v>42529</v>
      </c>
      <c r="F811" t="s">
        <v>24</v>
      </c>
      <c r="G811" t="s">
        <v>1935</v>
      </c>
      <c r="H811" t="s">
        <v>701</v>
      </c>
      <c r="I811" t="s">
        <v>25</v>
      </c>
      <c r="J811" t="s">
        <v>686</v>
      </c>
      <c r="K811">
        <v>999</v>
      </c>
      <c r="L811" t="s">
        <v>20</v>
      </c>
      <c r="M811" t="s">
        <v>248</v>
      </c>
      <c r="N811">
        <v>306</v>
      </c>
      <c r="O811" t="s">
        <v>22</v>
      </c>
    </row>
    <row r="812" spans="1:15" hidden="1" x14ac:dyDescent="0.25">
      <c r="A812" s="4">
        <v>20164090418222</v>
      </c>
      <c r="B812" s="41">
        <v>42510</v>
      </c>
      <c r="C812" s="41">
        <v>42535</v>
      </c>
      <c r="D812" s="4">
        <v>20163050163351</v>
      </c>
      <c r="E812" s="41">
        <v>42530</v>
      </c>
      <c r="F812" t="s">
        <v>24</v>
      </c>
      <c r="G812" t="s">
        <v>1936</v>
      </c>
      <c r="H812" t="s">
        <v>1937</v>
      </c>
      <c r="I812" t="s">
        <v>25</v>
      </c>
      <c r="J812" t="s">
        <v>695</v>
      </c>
      <c r="K812">
        <v>999</v>
      </c>
      <c r="L812" t="s">
        <v>20</v>
      </c>
      <c r="M812" t="s">
        <v>163</v>
      </c>
      <c r="N812">
        <v>305</v>
      </c>
      <c r="O812" t="s">
        <v>22</v>
      </c>
    </row>
    <row r="813" spans="1:15" hidden="1" x14ac:dyDescent="0.25">
      <c r="A813" s="4">
        <v>20164090418282</v>
      </c>
      <c r="B813" s="41">
        <v>42510</v>
      </c>
      <c r="C813" s="41">
        <v>42517</v>
      </c>
      <c r="D813" s="4">
        <v>20161000143081</v>
      </c>
      <c r="E813" s="41">
        <v>42515</v>
      </c>
      <c r="F813" t="s">
        <v>160</v>
      </c>
      <c r="G813" t="s">
        <v>1938</v>
      </c>
      <c r="H813" t="s">
        <v>1022</v>
      </c>
      <c r="I813" t="s">
        <v>25</v>
      </c>
      <c r="J813" t="s">
        <v>887</v>
      </c>
      <c r="K813">
        <v>999</v>
      </c>
      <c r="L813" t="s">
        <v>20</v>
      </c>
      <c r="M813" t="s">
        <v>153</v>
      </c>
      <c r="N813">
        <v>100</v>
      </c>
      <c r="O813" t="s">
        <v>22</v>
      </c>
    </row>
    <row r="814" spans="1:15" hidden="1" x14ac:dyDescent="0.25">
      <c r="A814" s="4">
        <v>20164090418472</v>
      </c>
      <c r="B814" s="41">
        <v>42513</v>
      </c>
      <c r="C814" s="41">
        <v>42604</v>
      </c>
      <c r="E814" t="s">
        <v>18</v>
      </c>
      <c r="F814" t="s">
        <v>23</v>
      </c>
      <c r="G814" t="s">
        <v>1939</v>
      </c>
      <c r="H814" t="s">
        <v>1940</v>
      </c>
      <c r="I814" t="s">
        <v>138</v>
      </c>
      <c r="J814" t="s">
        <v>784</v>
      </c>
      <c r="K814">
        <v>307</v>
      </c>
      <c r="L814" t="s">
        <v>382</v>
      </c>
      <c r="M814" t="s">
        <v>383</v>
      </c>
      <c r="N814">
        <v>307</v>
      </c>
    </row>
    <row r="815" spans="1:15" hidden="1" x14ac:dyDescent="0.25">
      <c r="A815" s="4">
        <v>20164090418922</v>
      </c>
      <c r="B815" s="41">
        <v>42513</v>
      </c>
      <c r="C815" s="41">
        <v>42536</v>
      </c>
      <c r="D815" s="4">
        <v>20163000167161</v>
      </c>
      <c r="E815" s="41">
        <v>42534</v>
      </c>
      <c r="F815" t="s">
        <v>24</v>
      </c>
      <c r="G815" t="s">
        <v>1941</v>
      </c>
      <c r="H815" t="s">
        <v>693</v>
      </c>
      <c r="I815" t="s">
        <v>25</v>
      </c>
      <c r="J815" t="s">
        <v>686</v>
      </c>
      <c r="K815">
        <v>999</v>
      </c>
      <c r="L815" t="s">
        <v>20</v>
      </c>
      <c r="M815" t="s">
        <v>147</v>
      </c>
      <c r="N815">
        <v>300</v>
      </c>
      <c r="O815" t="s">
        <v>22</v>
      </c>
    </row>
    <row r="816" spans="1:15" hidden="1" x14ac:dyDescent="0.25">
      <c r="A816" s="4">
        <v>20164090418932</v>
      </c>
      <c r="B816" s="41">
        <v>42513</v>
      </c>
      <c r="C816" s="41">
        <v>42536</v>
      </c>
      <c r="D816" s="4">
        <v>20163000167121</v>
      </c>
      <c r="E816" s="41">
        <v>42534</v>
      </c>
      <c r="F816" t="s">
        <v>24</v>
      </c>
      <c r="G816" t="s">
        <v>1942</v>
      </c>
      <c r="H816" t="s">
        <v>1943</v>
      </c>
      <c r="I816" t="s">
        <v>25</v>
      </c>
      <c r="J816" t="s">
        <v>695</v>
      </c>
      <c r="K816">
        <v>999</v>
      </c>
      <c r="L816" t="s">
        <v>20</v>
      </c>
      <c r="M816" t="s">
        <v>243</v>
      </c>
      <c r="N816">
        <v>300</v>
      </c>
      <c r="O816" t="s">
        <v>22</v>
      </c>
    </row>
    <row r="817" spans="1:15" hidden="1" x14ac:dyDescent="0.25">
      <c r="A817" s="4">
        <v>20164090419352</v>
      </c>
      <c r="B817" s="41">
        <v>42513</v>
      </c>
      <c r="C817" s="41">
        <v>42604</v>
      </c>
      <c r="E817" t="s">
        <v>18</v>
      </c>
      <c r="F817" t="s">
        <v>23</v>
      </c>
      <c r="G817" t="s">
        <v>1944</v>
      </c>
      <c r="H817" t="s">
        <v>842</v>
      </c>
      <c r="I817" t="s">
        <v>138</v>
      </c>
      <c r="J817" t="s">
        <v>676</v>
      </c>
      <c r="K817">
        <v>999</v>
      </c>
      <c r="L817" t="s">
        <v>20</v>
      </c>
      <c r="M817" t="s">
        <v>143</v>
      </c>
      <c r="N817">
        <v>304</v>
      </c>
      <c r="O817" t="s">
        <v>22</v>
      </c>
    </row>
    <row r="818" spans="1:15" hidden="1" x14ac:dyDescent="0.25">
      <c r="A818" s="4">
        <v>20164090419912</v>
      </c>
      <c r="B818" s="41">
        <v>42513</v>
      </c>
      <c r="C818" s="41">
        <v>42536</v>
      </c>
      <c r="E818" t="s">
        <v>18</v>
      </c>
      <c r="F818" t="s">
        <v>24</v>
      </c>
      <c r="G818" t="s">
        <v>1945</v>
      </c>
      <c r="H818" t="s">
        <v>1907</v>
      </c>
      <c r="I818" t="s">
        <v>19</v>
      </c>
      <c r="J818" t="s">
        <v>1429</v>
      </c>
      <c r="K818">
        <v>999</v>
      </c>
      <c r="L818" t="s">
        <v>20</v>
      </c>
      <c r="M818" t="s">
        <v>67</v>
      </c>
      <c r="N818">
        <v>603</v>
      </c>
      <c r="O818" t="s">
        <v>22</v>
      </c>
    </row>
    <row r="819" spans="1:15" hidden="1" x14ac:dyDescent="0.25">
      <c r="A819" s="4">
        <v>20164090419922</v>
      </c>
      <c r="B819" s="41">
        <v>42513</v>
      </c>
      <c r="C819" s="41">
        <v>42529</v>
      </c>
      <c r="D819" s="4">
        <v>20161000148961</v>
      </c>
      <c r="E819" s="41">
        <v>42517</v>
      </c>
      <c r="F819" t="s">
        <v>108</v>
      </c>
      <c r="G819" t="s">
        <v>1946</v>
      </c>
      <c r="H819" t="s">
        <v>971</v>
      </c>
      <c r="I819" t="s">
        <v>25</v>
      </c>
      <c r="J819" t="s">
        <v>686</v>
      </c>
      <c r="K819">
        <v>999</v>
      </c>
      <c r="L819" t="s">
        <v>20</v>
      </c>
      <c r="M819" t="s">
        <v>173</v>
      </c>
      <c r="N819">
        <v>300</v>
      </c>
      <c r="O819" t="s">
        <v>22</v>
      </c>
    </row>
    <row r="820" spans="1:15" hidden="1" x14ac:dyDescent="0.25">
      <c r="A820" s="4">
        <v>20164090419992</v>
      </c>
      <c r="B820" s="41">
        <v>42513</v>
      </c>
      <c r="C820" s="41">
        <v>42536</v>
      </c>
      <c r="D820" s="4">
        <v>20163070142471</v>
      </c>
      <c r="E820" s="41">
        <v>42514</v>
      </c>
      <c r="F820" t="s">
        <v>24</v>
      </c>
      <c r="G820" t="s">
        <v>1947</v>
      </c>
      <c r="H820" t="s">
        <v>1948</v>
      </c>
      <c r="I820" t="s">
        <v>25</v>
      </c>
      <c r="J820" t="s">
        <v>784</v>
      </c>
      <c r="K820">
        <v>999</v>
      </c>
      <c r="L820" t="s">
        <v>20</v>
      </c>
      <c r="M820" t="s">
        <v>85</v>
      </c>
      <c r="N820">
        <v>307</v>
      </c>
      <c r="O820" t="s">
        <v>22</v>
      </c>
    </row>
    <row r="821" spans="1:15" x14ac:dyDescent="0.25">
      <c r="A821" s="3">
        <v>20164090420062</v>
      </c>
      <c r="B821" s="2">
        <v>42513</v>
      </c>
      <c r="C821" s="2">
        <v>42529</v>
      </c>
      <c r="D821" s="3"/>
      <c r="E821" s="1" t="s">
        <v>18</v>
      </c>
      <c r="F821" s="1" t="s">
        <v>43</v>
      </c>
      <c r="G821" s="1" t="s">
        <v>684</v>
      </c>
      <c r="H821" s="1" t="s">
        <v>1949</v>
      </c>
      <c r="I821" s="1" t="s">
        <v>19</v>
      </c>
      <c r="J821" s="1" t="s">
        <v>686</v>
      </c>
      <c r="K821" s="1">
        <v>999</v>
      </c>
      <c r="L821" s="1" t="s">
        <v>20</v>
      </c>
      <c r="M821" s="1" t="s">
        <v>101</v>
      </c>
      <c r="N821" s="1">
        <v>304</v>
      </c>
      <c r="O821" s="1" t="s">
        <v>22</v>
      </c>
    </row>
    <row r="822" spans="1:15" x14ac:dyDescent="0.25">
      <c r="A822" s="3">
        <v>20164090420182</v>
      </c>
      <c r="B822" s="2">
        <v>42513</v>
      </c>
      <c r="C822" s="2">
        <v>42529</v>
      </c>
      <c r="D822" s="3">
        <v>20163040142061</v>
      </c>
      <c r="E822" s="2">
        <v>42514</v>
      </c>
      <c r="F822" s="1" t="s">
        <v>43</v>
      </c>
      <c r="G822" s="1" t="s">
        <v>684</v>
      </c>
      <c r="H822" s="1" t="s">
        <v>1949</v>
      </c>
      <c r="I822" s="1" t="s">
        <v>25</v>
      </c>
      <c r="J822" s="1" t="s">
        <v>686</v>
      </c>
      <c r="K822" s="1">
        <v>999</v>
      </c>
      <c r="L822" s="1" t="s">
        <v>20</v>
      </c>
      <c r="M822" s="1" t="s">
        <v>101</v>
      </c>
      <c r="N822" s="1">
        <v>304</v>
      </c>
      <c r="O822" s="1" t="s">
        <v>22</v>
      </c>
    </row>
    <row r="823" spans="1:15" hidden="1" x14ac:dyDescent="0.25">
      <c r="A823" s="4">
        <v>20164090420212</v>
      </c>
      <c r="B823" s="41">
        <v>42513</v>
      </c>
      <c r="C823" s="41">
        <v>42536</v>
      </c>
      <c r="E823" t="s">
        <v>18</v>
      </c>
      <c r="F823" t="s">
        <v>122</v>
      </c>
      <c r="G823" t="s">
        <v>1950</v>
      </c>
      <c r="H823" t="s">
        <v>1951</v>
      </c>
      <c r="I823" t="s">
        <v>19</v>
      </c>
      <c r="J823" t="s">
        <v>686</v>
      </c>
      <c r="K823">
        <v>300</v>
      </c>
      <c r="L823" t="s">
        <v>385</v>
      </c>
      <c r="M823" t="s">
        <v>386</v>
      </c>
      <c r="N823">
        <v>300</v>
      </c>
    </row>
    <row r="824" spans="1:15" hidden="1" x14ac:dyDescent="0.25">
      <c r="A824" s="4">
        <v>20164090420262</v>
      </c>
      <c r="B824" s="41">
        <v>42513</v>
      </c>
      <c r="C824" s="41">
        <v>42529</v>
      </c>
      <c r="D824" s="4">
        <v>20163060148471</v>
      </c>
      <c r="E824" s="41">
        <v>42517</v>
      </c>
      <c r="F824" t="s">
        <v>43</v>
      </c>
      <c r="G824" t="s">
        <v>1952</v>
      </c>
      <c r="H824" t="s">
        <v>1953</v>
      </c>
      <c r="I824" t="s">
        <v>25</v>
      </c>
      <c r="J824" t="s">
        <v>699</v>
      </c>
      <c r="K824">
        <v>999</v>
      </c>
      <c r="L824" t="s">
        <v>20</v>
      </c>
      <c r="M824" t="s">
        <v>324</v>
      </c>
      <c r="N824">
        <v>306</v>
      </c>
      <c r="O824" t="s">
        <v>22</v>
      </c>
    </row>
    <row r="825" spans="1:15" hidden="1" x14ac:dyDescent="0.25">
      <c r="A825" s="4">
        <v>20164090420372</v>
      </c>
      <c r="B825" s="41">
        <v>42513</v>
      </c>
      <c r="C825" s="41">
        <v>42536</v>
      </c>
      <c r="D825" s="4">
        <v>20166040198081</v>
      </c>
      <c r="E825" s="41">
        <v>42556</v>
      </c>
      <c r="F825" t="s">
        <v>31</v>
      </c>
      <c r="G825" t="s">
        <v>1954</v>
      </c>
      <c r="H825" t="s">
        <v>1955</v>
      </c>
      <c r="I825" t="s">
        <v>19</v>
      </c>
      <c r="J825" t="s">
        <v>686</v>
      </c>
      <c r="K825">
        <v>604</v>
      </c>
      <c r="L825" t="s">
        <v>321</v>
      </c>
      <c r="M825" t="s">
        <v>39</v>
      </c>
      <c r="N825">
        <v>604</v>
      </c>
    </row>
    <row r="826" spans="1:15" hidden="1" x14ac:dyDescent="0.25">
      <c r="A826" s="4">
        <v>20164090420722</v>
      </c>
      <c r="B826" s="41">
        <v>42513</v>
      </c>
      <c r="C826" s="41">
        <v>42604</v>
      </c>
      <c r="E826" t="s">
        <v>18</v>
      </c>
      <c r="F826" t="s">
        <v>23</v>
      </c>
      <c r="G826" t="s">
        <v>1956</v>
      </c>
      <c r="H826" t="s">
        <v>1957</v>
      </c>
      <c r="I826" t="s">
        <v>138</v>
      </c>
      <c r="J826" t="s">
        <v>686</v>
      </c>
      <c r="K826">
        <v>999</v>
      </c>
      <c r="L826" t="s">
        <v>20</v>
      </c>
      <c r="M826" t="s">
        <v>387</v>
      </c>
      <c r="N826">
        <v>701</v>
      </c>
      <c r="O826" t="s">
        <v>22</v>
      </c>
    </row>
    <row r="827" spans="1:15" hidden="1" x14ac:dyDescent="0.25">
      <c r="A827" s="4">
        <v>20164090421432</v>
      </c>
      <c r="B827" s="41">
        <v>42513</v>
      </c>
      <c r="C827" s="41">
        <v>42516</v>
      </c>
      <c r="E827" t="s">
        <v>18</v>
      </c>
      <c r="F827" t="s">
        <v>56</v>
      </c>
      <c r="G827" t="s">
        <v>1958</v>
      </c>
      <c r="H827" t="s">
        <v>1959</v>
      </c>
      <c r="I827" t="s">
        <v>19</v>
      </c>
      <c r="J827" t="s">
        <v>676</v>
      </c>
      <c r="K827">
        <v>999</v>
      </c>
      <c r="L827" t="s">
        <v>20</v>
      </c>
      <c r="M827" t="s">
        <v>107</v>
      </c>
      <c r="N827">
        <v>701</v>
      </c>
      <c r="O827" t="s">
        <v>22</v>
      </c>
    </row>
    <row r="828" spans="1:15" hidden="1" x14ac:dyDescent="0.25">
      <c r="A828" s="4">
        <v>20164090421482</v>
      </c>
      <c r="B828" s="41">
        <v>42513</v>
      </c>
      <c r="C828" s="41">
        <v>42536</v>
      </c>
      <c r="E828" t="s">
        <v>18</v>
      </c>
      <c r="F828" t="s">
        <v>24</v>
      </c>
      <c r="G828" t="s">
        <v>1960</v>
      </c>
      <c r="H828" t="s">
        <v>701</v>
      </c>
      <c r="I828" t="s">
        <v>19</v>
      </c>
      <c r="J828" t="s">
        <v>699</v>
      </c>
      <c r="K828">
        <v>999</v>
      </c>
      <c r="L828" t="s">
        <v>20</v>
      </c>
      <c r="M828" t="s">
        <v>256</v>
      </c>
      <c r="N828">
        <v>300</v>
      </c>
      <c r="O828" t="s">
        <v>22</v>
      </c>
    </row>
    <row r="829" spans="1:15" hidden="1" x14ac:dyDescent="0.25">
      <c r="A829" s="4">
        <v>20164090421512</v>
      </c>
      <c r="B829" s="41">
        <v>42513</v>
      </c>
      <c r="C829" s="41">
        <v>42529</v>
      </c>
      <c r="D829" s="4">
        <v>20163050158291</v>
      </c>
      <c r="E829" s="41">
        <v>42524</v>
      </c>
      <c r="F829" t="s">
        <v>17</v>
      </c>
      <c r="G829" t="s">
        <v>1961</v>
      </c>
      <c r="H829" t="s">
        <v>701</v>
      </c>
      <c r="I829" t="s">
        <v>25</v>
      </c>
      <c r="J829" t="s">
        <v>674</v>
      </c>
      <c r="K829">
        <v>999</v>
      </c>
      <c r="L829" t="s">
        <v>20</v>
      </c>
      <c r="M829" t="s">
        <v>318</v>
      </c>
      <c r="N829">
        <v>305</v>
      </c>
      <c r="O829" t="s">
        <v>22</v>
      </c>
    </row>
    <row r="830" spans="1:15" hidden="1" x14ac:dyDescent="0.25">
      <c r="A830" s="4">
        <v>20164090421602</v>
      </c>
      <c r="B830" s="41">
        <v>42513</v>
      </c>
      <c r="C830" s="41">
        <v>42529</v>
      </c>
      <c r="D830" s="4">
        <v>20165000147691</v>
      </c>
      <c r="E830" s="41">
        <v>42516</v>
      </c>
      <c r="F830" t="s">
        <v>43</v>
      </c>
      <c r="G830" t="s">
        <v>1962</v>
      </c>
      <c r="H830" t="s">
        <v>1963</v>
      </c>
      <c r="I830" t="s">
        <v>25</v>
      </c>
      <c r="J830" t="s">
        <v>686</v>
      </c>
      <c r="K830">
        <v>999</v>
      </c>
      <c r="L830" t="s">
        <v>20</v>
      </c>
      <c r="M830" t="s">
        <v>73</v>
      </c>
      <c r="N830">
        <v>500</v>
      </c>
      <c r="O830" t="s">
        <v>22</v>
      </c>
    </row>
    <row r="831" spans="1:15" hidden="1" x14ac:dyDescent="0.25">
      <c r="A831" s="4">
        <v>20164090421802</v>
      </c>
      <c r="B831" s="41">
        <v>42513</v>
      </c>
      <c r="C831" s="41">
        <v>42604</v>
      </c>
      <c r="D831" s="4">
        <v>20163000186471</v>
      </c>
      <c r="E831" s="41">
        <v>42548</v>
      </c>
      <c r="F831" t="s">
        <v>23</v>
      </c>
      <c r="G831" t="s">
        <v>1964</v>
      </c>
      <c r="H831" t="s">
        <v>1965</v>
      </c>
      <c r="I831" t="s">
        <v>25</v>
      </c>
      <c r="J831" t="s">
        <v>686</v>
      </c>
      <c r="K831">
        <v>999</v>
      </c>
      <c r="L831" t="s">
        <v>20</v>
      </c>
      <c r="M831" t="s">
        <v>147</v>
      </c>
      <c r="N831">
        <v>300</v>
      </c>
      <c r="O831" t="s">
        <v>22</v>
      </c>
    </row>
    <row r="832" spans="1:15" hidden="1" x14ac:dyDescent="0.25">
      <c r="A832" s="4">
        <v>20164090422092</v>
      </c>
      <c r="B832" s="41">
        <v>42513</v>
      </c>
      <c r="C832" s="41">
        <v>42529</v>
      </c>
      <c r="D832" s="4">
        <v>20163060147461</v>
      </c>
      <c r="E832" s="41">
        <v>42516</v>
      </c>
      <c r="F832" t="s">
        <v>43</v>
      </c>
      <c r="G832" t="s">
        <v>1966</v>
      </c>
      <c r="H832" t="s">
        <v>701</v>
      </c>
      <c r="I832" t="s">
        <v>25</v>
      </c>
      <c r="J832" t="s">
        <v>686</v>
      </c>
      <c r="K832">
        <v>999</v>
      </c>
      <c r="L832" t="s">
        <v>20</v>
      </c>
      <c r="M832" t="s">
        <v>119</v>
      </c>
      <c r="N832">
        <v>306</v>
      </c>
      <c r="O832" t="s">
        <v>22</v>
      </c>
    </row>
    <row r="833" spans="1:15" hidden="1" x14ac:dyDescent="0.25">
      <c r="A833" s="4">
        <v>20164090422142</v>
      </c>
      <c r="B833" s="41">
        <v>42513</v>
      </c>
      <c r="C833" s="41">
        <v>42529</v>
      </c>
      <c r="D833" s="4">
        <v>20163000147761</v>
      </c>
      <c r="E833" s="41">
        <v>42517</v>
      </c>
      <c r="F833" t="s">
        <v>43</v>
      </c>
      <c r="G833" t="s">
        <v>1967</v>
      </c>
      <c r="H833" t="s">
        <v>701</v>
      </c>
      <c r="I833" t="s">
        <v>25</v>
      </c>
      <c r="J833" t="s">
        <v>686</v>
      </c>
      <c r="K833">
        <v>999</v>
      </c>
      <c r="L833" t="s">
        <v>20</v>
      </c>
      <c r="M833" t="s">
        <v>243</v>
      </c>
      <c r="N833">
        <v>300</v>
      </c>
      <c r="O833" t="s">
        <v>22</v>
      </c>
    </row>
    <row r="834" spans="1:15" hidden="1" x14ac:dyDescent="0.25">
      <c r="A834" s="4">
        <v>20164090422172</v>
      </c>
      <c r="B834" s="41">
        <v>42513</v>
      </c>
      <c r="C834" s="41">
        <v>42529</v>
      </c>
      <c r="D834" s="4">
        <v>20165000151081</v>
      </c>
      <c r="E834" s="41">
        <v>42521</v>
      </c>
      <c r="F834" t="s">
        <v>43</v>
      </c>
      <c r="G834" t="s">
        <v>1968</v>
      </c>
      <c r="H834" t="s">
        <v>701</v>
      </c>
      <c r="I834" t="s">
        <v>25</v>
      </c>
      <c r="J834" t="s">
        <v>1292</v>
      </c>
      <c r="K834">
        <v>999</v>
      </c>
      <c r="L834" t="s">
        <v>20</v>
      </c>
      <c r="M834" t="s">
        <v>26</v>
      </c>
      <c r="N834">
        <v>500</v>
      </c>
      <c r="O834" t="s">
        <v>22</v>
      </c>
    </row>
    <row r="835" spans="1:15" x14ac:dyDescent="0.25">
      <c r="A835" s="3">
        <v>20164090422412</v>
      </c>
      <c r="B835" s="2">
        <v>42513</v>
      </c>
      <c r="C835" s="2">
        <v>42529</v>
      </c>
      <c r="D835" s="3">
        <v>20163040154791</v>
      </c>
      <c r="E835" s="2">
        <v>42523</v>
      </c>
      <c r="F835" s="1" t="s">
        <v>43</v>
      </c>
      <c r="G835" s="1" t="s">
        <v>684</v>
      </c>
      <c r="H835" s="1" t="s">
        <v>1969</v>
      </c>
      <c r="I835" s="1" t="s">
        <v>25</v>
      </c>
      <c r="J835" s="1" t="s">
        <v>699</v>
      </c>
      <c r="K835" s="1">
        <v>999</v>
      </c>
      <c r="L835" s="1" t="s">
        <v>20</v>
      </c>
      <c r="M835" s="1" t="s">
        <v>143</v>
      </c>
      <c r="N835" s="1">
        <v>304</v>
      </c>
      <c r="O835" s="1" t="s">
        <v>22</v>
      </c>
    </row>
    <row r="836" spans="1:15" hidden="1" x14ac:dyDescent="0.25">
      <c r="A836" s="4">
        <v>20164090422802</v>
      </c>
      <c r="B836" s="41">
        <v>42513</v>
      </c>
      <c r="C836" s="41">
        <v>42604</v>
      </c>
      <c r="D836" s="4">
        <v>20163060161571</v>
      </c>
      <c r="E836" s="41">
        <v>42529</v>
      </c>
      <c r="F836" t="s">
        <v>23</v>
      </c>
      <c r="G836" t="s">
        <v>1970</v>
      </c>
      <c r="H836" t="s">
        <v>1971</v>
      </c>
      <c r="I836" t="s">
        <v>25</v>
      </c>
      <c r="J836" t="s">
        <v>686</v>
      </c>
      <c r="K836">
        <v>999</v>
      </c>
      <c r="L836" t="s">
        <v>20</v>
      </c>
      <c r="M836" t="s">
        <v>21</v>
      </c>
      <c r="N836">
        <v>306</v>
      </c>
      <c r="O836" t="s">
        <v>22</v>
      </c>
    </row>
    <row r="837" spans="1:15" x14ac:dyDescent="0.25">
      <c r="A837" s="3">
        <v>20164090422812</v>
      </c>
      <c r="B837" s="2">
        <v>42513</v>
      </c>
      <c r="C837" s="2">
        <v>42529</v>
      </c>
      <c r="D837" s="3">
        <v>20163050157651</v>
      </c>
      <c r="E837" s="2">
        <v>42524</v>
      </c>
      <c r="F837" s="1" t="s">
        <v>17</v>
      </c>
      <c r="G837" s="1" t="s">
        <v>684</v>
      </c>
      <c r="H837" s="1" t="s">
        <v>1972</v>
      </c>
      <c r="I837" s="1" t="s">
        <v>25</v>
      </c>
      <c r="J837" s="1" t="s">
        <v>676</v>
      </c>
      <c r="K837" s="1">
        <v>305</v>
      </c>
      <c r="L837" s="1" t="s">
        <v>311</v>
      </c>
      <c r="M837" s="1" t="s">
        <v>312</v>
      </c>
      <c r="N837" s="1">
        <v>305</v>
      </c>
      <c r="O837" s="1"/>
    </row>
    <row r="838" spans="1:15" x14ac:dyDescent="0.25">
      <c r="A838" s="3">
        <v>20164090423342</v>
      </c>
      <c r="B838" s="2">
        <v>42513</v>
      </c>
      <c r="C838" s="2">
        <v>42529</v>
      </c>
      <c r="D838" s="3">
        <v>20162000149641</v>
      </c>
      <c r="E838" s="2">
        <v>42517</v>
      </c>
      <c r="F838" s="1" t="s">
        <v>17</v>
      </c>
      <c r="G838" s="1" t="s">
        <v>684</v>
      </c>
      <c r="H838" s="1" t="s">
        <v>1973</v>
      </c>
      <c r="I838" s="1" t="s">
        <v>25</v>
      </c>
      <c r="J838" s="1" t="s">
        <v>674</v>
      </c>
      <c r="K838" s="1">
        <v>999</v>
      </c>
      <c r="L838" s="1" t="s">
        <v>20</v>
      </c>
      <c r="M838" s="1" t="s">
        <v>33</v>
      </c>
      <c r="N838" s="1">
        <v>200</v>
      </c>
      <c r="O838" s="1" t="s">
        <v>22</v>
      </c>
    </row>
    <row r="839" spans="1:15" x14ac:dyDescent="0.25">
      <c r="A839" s="3">
        <v>20164090423692</v>
      </c>
      <c r="B839" s="2">
        <v>42513</v>
      </c>
      <c r="C839" s="2">
        <v>42529</v>
      </c>
      <c r="D839" s="3">
        <v>20163050157691</v>
      </c>
      <c r="E839" s="2">
        <v>42524</v>
      </c>
      <c r="F839" s="1" t="s">
        <v>43</v>
      </c>
      <c r="G839" s="1" t="s">
        <v>684</v>
      </c>
      <c r="H839" s="1" t="s">
        <v>1972</v>
      </c>
      <c r="I839" s="1" t="s">
        <v>25</v>
      </c>
      <c r="J839" s="1" t="s">
        <v>686</v>
      </c>
      <c r="K839" s="1">
        <v>305</v>
      </c>
      <c r="L839" s="1" t="s">
        <v>311</v>
      </c>
      <c r="M839" s="1" t="s">
        <v>312</v>
      </c>
      <c r="N839" s="1">
        <v>305</v>
      </c>
      <c r="O839" s="1"/>
    </row>
    <row r="840" spans="1:15" x14ac:dyDescent="0.25">
      <c r="A840" s="3">
        <v>20164090423702</v>
      </c>
      <c r="B840" s="2">
        <v>42514</v>
      </c>
      <c r="C840" s="2">
        <v>42537</v>
      </c>
      <c r="D840" s="3">
        <v>20165000165981</v>
      </c>
      <c r="E840" s="2">
        <v>42531</v>
      </c>
      <c r="F840" s="1" t="s">
        <v>24</v>
      </c>
      <c r="G840" s="1" t="s">
        <v>684</v>
      </c>
      <c r="H840" s="1" t="s">
        <v>1974</v>
      </c>
      <c r="I840" s="1" t="s">
        <v>25</v>
      </c>
      <c r="J840" s="1" t="s">
        <v>686</v>
      </c>
      <c r="K840" s="1">
        <v>999</v>
      </c>
      <c r="L840" s="1" t="s">
        <v>20</v>
      </c>
      <c r="M840" s="1" t="s">
        <v>309</v>
      </c>
      <c r="N840" s="1">
        <v>500</v>
      </c>
      <c r="O840" s="1" t="s">
        <v>22</v>
      </c>
    </row>
    <row r="841" spans="1:15" x14ac:dyDescent="0.25">
      <c r="A841" s="3">
        <v>20164090423712</v>
      </c>
      <c r="B841" s="2">
        <v>42514</v>
      </c>
      <c r="C841" s="2">
        <v>42537</v>
      </c>
      <c r="D841" s="3">
        <v>20165000166121</v>
      </c>
      <c r="E841" s="2">
        <v>42531</v>
      </c>
      <c r="F841" s="1" t="s">
        <v>31</v>
      </c>
      <c r="G841" s="1" t="s">
        <v>684</v>
      </c>
      <c r="H841" s="1" t="s">
        <v>825</v>
      </c>
      <c r="I841" s="1" t="s">
        <v>25</v>
      </c>
      <c r="J841" s="1" t="s">
        <v>699</v>
      </c>
      <c r="K841" s="1">
        <v>999</v>
      </c>
      <c r="L841" s="1" t="s">
        <v>20</v>
      </c>
      <c r="M841" s="1" t="s">
        <v>70</v>
      </c>
      <c r="N841" s="1">
        <v>500</v>
      </c>
      <c r="O841" s="1" t="s">
        <v>22</v>
      </c>
    </row>
    <row r="842" spans="1:15" hidden="1" x14ac:dyDescent="0.25">
      <c r="A842" s="4">
        <v>20164090423972</v>
      </c>
      <c r="B842" s="41">
        <v>42514</v>
      </c>
      <c r="C842" s="41">
        <v>42559</v>
      </c>
      <c r="E842" t="s">
        <v>18</v>
      </c>
      <c r="F842" t="s">
        <v>63</v>
      </c>
      <c r="G842" t="s">
        <v>1975</v>
      </c>
      <c r="H842" t="s">
        <v>701</v>
      </c>
      <c r="I842" t="s">
        <v>19</v>
      </c>
      <c r="J842" t="s">
        <v>686</v>
      </c>
      <c r="K842">
        <v>999</v>
      </c>
      <c r="L842" t="s">
        <v>20</v>
      </c>
      <c r="M842" t="s">
        <v>96</v>
      </c>
      <c r="N842">
        <v>304</v>
      </c>
      <c r="O842" t="s">
        <v>22</v>
      </c>
    </row>
    <row r="843" spans="1:15" x14ac:dyDescent="0.25">
      <c r="A843" s="3">
        <v>20164090423992</v>
      </c>
      <c r="B843" s="2">
        <v>42514</v>
      </c>
      <c r="C843" s="2">
        <v>42537</v>
      </c>
      <c r="D843" s="3">
        <v>20163000171311</v>
      </c>
      <c r="E843" s="2">
        <v>42536</v>
      </c>
      <c r="F843" s="1" t="s">
        <v>31</v>
      </c>
      <c r="G843" s="1" t="s">
        <v>684</v>
      </c>
      <c r="H843" s="1" t="s">
        <v>1976</v>
      </c>
      <c r="I843" s="1" t="s">
        <v>25</v>
      </c>
      <c r="J843" s="1" t="s">
        <v>695</v>
      </c>
      <c r="K843" s="1">
        <v>999</v>
      </c>
      <c r="L843" s="1" t="s">
        <v>20</v>
      </c>
      <c r="M843" s="1" t="s">
        <v>301</v>
      </c>
      <c r="N843" s="1">
        <v>300</v>
      </c>
      <c r="O843" s="1" t="s">
        <v>22</v>
      </c>
    </row>
    <row r="844" spans="1:15" hidden="1" x14ac:dyDescent="0.25">
      <c r="A844" s="4">
        <v>20164090424002</v>
      </c>
      <c r="B844" s="41">
        <v>42514</v>
      </c>
      <c r="C844" s="41">
        <v>42559</v>
      </c>
      <c r="D844" s="4">
        <v>20163040150651</v>
      </c>
      <c r="E844" s="41">
        <v>42521</v>
      </c>
      <c r="F844" t="s">
        <v>63</v>
      </c>
      <c r="G844" t="s">
        <v>1977</v>
      </c>
      <c r="H844" t="s">
        <v>701</v>
      </c>
      <c r="I844" t="s">
        <v>25</v>
      </c>
      <c r="J844" t="s">
        <v>686</v>
      </c>
      <c r="K844">
        <v>999</v>
      </c>
      <c r="L844" t="s">
        <v>20</v>
      </c>
      <c r="M844" t="s">
        <v>129</v>
      </c>
      <c r="N844">
        <v>304</v>
      </c>
      <c r="O844" t="s">
        <v>22</v>
      </c>
    </row>
    <row r="845" spans="1:15" hidden="1" x14ac:dyDescent="0.25">
      <c r="A845" s="4">
        <v>20164090424262</v>
      </c>
      <c r="B845" s="41">
        <v>42514</v>
      </c>
      <c r="C845" s="41">
        <v>42537</v>
      </c>
      <c r="D845" s="4">
        <v>20163060177171</v>
      </c>
      <c r="E845" s="41">
        <v>42538</v>
      </c>
      <c r="F845" t="s">
        <v>24</v>
      </c>
      <c r="G845" t="s">
        <v>1978</v>
      </c>
      <c r="H845" t="s">
        <v>1979</v>
      </c>
      <c r="I845" t="s">
        <v>19</v>
      </c>
      <c r="J845" t="s">
        <v>676</v>
      </c>
      <c r="K845">
        <v>999</v>
      </c>
      <c r="L845" t="s">
        <v>20</v>
      </c>
      <c r="M845" t="s">
        <v>388</v>
      </c>
      <c r="N845">
        <v>306</v>
      </c>
      <c r="O845" t="s">
        <v>22</v>
      </c>
    </row>
    <row r="846" spans="1:15" hidden="1" x14ac:dyDescent="0.25">
      <c r="A846" s="4">
        <v>20164090424502</v>
      </c>
      <c r="B846" s="41">
        <v>42514</v>
      </c>
      <c r="C846" s="41">
        <v>42537</v>
      </c>
      <c r="D846" s="4">
        <v>20164030167501</v>
      </c>
      <c r="E846" s="41">
        <v>42534</v>
      </c>
      <c r="F846" t="s">
        <v>24</v>
      </c>
      <c r="G846" t="s">
        <v>1980</v>
      </c>
      <c r="H846" t="s">
        <v>1099</v>
      </c>
      <c r="I846" t="s">
        <v>25</v>
      </c>
      <c r="J846" t="s">
        <v>686</v>
      </c>
      <c r="K846">
        <v>403</v>
      </c>
      <c r="L846" t="s">
        <v>389</v>
      </c>
      <c r="M846" t="s">
        <v>390</v>
      </c>
      <c r="N846">
        <v>403</v>
      </c>
    </row>
    <row r="847" spans="1:15" hidden="1" x14ac:dyDescent="0.25">
      <c r="A847" s="4">
        <v>20164090424522</v>
      </c>
      <c r="B847" s="41">
        <v>42514</v>
      </c>
      <c r="C847" s="41">
        <v>42537</v>
      </c>
      <c r="D847" s="4">
        <v>20162000145041</v>
      </c>
      <c r="E847" s="41">
        <v>42516</v>
      </c>
      <c r="F847" t="s">
        <v>31</v>
      </c>
      <c r="G847" t="s">
        <v>1981</v>
      </c>
      <c r="H847" t="s">
        <v>1099</v>
      </c>
      <c r="I847" t="s">
        <v>25</v>
      </c>
      <c r="J847" t="s">
        <v>686</v>
      </c>
      <c r="K847">
        <v>999</v>
      </c>
      <c r="L847" t="s">
        <v>20</v>
      </c>
      <c r="M847" t="s">
        <v>33</v>
      </c>
      <c r="N847">
        <v>200</v>
      </c>
      <c r="O847" t="s">
        <v>22</v>
      </c>
    </row>
    <row r="848" spans="1:15" hidden="1" x14ac:dyDescent="0.25">
      <c r="A848" s="4">
        <v>20164090424552</v>
      </c>
      <c r="B848" s="41">
        <v>42514</v>
      </c>
      <c r="C848" s="41">
        <v>42537</v>
      </c>
      <c r="D848" s="4">
        <v>20162000179401</v>
      </c>
      <c r="E848" s="41">
        <v>42542</v>
      </c>
      <c r="F848" t="s">
        <v>122</v>
      </c>
      <c r="G848" t="s">
        <v>1982</v>
      </c>
      <c r="H848" t="s">
        <v>1099</v>
      </c>
      <c r="I848" t="s">
        <v>19</v>
      </c>
      <c r="J848" t="s">
        <v>686</v>
      </c>
      <c r="K848">
        <v>999</v>
      </c>
      <c r="L848" t="s">
        <v>20</v>
      </c>
      <c r="M848" t="s">
        <v>33</v>
      </c>
      <c r="N848">
        <v>200</v>
      </c>
      <c r="O848" t="s">
        <v>22</v>
      </c>
    </row>
    <row r="849" spans="1:15" hidden="1" x14ac:dyDescent="0.25">
      <c r="A849" s="4">
        <v>20164090424572</v>
      </c>
      <c r="B849" s="41">
        <v>42514</v>
      </c>
      <c r="C849" s="41">
        <v>42537</v>
      </c>
      <c r="D849" s="4">
        <v>20163060175771</v>
      </c>
      <c r="E849" s="41">
        <v>42537</v>
      </c>
      <c r="F849" t="s">
        <v>24</v>
      </c>
      <c r="G849" t="s">
        <v>1983</v>
      </c>
      <c r="H849" t="s">
        <v>1099</v>
      </c>
      <c r="I849" t="s">
        <v>25</v>
      </c>
      <c r="J849" t="s">
        <v>686</v>
      </c>
      <c r="K849">
        <v>999</v>
      </c>
      <c r="L849" t="s">
        <v>20</v>
      </c>
      <c r="M849" t="s">
        <v>169</v>
      </c>
      <c r="N849">
        <v>306</v>
      </c>
      <c r="O849" t="s">
        <v>22</v>
      </c>
    </row>
    <row r="850" spans="1:15" x14ac:dyDescent="0.25">
      <c r="A850" s="3">
        <v>20164090424602</v>
      </c>
      <c r="B850" s="2">
        <v>42514</v>
      </c>
      <c r="C850" s="2">
        <v>42605</v>
      </c>
      <c r="D850" s="3">
        <v>20163040169961</v>
      </c>
      <c r="E850" s="2">
        <v>42535</v>
      </c>
      <c r="F850" s="1" t="s">
        <v>23</v>
      </c>
      <c r="G850" s="1" t="s">
        <v>684</v>
      </c>
      <c r="H850" s="1" t="s">
        <v>1984</v>
      </c>
      <c r="I850" s="1" t="s">
        <v>25</v>
      </c>
      <c r="J850" s="1" t="s">
        <v>686</v>
      </c>
      <c r="K850" s="1">
        <v>999</v>
      </c>
      <c r="L850" s="1" t="s">
        <v>20</v>
      </c>
      <c r="M850" s="1" t="s">
        <v>64</v>
      </c>
      <c r="N850" s="1">
        <v>304</v>
      </c>
      <c r="O850" s="1" t="s">
        <v>22</v>
      </c>
    </row>
    <row r="851" spans="1:15" hidden="1" x14ac:dyDescent="0.25">
      <c r="A851" s="4">
        <v>20164090424612</v>
      </c>
      <c r="B851" s="41">
        <v>42514</v>
      </c>
      <c r="C851" s="41">
        <v>42530</v>
      </c>
      <c r="D851" s="4">
        <v>20163090198421</v>
      </c>
      <c r="E851" s="41">
        <v>42521</v>
      </c>
      <c r="F851" t="s">
        <v>43</v>
      </c>
      <c r="G851" t="s">
        <v>1985</v>
      </c>
      <c r="H851" t="s">
        <v>1986</v>
      </c>
      <c r="I851" t="s">
        <v>25</v>
      </c>
      <c r="J851" t="s">
        <v>686</v>
      </c>
      <c r="K851">
        <v>999</v>
      </c>
      <c r="L851" t="s">
        <v>20</v>
      </c>
      <c r="M851" t="s">
        <v>67</v>
      </c>
      <c r="N851">
        <v>603</v>
      </c>
      <c r="O851" t="s">
        <v>22</v>
      </c>
    </row>
    <row r="852" spans="1:15" hidden="1" x14ac:dyDescent="0.25">
      <c r="A852" s="4">
        <v>20164090426032</v>
      </c>
      <c r="B852" s="41">
        <v>42514</v>
      </c>
      <c r="C852" s="41">
        <v>42530</v>
      </c>
      <c r="E852" t="s">
        <v>18</v>
      </c>
      <c r="F852" t="s">
        <v>43</v>
      </c>
      <c r="G852" t="s">
        <v>1987</v>
      </c>
      <c r="H852" t="s">
        <v>1653</v>
      </c>
      <c r="I852" t="s">
        <v>19</v>
      </c>
      <c r="J852" t="s">
        <v>674</v>
      </c>
      <c r="K852">
        <v>999</v>
      </c>
      <c r="L852" t="s">
        <v>20</v>
      </c>
      <c r="M852" t="s">
        <v>62</v>
      </c>
      <c r="N852">
        <v>701</v>
      </c>
      <c r="O852" t="s">
        <v>22</v>
      </c>
    </row>
    <row r="853" spans="1:15" hidden="1" x14ac:dyDescent="0.25">
      <c r="A853" s="4">
        <v>20164090426112</v>
      </c>
      <c r="B853" s="41">
        <v>42514</v>
      </c>
      <c r="C853" s="41">
        <v>42530</v>
      </c>
      <c r="D853" s="4">
        <v>20163040161201</v>
      </c>
      <c r="E853" s="41">
        <v>42528</v>
      </c>
      <c r="F853" t="s">
        <v>41</v>
      </c>
      <c r="G853" t="s">
        <v>1988</v>
      </c>
      <c r="H853" t="s">
        <v>1791</v>
      </c>
      <c r="I853" t="s">
        <v>25</v>
      </c>
      <c r="J853" t="s">
        <v>714</v>
      </c>
      <c r="K853">
        <v>999</v>
      </c>
      <c r="L853" t="s">
        <v>20</v>
      </c>
      <c r="M853" t="s">
        <v>96</v>
      </c>
      <c r="N853">
        <v>304</v>
      </c>
      <c r="O853" t="s">
        <v>22</v>
      </c>
    </row>
    <row r="854" spans="1:15" x14ac:dyDescent="0.25">
      <c r="A854" s="3">
        <v>20164090426232</v>
      </c>
      <c r="B854" s="2">
        <v>42514</v>
      </c>
      <c r="C854" s="2">
        <v>42530</v>
      </c>
      <c r="D854" s="3">
        <v>20162000157801</v>
      </c>
      <c r="E854" s="2">
        <v>42524</v>
      </c>
      <c r="F854" s="1" t="s">
        <v>43</v>
      </c>
      <c r="G854" s="1" t="s">
        <v>684</v>
      </c>
      <c r="H854" s="1" t="s">
        <v>1989</v>
      </c>
      <c r="I854" s="1" t="s">
        <v>25</v>
      </c>
      <c r="J854" s="1" t="s">
        <v>686</v>
      </c>
      <c r="K854" s="1">
        <v>999</v>
      </c>
      <c r="L854" s="1" t="s">
        <v>20</v>
      </c>
      <c r="M854" s="1" t="s">
        <v>33</v>
      </c>
      <c r="N854" s="1">
        <v>200</v>
      </c>
      <c r="O854" s="1" t="s">
        <v>22</v>
      </c>
    </row>
    <row r="855" spans="1:15" x14ac:dyDescent="0.25">
      <c r="A855" s="3">
        <v>20164090426422</v>
      </c>
      <c r="B855" s="2">
        <v>42514</v>
      </c>
      <c r="C855" s="2">
        <v>42530</v>
      </c>
      <c r="D855" s="3">
        <v>20165000157781</v>
      </c>
      <c r="E855" s="2">
        <v>42524</v>
      </c>
      <c r="F855" s="1" t="s">
        <v>43</v>
      </c>
      <c r="G855" s="1" t="s">
        <v>684</v>
      </c>
      <c r="H855" s="1" t="s">
        <v>1990</v>
      </c>
      <c r="I855" s="1" t="s">
        <v>25</v>
      </c>
      <c r="J855" s="1" t="s">
        <v>699</v>
      </c>
      <c r="K855" s="1">
        <v>999</v>
      </c>
      <c r="L855" s="1" t="s">
        <v>20</v>
      </c>
      <c r="M855" s="1" t="s">
        <v>38</v>
      </c>
      <c r="N855" s="1">
        <v>500</v>
      </c>
      <c r="O855" s="1" t="s">
        <v>22</v>
      </c>
    </row>
    <row r="856" spans="1:15" x14ac:dyDescent="0.25">
      <c r="A856" s="3">
        <v>20164090426442</v>
      </c>
      <c r="B856" s="2">
        <v>42514</v>
      </c>
      <c r="C856" s="2">
        <v>42537</v>
      </c>
      <c r="D856" s="3" t="s">
        <v>391</v>
      </c>
      <c r="E856" s="2">
        <v>42524</v>
      </c>
      <c r="F856" s="1" t="s">
        <v>24</v>
      </c>
      <c r="G856" s="1" t="s">
        <v>684</v>
      </c>
      <c r="H856" s="1" t="s">
        <v>1989</v>
      </c>
      <c r="I856" s="1" t="s">
        <v>25</v>
      </c>
      <c r="J856" s="1" t="s">
        <v>676</v>
      </c>
      <c r="K856" s="1">
        <v>999</v>
      </c>
      <c r="L856" s="1" t="s">
        <v>20</v>
      </c>
      <c r="M856" s="1" t="s">
        <v>33</v>
      </c>
      <c r="N856" s="1">
        <v>200</v>
      </c>
      <c r="O856" s="1" t="s">
        <v>22</v>
      </c>
    </row>
    <row r="857" spans="1:15" hidden="1" x14ac:dyDescent="0.25">
      <c r="A857" s="4">
        <v>20164090426482</v>
      </c>
      <c r="B857" s="41">
        <v>42514</v>
      </c>
      <c r="C857" s="41">
        <v>42530</v>
      </c>
      <c r="D857" s="4">
        <v>20163060156931</v>
      </c>
      <c r="E857" s="41">
        <v>42523</v>
      </c>
      <c r="F857" t="s">
        <v>108</v>
      </c>
      <c r="G857" t="s">
        <v>1991</v>
      </c>
      <c r="H857" t="s">
        <v>971</v>
      </c>
      <c r="I857" t="s">
        <v>25</v>
      </c>
      <c r="J857" t="s">
        <v>686</v>
      </c>
      <c r="K857">
        <v>999</v>
      </c>
      <c r="L857" t="s">
        <v>20</v>
      </c>
      <c r="M857" t="s">
        <v>72</v>
      </c>
      <c r="N857">
        <v>306</v>
      </c>
      <c r="O857" t="s">
        <v>22</v>
      </c>
    </row>
    <row r="858" spans="1:15" hidden="1" x14ac:dyDescent="0.25">
      <c r="A858" s="4">
        <v>20164090426562</v>
      </c>
      <c r="B858" s="41">
        <v>42514</v>
      </c>
      <c r="C858" s="41">
        <v>42537</v>
      </c>
      <c r="D858" s="4">
        <v>20163000153361</v>
      </c>
      <c r="E858" s="41">
        <v>42522</v>
      </c>
      <c r="F858" t="s">
        <v>24</v>
      </c>
      <c r="G858" t="s">
        <v>1992</v>
      </c>
      <c r="H858" t="s">
        <v>701</v>
      </c>
      <c r="I858" t="s">
        <v>25</v>
      </c>
      <c r="J858" t="s">
        <v>686</v>
      </c>
      <c r="K858">
        <v>999</v>
      </c>
      <c r="L858" t="s">
        <v>20</v>
      </c>
      <c r="M858" t="s">
        <v>124</v>
      </c>
      <c r="N858">
        <v>300</v>
      </c>
      <c r="O858" t="s">
        <v>22</v>
      </c>
    </row>
    <row r="859" spans="1:15" hidden="1" x14ac:dyDescent="0.25">
      <c r="A859" s="4">
        <v>20164090426642</v>
      </c>
      <c r="B859" s="41">
        <v>42514</v>
      </c>
      <c r="C859" s="41">
        <v>42530</v>
      </c>
      <c r="D859" s="4">
        <v>20166040166411</v>
      </c>
      <c r="E859" s="41">
        <v>42531</v>
      </c>
      <c r="F859" t="s">
        <v>41</v>
      </c>
      <c r="G859" t="s">
        <v>1993</v>
      </c>
      <c r="H859" t="s">
        <v>1237</v>
      </c>
      <c r="I859" t="s">
        <v>19</v>
      </c>
      <c r="J859" t="s">
        <v>686</v>
      </c>
      <c r="K859">
        <v>999</v>
      </c>
      <c r="L859" t="s">
        <v>20</v>
      </c>
      <c r="M859" t="s">
        <v>45</v>
      </c>
      <c r="N859">
        <v>604</v>
      </c>
      <c r="O859" t="s">
        <v>22</v>
      </c>
    </row>
    <row r="860" spans="1:15" hidden="1" x14ac:dyDescent="0.25">
      <c r="A860" s="4">
        <v>20164090426662</v>
      </c>
      <c r="B860" s="41">
        <v>42514</v>
      </c>
      <c r="C860" s="41">
        <v>42530</v>
      </c>
      <c r="D860" s="4">
        <v>20165000176821</v>
      </c>
      <c r="E860" s="41">
        <v>42538</v>
      </c>
      <c r="F860" t="s">
        <v>43</v>
      </c>
      <c r="G860" t="s">
        <v>1994</v>
      </c>
      <c r="H860" t="s">
        <v>939</v>
      </c>
      <c r="I860" t="s">
        <v>19</v>
      </c>
      <c r="J860" t="s">
        <v>686</v>
      </c>
      <c r="K860">
        <v>999</v>
      </c>
      <c r="L860" t="s">
        <v>20</v>
      </c>
      <c r="M860" t="s">
        <v>141</v>
      </c>
      <c r="N860">
        <v>500</v>
      </c>
      <c r="O860" t="s">
        <v>22</v>
      </c>
    </row>
    <row r="861" spans="1:15" hidden="1" x14ac:dyDescent="0.25">
      <c r="A861" s="4">
        <v>20164090426672</v>
      </c>
      <c r="B861" s="41">
        <v>42514</v>
      </c>
      <c r="C861" s="41">
        <v>42530</v>
      </c>
      <c r="D861" s="4">
        <v>20163060160591</v>
      </c>
      <c r="E861" s="41">
        <v>42528</v>
      </c>
      <c r="F861" t="s">
        <v>41</v>
      </c>
      <c r="G861" t="s">
        <v>1995</v>
      </c>
      <c r="H861" t="s">
        <v>1996</v>
      </c>
      <c r="I861" t="s">
        <v>25</v>
      </c>
      <c r="J861" t="s">
        <v>686</v>
      </c>
      <c r="K861">
        <v>999</v>
      </c>
      <c r="L861" t="s">
        <v>20</v>
      </c>
      <c r="M861" t="s">
        <v>84</v>
      </c>
      <c r="N861">
        <v>306</v>
      </c>
      <c r="O861" t="s">
        <v>22</v>
      </c>
    </row>
    <row r="862" spans="1:15" hidden="1" x14ac:dyDescent="0.25">
      <c r="A862" s="4">
        <v>20164090426722</v>
      </c>
      <c r="B862" s="41">
        <v>42514</v>
      </c>
      <c r="C862" s="41">
        <v>42537</v>
      </c>
      <c r="D862" s="4">
        <v>20163000178571</v>
      </c>
      <c r="E862" s="41">
        <v>42541</v>
      </c>
      <c r="F862" t="s">
        <v>24</v>
      </c>
      <c r="G862" t="s">
        <v>1997</v>
      </c>
      <c r="H862" t="s">
        <v>1060</v>
      </c>
      <c r="I862" t="s">
        <v>19</v>
      </c>
      <c r="J862" t="s">
        <v>714</v>
      </c>
      <c r="K862">
        <v>999</v>
      </c>
      <c r="L862" t="s">
        <v>20</v>
      </c>
      <c r="M862" t="s">
        <v>177</v>
      </c>
      <c r="N862">
        <v>300</v>
      </c>
      <c r="O862" t="s">
        <v>22</v>
      </c>
    </row>
    <row r="863" spans="1:15" hidden="1" x14ac:dyDescent="0.25">
      <c r="A863" s="4">
        <v>20164090426872</v>
      </c>
      <c r="B863" s="41">
        <v>42514</v>
      </c>
      <c r="C863" s="41">
        <v>42537</v>
      </c>
      <c r="D863" s="4">
        <v>20165000166851</v>
      </c>
      <c r="E863" s="41">
        <v>42531</v>
      </c>
      <c r="F863" t="s">
        <v>24</v>
      </c>
      <c r="G863" t="s">
        <v>1998</v>
      </c>
      <c r="H863" t="s">
        <v>1999</v>
      </c>
      <c r="I863" t="s">
        <v>25</v>
      </c>
      <c r="J863" t="s">
        <v>676</v>
      </c>
      <c r="K863">
        <v>999</v>
      </c>
      <c r="L863" t="s">
        <v>20</v>
      </c>
      <c r="M863" t="s">
        <v>237</v>
      </c>
      <c r="N863">
        <v>500</v>
      </c>
      <c r="O863" t="s">
        <v>22</v>
      </c>
    </row>
    <row r="864" spans="1:15" hidden="1" x14ac:dyDescent="0.25">
      <c r="A864" s="4">
        <v>20164090426902</v>
      </c>
      <c r="B864" s="41">
        <v>42514</v>
      </c>
      <c r="C864" s="41">
        <v>42530</v>
      </c>
      <c r="E864" t="s">
        <v>18</v>
      </c>
      <c r="F864" t="s">
        <v>108</v>
      </c>
      <c r="G864" t="s">
        <v>2000</v>
      </c>
      <c r="H864" t="s">
        <v>2001</v>
      </c>
      <c r="I864" t="s">
        <v>19</v>
      </c>
      <c r="J864" t="s">
        <v>676</v>
      </c>
      <c r="K864">
        <v>999</v>
      </c>
      <c r="L864" t="s">
        <v>20</v>
      </c>
      <c r="M864" t="s">
        <v>392</v>
      </c>
      <c r="N864">
        <v>300</v>
      </c>
      <c r="O864" t="s">
        <v>22</v>
      </c>
    </row>
    <row r="865" spans="1:15" hidden="1" x14ac:dyDescent="0.25">
      <c r="A865" s="4">
        <v>20164090427382</v>
      </c>
      <c r="B865" s="41">
        <v>42514</v>
      </c>
      <c r="C865" s="41">
        <v>42537</v>
      </c>
      <c r="E865" t="s">
        <v>18</v>
      </c>
      <c r="F865" t="s">
        <v>24</v>
      </c>
      <c r="G865" t="s">
        <v>2002</v>
      </c>
      <c r="H865" t="s">
        <v>2003</v>
      </c>
      <c r="I865" t="s">
        <v>19</v>
      </c>
      <c r="J865" t="s">
        <v>686</v>
      </c>
      <c r="K865">
        <v>999</v>
      </c>
      <c r="L865" t="s">
        <v>20</v>
      </c>
      <c r="M865" t="s">
        <v>393</v>
      </c>
      <c r="N865">
        <v>604</v>
      </c>
      <c r="O865" t="s">
        <v>22</v>
      </c>
    </row>
    <row r="866" spans="1:15" x14ac:dyDescent="0.25">
      <c r="A866" s="3">
        <v>20164090427642</v>
      </c>
      <c r="B866" s="2">
        <v>42514</v>
      </c>
      <c r="C866" s="2">
        <v>42537</v>
      </c>
      <c r="D866" s="3">
        <v>20162000153841</v>
      </c>
      <c r="E866" s="2">
        <v>42522</v>
      </c>
      <c r="F866" s="1" t="s">
        <v>122</v>
      </c>
      <c r="G866" s="1" t="s">
        <v>684</v>
      </c>
      <c r="H866" s="1" t="s">
        <v>1989</v>
      </c>
      <c r="I866" s="1" t="s">
        <v>25</v>
      </c>
      <c r="J866" s="1" t="s">
        <v>686</v>
      </c>
      <c r="K866" s="1">
        <v>999</v>
      </c>
      <c r="L866" s="1" t="s">
        <v>20</v>
      </c>
      <c r="M866" s="1" t="s">
        <v>33</v>
      </c>
      <c r="N866" s="1">
        <v>200</v>
      </c>
      <c r="O866" s="1" t="s">
        <v>22</v>
      </c>
    </row>
    <row r="867" spans="1:15" hidden="1" x14ac:dyDescent="0.25">
      <c r="A867" s="4">
        <v>20164090427862</v>
      </c>
      <c r="B867" s="41">
        <v>42514</v>
      </c>
      <c r="C867" s="41">
        <v>42537</v>
      </c>
      <c r="D867" s="4">
        <v>20163060148491</v>
      </c>
      <c r="E867" s="41">
        <v>42517</v>
      </c>
      <c r="F867" t="s">
        <v>24</v>
      </c>
      <c r="G867" t="s">
        <v>2004</v>
      </c>
      <c r="H867" t="s">
        <v>2005</v>
      </c>
      <c r="I867" t="s">
        <v>25</v>
      </c>
      <c r="J867" t="s">
        <v>699</v>
      </c>
      <c r="K867">
        <v>999</v>
      </c>
      <c r="L867" t="s">
        <v>20</v>
      </c>
      <c r="M867" t="s">
        <v>324</v>
      </c>
      <c r="N867">
        <v>306</v>
      </c>
      <c r="O867" t="s">
        <v>22</v>
      </c>
    </row>
    <row r="868" spans="1:15" hidden="1" x14ac:dyDescent="0.25">
      <c r="A868" s="4">
        <v>20164090427922</v>
      </c>
      <c r="B868" s="41">
        <v>42514</v>
      </c>
      <c r="C868" s="41">
        <v>42530</v>
      </c>
      <c r="D868" s="4">
        <v>20163000157041</v>
      </c>
      <c r="E868" s="41">
        <v>42524</v>
      </c>
      <c r="F868" t="s">
        <v>43</v>
      </c>
      <c r="G868" t="s">
        <v>2006</v>
      </c>
      <c r="H868" t="s">
        <v>790</v>
      </c>
      <c r="I868" t="s">
        <v>25</v>
      </c>
      <c r="J868" t="s">
        <v>1067</v>
      </c>
      <c r="K868">
        <v>999</v>
      </c>
      <c r="L868" t="s">
        <v>20</v>
      </c>
      <c r="M868" t="s">
        <v>173</v>
      </c>
      <c r="N868">
        <v>300</v>
      </c>
      <c r="O868" t="s">
        <v>22</v>
      </c>
    </row>
    <row r="869" spans="1:15" hidden="1" x14ac:dyDescent="0.25">
      <c r="A869" s="4">
        <v>20164090428272</v>
      </c>
      <c r="B869" s="41">
        <v>42514</v>
      </c>
      <c r="C869" s="41">
        <v>42537</v>
      </c>
      <c r="D869" s="4">
        <v>20165000174921</v>
      </c>
      <c r="E869" s="41">
        <v>42537</v>
      </c>
      <c r="F869" t="s">
        <v>24</v>
      </c>
      <c r="G869" t="s">
        <v>2007</v>
      </c>
      <c r="H869" t="s">
        <v>861</v>
      </c>
      <c r="I869" t="s">
        <v>25</v>
      </c>
      <c r="J869" t="s">
        <v>686</v>
      </c>
      <c r="K869">
        <v>999</v>
      </c>
      <c r="L869" t="s">
        <v>20</v>
      </c>
      <c r="M869" t="s">
        <v>309</v>
      </c>
      <c r="N869">
        <v>500</v>
      </c>
      <c r="O869" t="s">
        <v>22</v>
      </c>
    </row>
    <row r="870" spans="1:15" hidden="1" x14ac:dyDescent="0.25">
      <c r="A870" s="4">
        <v>20164090428472</v>
      </c>
      <c r="B870" s="41">
        <v>42514</v>
      </c>
      <c r="C870" s="41">
        <v>42530</v>
      </c>
      <c r="D870" s="4">
        <v>20165000158871</v>
      </c>
      <c r="E870" s="41">
        <v>42528</v>
      </c>
      <c r="F870" t="s">
        <v>43</v>
      </c>
      <c r="G870" t="s">
        <v>2008</v>
      </c>
      <c r="H870" t="s">
        <v>2009</v>
      </c>
      <c r="I870" t="s">
        <v>25</v>
      </c>
      <c r="J870" t="s">
        <v>686</v>
      </c>
      <c r="K870">
        <v>999</v>
      </c>
      <c r="L870" t="s">
        <v>20</v>
      </c>
      <c r="M870" t="s">
        <v>314</v>
      </c>
      <c r="N870">
        <v>500</v>
      </c>
      <c r="O870" t="s">
        <v>22</v>
      </c>
    </row>
    <row r="871" spans="1:15" hidden="1" x14ac:dyDescent="0.25">
      <c r="A871" s="4">
        <v>20164090429422</v>
      </c>
      <c r="B871" s="41">
        <v>42515</v>
      </c>
      <c r="C871" s="41">
        <v>42538</v>
      </c>
      <c r="D871" s="4">
        <v>20163060158321</v>
      </c>
      <c r="E871" s="41">
        <v>42524</v>
      </c>
      <c r="F871" t="s">
        <v>24</v>
      </c>
      <c r="G871" t="s">
        <v>2010</v>
      </c>
      <c r="H871" t="s">
        <v>693</v>
      </c>
      <c r="I871" t="s">
        <v>25</v>
      </c>
      <c r="J871" t="s">
        <v>686</v>
      </c>
      <c r="K871">
        <v>999</v>
      </c>
      <c r="L871" t="s">
        <v>20</v>
      </c>
      <c r="M871" t="s">
        <v>133</v>
      </c>
      <c r="N871">
        <v>306</v>
      </c>
      <c r="O871" t="s">
        <v>22</v>
      </c>
    </row>
    <row r="872" spans="1:15" hidden="1" x14ac:dyDescent="0.25">
      <c r="A872" s="4">
        <v>20164090429522</v>
      </c>
      <c r="B872" s="41">
        <v>42515</v>
      </c>
      <c r="C872" s="41">
        <v>42531</v>
      </c>
      <c r="D872" s="4" t="s">
        <v>395</v>
      </c>
      <c r="E872" s="41">
        <v>42523</v>
      </c>
      <c r="F872" t="s">
        <v>29</v>
      </c>
      <c r="G872" t="s">
        <v>1334</v>
      </c>
      <c r="H872" t="s">
        <v>2011</v>
      </c>
      <c r="I872" t="s">
        <v>25</v>
      </c>
      <c r="J872" t="s">
        <v>683</v>
      </c>
      <c r="K872">
        <v>999</v>
      </c>
      <c r="L872" t="s">
        <v>20</v>
      </c>
      <c r="M872" t="s">
        <v>30</v>
      </c>
      <c r="N872">
        <v>402</v>
      </c>
      <c r="O872" t="s">
        <v>22</v>
      </c>
    </row>
    <row r="873" spans="1:15" hidden="1" x14ac:dyDescent="0.25">
      <c r="A873" s="4">
        <v>20164090429532</v>
      </c>
      <c r="B873" s="41">
        <v>42515</v>
      </c>
      <c r="C873" s="41">
        <v>42531</v>
      </c>
      <c r="D873" s="4">
        <v>20163040157951</v>
      </c>
      <c r="E873" s="41">
        <v>42524</v>
      </c>
      <c r="F873" t="s">
        <v>43</v>
      </c>
      <c r="G873" t="s">
        <v>2012</v>
      </c>
      <c r="H873" t="s">
        <v>2013</v>
      </c>
      <c r="I873" t="s">
        <v>25</v>
      </c>
      <c r="J873" t="s">
        <v>714</v>
      </c>
      <c r="K873">
        <v>999</v>
      </c>
      <c r="L873" t="s">
        <v>20</v>
      </c>
      <c r="M873" t="s">
        <v>291</v>
      </c>
      <c r="N873">
        <v>304</v>
      </c>
      <c r="O873" t="s">
        <v>22</v>
      </c>
    </row>
    <row r="874" spans="1:15" hidden="1" x14ac:dyDescent="0.25">
      <c r="A874" s="4">
        <v>20164090429552</v>
      </c>
      <c r="B874" s="41">
        <v>42515</v>
      </c>
      <c r="C874" s="41">
        <v>42531</v>
      </c>
      <c r="D874" s="4" t="s">
        <v>396</v>
      </c>
      <c r="E874" s="41">
        <v>42523</v>
      </c>
      <c r="F874" t="s">
        <v>29</v>
      </c>
      <c r="G874" t="s">
        <v>1178</v>
      </c>
      <c r="H874" t="s">
        <v>2014</v>
      </c>
      <c r="I874" t="s">
        <v>25</v>
      </c>
      <c r="J874" t="s">
        <v>683</v>
      </c>
      <c r="K874">
        <v>999</v>
      </c>
      <c r="L874" t="s">
        <v>20</v>
      </c>
      <c r="M874" t="s">
        <v>30</v>
      </c>
      <c r="N874">
        <v>402</v>
      </c>
      <c r="O874" t="s">
        <v>22</v>
      </c>
    </row>
    <row r="875" spans="1:15" hidden="1" x14ac:dyDescent="0.25">
      <c r="A875" s="4">
        <v>20164090429582</v>
      </c>
      <c r="B875" s="41">
        <v>42515</v>
      </c>
      <c r="C875" s="41">
        <v>42531</v>
      </c>
      <c r="D875" s="4" t="s">
        <v>397</v>
      </c>
      <c r="E875" s="41">
        <v>42523</v>
      </c>
      <c r="F875" t="s">
        <v>29</v>
      </c>
      <c r="G875" t="s">
        <v>2015</v>
      </c>
      <c r="H875" t="s">
        <v>2016</v>
      </c>
      <c r="I875" t="s">
        <v>25</v>
      </c>
      <c r="J875" t="s">
        <v>683</v>
      </c>
      <c r="K875">
        <v>999</v>
      </c>
      <c r="L875" t="s">
        <v>20</v>
      </c>
      <c r="M875" t="s">
        <v>30</v>
      </c>
      <c r="N875">
        <v>402</v>
      </c>
      <c r="O875" t="s">
        <v>22</v>
      </c>
    </row>
    <row r="876" spans="1:15" hidden="1" x14ac:dyDescent="0.25">
      <c r="A876" s="4">
        <v>20164090429662</v>
      </c>
      <c r="B876" s="41">
        <v>42515</v>
      </c>
      <c r="C876" s="41">
        <v>42538</v>
      </c>
      <c r="E876" t="s">
        <v>18</v>
      </c>
      <c r="F876" t="s">
        <v>31</v>
      </c>
      <c r="G876" t="s">
        <v>2017</v>
      </c>
      <c r="H876" t="s">
        <v>1678</v>
      </c>
      <c r="I876" t="s">
        <v>19</v>
      </c>
      <c r="J876" t="s">
        <v>676</v>
      </c>
      <c r="K876">
        <v>999</v>
      </c>
      <c r="L876" t="s">
        <v>20</v>
      </c>
      <c r="M876" t="s">
        <v>335</v>
      </c>
      <c r="N876">
        <v>500</v>
      </c>
      <c r="O876" t="s">
        <v>22</v>
      </c>
    </row>
    <row r="877" spans="1:15" hidden="1" x14ac:dyDescent="0.25">
      <c r="A877" s="4">
        <v>20164090429732</v>
      </c>
      <c r="B877" s="41">
        <v>42515</v>
      </c>
      <c r="C877" s="41">
        <v>42531</v>
      </c>
      <c r="D877" s="4">
        <v>20163000165891</v>
      </c>
      <c r="E877" s="41">
        <v>42531</v>
      </c>
      <c r="F877" t="s">
        <v>43</v>
      </c>
      <c r="G877" t="s">
        <v>2018</v>
      </c>
      <c r="H877" t="s">
        <v>2019</v>
      </c>
      <c r="I877" t="s">
        <v>25</v>
      </c>
      <c r="J877" t="s">
        <v>686</v>
      </c>
      <c r="K877">
        <v>999</v>
      </c>
      <c r="L877" t="s">
        <v>20</v>
      </c>
      <c r="M877" t="s">
        <v>106</v>
      </c>
      <c r="N877">
        <v>300</v>
      </c>
      <c r="O877" t="s">
        <v>22</v>
      </c>
    </row>
    <row r="878" spans="1:15" hidden="1" x14ac:dyDescent="0.25">
      <c r="A878" s="4">
        <v>20164090429772</v>
      </c>
      <c r="B878" s="41">
        <v>42515</v>
      </c>
      <c r="C878" s="41">
        <v>42562</v>
      </c>
      <c r="D878" s="4">
        <v>20163040165251</v>
      </c>
      <c r="E878" s="41">
        <v>42530</v>
      </c>
      <c r="F878" t="s">
        <v>63</v>
      </c>
      <c r="G878" t="s">
        <v>2020</v>
      </c>
      <c r="H878" t="s">
        <v>2021</v>
      </c>
      <c r="I878" t="s">
        <v>25</v>
      </c>
      <c r="J878" t="s">
        <v>686</v>
      </c>
      <c r="K878">
        <v>999</v>
      </c>
      <c r="L878" t="s">
        <v>20</v>
      </c>
      <c r="M878" t="s">
        <v>64</v>
      </c>
      <c r="N878">
        <v>304</v>
      </c>
      <c r="O878" t="s">
        <v>22</v>
      </c>
    </row>
    <row r="879" spans="1:15" hidden="1" x14ac:dyDescent="0.25">
      <c r="A879" s="4">
        <v>20164090429942</v>
      </c>
      <c r="B879" s="41">
        <v>42515</v>
      </c>
      <c r="C879" s="41">
        <v>42531</v>
      </c>
      <c r="D879" s="4">
        <v>20163070156191</v>
      </c>
      <c r="E879" s="41">
        <v>42523</v>
      </c>
      <c r="F879" t="s">
        <v>43</v>
      </c>
      <c r="G879" t="s">
        <v>2022</v>
      </c>
      <c r="H879" t="s">
        <v>1567</v>
      </c>
      <c r="I879" t="s">
        <v>25</v>
      </c>
      <c r="J879" t="s">
        <v>784</v>
      </c>
      <c r="K879">
        <v>999</v>
      </c>
      <c r="L879" t="s">
        <v>20</v>
      </c>
      <c r="M879" t="s">
        <v>85</v>
      </c>
      <c r="N879">
        <v>307</v>
      </c>
      <c r="O879" t="s">
        <v>22</v>
      </c>
    </row>
    <row r="880" spans="1:15" hidden="1" x14ac:dyDescent="0.25">
      <c r="A880" s="4">
        <v>20164090430142</v>
      </c>
      <c r="B880" s="41">
        <v>42515</v>
      </c>
      <c r="C880" s="41">
        <v>42531</v>
      </c>
      <c r="D880" s="4">
        <v>20163080175481</v>
      </c>
      <c r="E880" s="41">
        <v>42537</v>
      </c>
      <c r="F880" t="s">
        <v>41</v>
      </c>
      <c r="G880" t="s">
        <v>2023</v>
      </c>
      <c r="H880" t="s">
        <v>701</v>
      </c>
      <c r="I880" t="s">
        <v>19</v>
      </c>
      <c r="J880" t="s">
        <v>840</v>
      </c>
      <c r="K880">
        <v>999</v>
      </c>
      <c r="L880" t="s">
        <v>20</v>
      </c>
      <c r="M880" t="s">
        <v>100</v>
      </c>
      <c r="N880">
        <v>308</v>
      </c>
      <c r="O880" t="s">
        <v>22</v>
      </c>
    </row>
    <row r="881" spans="1:15" hidden="1" x14ac:dyDescent="0.25">
      <c r="A881" s="4">
        <v>20164090430632</v>
      </c>
      <c r="B881" s="41">
        <v>42515</v>
      </c>
      <c r="C881" s="41">
        <v>42531</v>
      </c>
      <c r="D881" s="4" t="s">
        <v>398</v>
      </c>
      <c r="E881" s="41">
        <v>42522</v>
      </c>
      <c r="F881" t="s">
        <v>29</v>
      </c>
      <c r="G881" t="s">
        <v>2024</v>
      </c>
      <c r="H881" t="s">
        <v>2025</v>
      </c>
      <c r="I881" t="s">
        <v>25</v>
      </c>
      <c r="J881" t="s">
        <v>683</v>
      </c>
      <c r="K881">
        <v>999</v>
      </c>
      <c r="L881" t="s">
        <v>20</v>
      </c>
      <c r="M881" t="s">
        <v>30</v>
      </c>
      <c r="N881">
        <v>402</v>
      </c>
      <c r="O881" t="s">
        <v>22</v>
      </c>
    </row>
    <row r="882" spans="1:15" hidden="1" x14ac:dyDescent="0.25">
      <c r="A882" s="4">
        <v>20164090430652</v>
      </c>
      <c r="B882" s="41">
        <v>42515</v>
      </c>
      <c r="C882" s="41">
        <v>42538</v>
      </c>
      <c r="D882" s="4">
        <v>20163060162741</v>
      </c>
      <c r="E882" s="41">
        <v>42529</v>
      </c>
      <c r="F882" t="s">
        <v>24</v>
      </c>
      <c r="G882" t="s">
        <v>2026</v>
      </c>
      <c r="H882" t="s">
        <v>2027</v>
      </c>
      <c r="I882" t="s">
        <v>25</v>
      </c>
      <c r="J882" t="s">
        <v>699</v>
      </c>
      <c r="K882">
        <v>999</v>
      </c>
      <c r="L882" t="s">
        <v>20</v>
      </c>
      <c r="M882" t="s">
        <v>72</v>
      </c>
      <c r="N882">
        <v>306</v>
      </c>
      <c r="O882" t="s">
        <v>22</v>
      </c>
    </row>
    <row r="883" spans="1:15" hidden="1" x14ac:dyDescent="0.25">
      <c r="A883" s="4">
        <v>20164090430762</v>
      </c>
      <c r="B883" s="41">
        <v>42515</v>
      </c>
      <c r="C883" s="41">
        <v>42538</v>
      </c>
      <c r="D883" s="4">
        <v>20165000157001</v>
      </c>
      <c r="E883" s="41">
        <v>42524</v>
      </c>
      <c r="F883" t="s">
        <v>24</v>
      </c>
      <c r="G883" t="s">
        <v>2028</v>
      </c>
      <c r="H883" t="s">
        <v>2029</v>
      </c>
      <c r="I883" t="s">
        <v>25</v>
      </c>
      <c r="J883" t="s">
        <v>686</v>
      </c>
      <c r="K883">
        <v>999</v>
      </c>
      <c r="L883" t="s">
        <v>20</v>
      </c>
      <c r="M883" t="s">
        <v>38</v>
      </c>
      <c r="N883">
        <v>500</v>
      </c>
      <c r="O883" t="s">
        <v>22</v>
      </c>
    </row>
    <row r="884" spans="1:15" hidden="1" x14ac:dyDescent="0.25">
      <c r="A884" s="4">
        <v>20164090430842</v>
      </c>
      <c r="B884" s="41">
        <v>42515</v>
      </c>
      <c r="C884" s="41">
        <v>42531</v>
      </c>
      <c r="D884" s="4">
        <v>20163060148501</v>
      </c>
      <c r="E884" s="41">
        <v>42517</v>
      </c>
      <c r="F884" t="s">
        <v>43</v>
      </c>
      <c r="G884" t="s">
        <v>2030</v>
      </c>
      <c r="H884" t="s">
        <v>2031</v>
      </c>
      <c r="I884" t="s">
        <v>25</v>
      </c>
      <c r="J884" t="s">
        <v>699</v>
      </c>
      <c r="K884">
        <v>999</v>
      </c>
      <c r="L884" t="s">
        <v>20</v>
      </c>
      <c r="M884" t="s">
        <v>324</v>
      </c>
      <c r="N884">
        <v>306</v>
      </c>
      <c r="O884" t="s">
        <v>22</v>
      </c>
    </row>
    <row r="885" spans="1:15" hidden="1" x14ac:dyDescent="0.25">
      <c r="A885" s="4">
        <v>20164090430912</v>
      </c>
      <c r="B885" s="41">
        <v>42515</v>
      </c>
      <c r="C885" s="41">
        <v>42531</v>
      </c>
      <c r="D885" s="4">
        <v>20163060148511</v>
      </c>
      <c r="E885" s="41">
        <v>42517</v>
      </c>
      <c r="F885" t="s">
        <v>43</v>
      </c>
      <c r="G885" t="s">
        <v>2032</v>
      </c>
      <c r="H885" t="s">
        <v>2033</v>
      </c>
      <c r="I885" t="s">
        <v>25</v>
      </c>
      <c r="J885" t="s">
        <v>699</v>
      </c>
      <c r="K885">
        <v>999</v>
      </c>
      <c r="L885" t="s">
        <v>20</v>
      </c>
      <c r="M885" t="s">
        <v>324</v>
      </c>
      <c r="N885">
        <v>306</v>
      </c>
      <c r="O885" t="s">
        <v>22</v>
      </c>
    </row>
    <row r="886" spans="1:15" hidden="1" x14ac:dyDescent="0.25">
      <c r="A886" s="4">
        <v>20164090431072</v>
      </c>
      <c r="B886" s="41">
        <v>42515</v>
      </c>
      <c r="C886" s="41">
        <v>42531</v>
      </c>
      <c r="D886" s="4" t="s">
        <v>399</v>
      </c>
      <c r="E886" s="41">
        <v>42537</v>
      </c>
      <c r="F886" t="s">
        <v>29</v>
      </c>
      <c r="G886" t="s">
        <v>2034</v>
      </c>
      <c r="H886" t="s">
        <v>2035</v>
      </c>
      <c r="I886" t="s">
        <v>19</v>
      </c>
      <c r="J886" t="s">
        <v>683</v>
      </c>
      <c r="K886">
        <v>999</v>
      </c>
      <c r="L886" t="s">
        <v>20</v>
      </c>
      <c r="M886" t="s">
        <v>30</v>
      </c>
      <c r="N886">
        <v>402</v>
      </c>
      <c r="O886" t="s">
        <v>22</v>
      </c>
    </row>
    <row r="887" spans="1:15" hidden="1" x14ac:dyDescent="0.25">
      <c r="A887" s="4">
        <v>20164090431182</v>
      </c>
      <c r="B887" s="41">
        <v>42515</v>
      </c>
      <c r="C887" s="41">
        <v>42531</v>
      </c>
      <c r="D887" s="4">
        <v>20167060187891</v>
      </c>
      <c r="E887" s="41">
        <v>42548</v>
      </c>
      <c r="F887" t="s">
        <v>43</v>
      </c>
      <c r="G887" t="s">
        <v>2036</v>
      </c>
      <c r="H887" t="s">
        <v>2037</v>
      </c>
      <c r="I887" t="s">
        <v>19</v>
      </c>
      <c r="J887" t="s">
        <v>686</v>
      </c>
      <c r="K887">
        <v>999</v>
      </c>
      <c r="L887" t="s">
        <v>20</v>
      </c>
      <c r="M887" t="s">
        <v>400</v>
      </c>
      <c r="N887">
        <v>604</v>
      </c>
      <c r="O887" t="s">
        <v>22</v>
      </c>
    </row>
    <row r="888" spans="1:15" hidden="1" x14ac:dyDescent="0.25">
      <c r="A888" s="4">
        <v>20164090431392</v>
      </c>
      <c r="B888" s="41">
        <v>42515</v>
      </c>
      <c r="C888" s="41">
        <v>42531</v>
      </c>
      <c r="D888" s="4" t="s">
        <v>401</v>
      </c>
      <c r="E888" s="41">
        <v>42528</v>
      </c>
      <c r="F888" t="s">
        <v>43</v>
      </c>
      <c r="G888" t="s">
        <v>2038</v>
      </c>
      <c r="H888" t="s">
        <v>1694</v>
      </c>
      <c r="I888" t="s">
        <v>25</v>
      </c>
      <c r="J888" t="s">
        <v>686</v>
      </c>
      <c r="K888">
        <v>999</v>
      </c>
      <c r="L888" t="s">
        <v>20</v>
      </c>
      <c r="M888" t="s">
        <v>33</v>
      </c>
      <c r="N888">
        <v>200</v>
      </c>
      <c r="O888" t="s">
        <v>22</v>
      </c>
    </row>
    <row r="889" spans="1:15" hidden="1" x14ac:dyDescent="0.25">
      <c r="A889" s="4">
        <v>20164090432332</v>
      </c>
      <c r="B889" s="41">
        <v>42515</v>
      </c>
      <c r="C889" s="41">
        <v>42531</v>
      </c>
      <c r="D889" s="4">
        <v>20163050149671</v>
      </c>
      <c r="E889" s="41">
        <v>42517</v>
      </c>
      <c r="F889" t="s">
        <v>43</v>
      </c>
      <c r="G889" t="s">
        <v>2039</v>
      </c>
      <c r="H889" t="s">
        <v>1734</v>
      </c>
      <c r="I889" t="s">
        <v>25</v>
      </c>
      <c r="J889" t="s">
        <v>686</v>
      </c>
      <c r="K889">
        <v>999</v>
      </c>
      <c r="L889" t="s">
        <v>20</v>
      </c>
      <c r="M889" t="s">
        <v>265</v>
      </c>
      <c r="N889">
        <v>305</v>
      </c>
      <c r="O889" t="s">
        <v>22</v>
      </c>
    </row>
    <row r="890" spans="1:15" hidden="1" x14ac:dyDescent="0.25">
      <c r="A890" s="4">
        <v>20164090432372</v>
      </c>
      <c r="B890" s="41">
        <v>42515</v>
      </c>
      <c r="C890" s="41">
        <v>42531</v>
      </c>
      <c r="D890" s="4">
        <v>20163060155081</v>
      </c>
      <c r="E890" s="41">
        <v>42523</v>
      </c>
      <c r="F890" t="s">
        <v>43</v>
      </c>
      <c r="G890" t="s">
        <v>2040</v>
      </c>
      <c r="H890" t="s">
        <v>2041</v>
      </c>
      <c r="I890" t="s">
        <v>25</v>
      </c>
      <c r="J890" t="s">
        <v>699</v>
      </c>
      <c r="K890">
        <v>999</v>
      </c>
      <c r="L890" t="s">
        <v>20</v>
      </c>
      <c r="M890" t="s">
        <v>324</v>
      </c>
      <c r="N890">
        <v>306</v>
      </c>
      <c r="O890" t="s">
        <v>22</v>
      </c>
    </row>
    <row r="891" spans="1:15" hidden="1" x14ac:dyDescent="0.25">
      <c r="A891" s="4">
        <v>20164090432422</v>
      </c>
      <c r="B891" s="41">
        <v>42515</v>
      </c>
      <c r="C891" s="41">
        <v>42538</v>
      </c>
      <c r="D891" s="4">
        <v>20165000159811</v>
      </c>
      <c r="E891" s="41">
        <v>42528</v>
      </c>
      <c r="F891" t="s">
        <v>24</v>
      </c>
      <c r="G891" t="s">
        <v>2042</v>
      </c>
      <c r="H891" t="s">
        <v>2043</v>
      </c>
      <c r="I891" t="s">
        <v>25</v>
      </c>
      <c r="J891" t="s">
        <v>695</v>
      </c>
      <c r="K891">
        <v>999</v>
      </c>
      <c r="L891" t="s">
        <v>20</v>
      </c>
      <c r="M891" t="s">
        <v>26</v>
      </c>
      <c r="N891">
        <v>500</v>
      </c>
      <c r="O891" t="s">
        <v>22</v>
      </c>
    </row>
    <row r="892" spans="1:15" hidden="1" x14ac:dyDescent="0.25">
      <c r="A892" s="4">
        <v>20164090432662</v>
      </c>
      <c r="B892" s="41">
        <v>42515</v>
      </c>
      <c r="C892" s="41">
        <v>42521</v>
      </c>
      <c r="E892" t="s">
        <v>18</v>
      </c>
      <c r="F892" t="s">
        <v>56</v>
      </c>
      <c r="G892" t="s">
        <v>2044</v>
      </c>
      <c r="H892" t="s">
        <v>2045</v>
      </c>
      <c r="I892" t="s">
        <v>19</v>
      </c>
      <c r="J892" t="s">
        <v>676</v>
      </c>
      <c r="K892">
        <v>999</v>
      </c>
      <c r="L892" t="s">
        <v>20</v>
      </c>
      <c r="M892" t="s">
        <v>403</v>
      </c>
      <c r="N892">
        <v>701</v>
      </c>
      <c r="O892" t="s">
        <v>22</v>
      </c>
    </row>
    <row r="893" spans="1:15" hidden="1" x14ac:dyDescent="0.25">
      <c r="A893" s="4">
        <v>20164090432712</v>
      </c>
      <c r="B893" s="41">
        <v>42515</v>
      </c>
      <c r="C893" s="41">
        <v>42531</v>
      </c>
      <c r="D893" s="4">
        <v>20161000165061</v>
      </c>
      <c r="E893" s="41">
        <v>42530</v>
      </c>
      <c r="F893" t="s">
        <v>43</v>
      </c>
      <c r="G893" t="s">
        <v>2046</v>
      </c>
      <c r="H893" t="s">
        <v>1022</v>
      </c>
      <c r="I893" t="s">
        <v>25</v>
      </c>
      <c r="J893" t="s">
        <v>686</v>
      </c>
      <c r="K893">
        <v>999</v>
      </c>
      <c r="L893" t="s">
        <v>20</v>
      </c>
      <c r="M893" t="s">
        <v>153</v>
      </c>
      <c r="N893">
        <v>100</v>
      </c>
      <c r="O893" t="s">
        <v>22</v>
      </c>
    </row>
    <row r="894" spans="1:15" hidden="1" x14ac:dyDescent="0.25">
      <c r="A894" s="4">
        <v>20164090432742</v>
      </c>
      <c r="B894" s="41">
        <v>42515</v>
      </c>
      <c r="C894" s="41">
        <v>42531</v>
      </c>
      <c r="E894" t="s">
        <v>18</v>
      </c>
      <c r="F894" t="s">
        <v>43</v>
      </c>
      <c r="G894" t="s">
        <v>2047</v>
      </c>
      <c r="H894" t="s">
        <v>2048</v>
      </c>
      <c r="I894" t="s">
        <v>19</v>
      </c>
      <c r="J894" t="s">
        <v>686</v>
      </c>
      <c r="K894">
        <v>604</v>
      </c>
      <c r="L894" t="s">
        <v>87</v>
      </c>
      <c r="M894" t="s">
        <v>39</v>
      </c>
      <c r="N894">
        <v>604</v>
      </c>
    </row>
    <row r="895" spans="1:15" hidden="1" x14ac:dyDescent="0.25">
      <c r="A895" s="4">
        <v>20164090432902</v>
      </c>
      <c r="B895" s="41">
        <v>42515</v>
      </c>
      <c r="C895" s="41">
        <v>42531</v>
      </c>
      <c r="D895" s="4">
        <v>20163060166261</v>
      </c>
      <c r="E895" s="41">
        <v>42531</v>
      </c>
      <c r="F895" t="s">
        <v>43</v>
      </c>
      <c r="G895" t="s">
        <v>2049</v>
      </c>
      <c r="H895" t="s">
        <v>2050</v>
      </c>
      <c r="I895" t="s">
        <v>25</v>
      </c>
      <c r="J895" t="s">
        <v>674</v>
      </c>
      <c r="K895">
        <v>999</v>
      </c>
      <c r="L895" t="s">
        <v>20</v>
      </c>
      <c r="M895" t="s">
        <v>119</v>
      </c>
      <c r="N895">
        <v>306</v>
      </c>
      <c r="O895" t="s">
        <v>22</v>
      </c>
    </row>
    <row r="896" spans="1:15" hidden="1" x14ac:dyDescent="0.25">
      <c r="A896" s="4">
        <v>20164090432962</v>
      </c>
      <c r="B896" s="41">
        <v>42515</v>
      </c>
      <c r="C896" s="41">
        <v>42538</v>
      </c>
      <c r="D896" s="4">
        <v>20166030164971</v>
      </c>
      <c r="E896" s="41">
        <v>42530</v>
      </c>
      <c r="F896" t="s">
        <v>24</v>
      </c>
      <c r="G896" t="s">
        <v>2051</v>
      </c>
      <c r="H896" t="s">
        <v>2052</v>
      </c>
      <c r="I896" t="s">
        <v>25</v>
      </c>
      <c r="J896" t="s">
        <v>676</v>
      </c>
      <c r="K896">
        <v>999</v>
      </c>
      <c r="L896" t="s">
        <v>20</v>
      </c>
      <c r="M896" t="s">
        <v>67</v>
      </c>
      <c r="N896">
        <v>603</v>
      </c>
      <c r="O896" t="s">
        <v>22</v>
      </c>
    </row>
    <row r="897" spans="1:15" x14ac:dyDescent="0.25">
      <c r="A897" s="3">
        <v>20164090433082</v>
      </c>
      <c r="B897" s="2">
        <v>42515</v>
      </c>
      <c r="C897" s="2">
        <v>42538</v>
      </c>
      <c r="D897" s="3" t="s">
        <v>404</v>
      </c>
      <c r="E897" s="1" t="s">
        <v>18</v>
      </c>
      <c r="F897" s="1" t="s">
        <v>31</v>
      </c>
      <c r="G897" s="1" t="s">
        <v>684</v>
      </c>
      <c r="H897" s="1" t="s">
        <v>2053</v>
      </c>
      <c r="I897" s="1" t="s">
        <v>19</v>
      </c>
      <c r="J897" s="1" t="s">
        <v>676</v>
      </c>
      <c r="K897" s="1">
        <v>999</v>
      </c>
      <c r="L897" s="1" t="s">
        <v>20</v>
      </c>
      <c r="M897" s="1" t="s">
        <v>67</v>
      </c>
      <c r="N897" s="1">
        <v>603</v>
      </c>
      <c r="O897" s="1" t="s">
        <v>22</v>
      </c>
    </row>
    <row r="898" spans="1:15" hidden="1" x14ac:dyDescent="0.25">
      <c r="A898" s="4">
        <v>20164090433252</v>
      </c>
      <c r="B898" s="41">
        <v>42515</v>
      </c>
      <c r="C898" s="41">
        <v>42538</v>
      </c>
      <c r="E898" t="s">
        <v>18</v>
      </c>
      <c r="F898" t="s">
        <v>24</v>
      </c>
      <c r="G898" t="s">
        <v>2054</v>
      </c>
      <c r="H898" t="s">
        <v>1555</v>
      </c>
      <c r="I898" t="s">
        <v>19</v>
      </c>
      <c r="J898" t="s">
        <v>686</v>
      </c>
      <c r="K898">
        <v>999</v>
      </c>
      <c r="L898" t="s">
        <v>20</v>
      </c>
      <c r="M898" t="s">
        <v>45</v>
      </c>
      <c r="N898">
        <v>604</v>
      </c>
      <c r="O898" t="s">
        <v>22</v>
      </c>
    </row>
    <row r="899" spans="1:15" hidden="1" x14ac:dyDescent="0.25">
      <c r="A899" s="4">
        <v>20164090433422</v>
      </c>
      <c r="B899" s="41">
        <v>42515</v>
      </c>
      <c r="C899" s="41">
        <v>42538</v>
      </c>
      <c r="D899" s="4">
        <v>20163000165101</v>
      </c>
      <c r="E899" s="41">
        <v>42530</v>
      </c>
      <c r="F899" t="s">
        <v>24</v>
      </c>
      <c r="G899" t="s">
        <v>2055</v>
      </c>
      <c r="H899" t="s">
        <v>2056</v>
      </c>
      <c r="I899" t="s">
        <v>25</v>
      </c>
      <c r="J899" t="s">
        <v>686</v>
      </c>
      <c r="K899">
        <v>999</v>
      </c>
      <c r="L899" t="s">
        <v>20</v>
      </c>
      <c r="M899" t="s">
        <v>196</v>
      </c>
      <c r="N899">
        <v>300</v>
      </c>
      <c r="O899" t="s">
        <v>22</v>
      </c>
    </row>
    <row r="900" spans="1:15" hidden="1" x14ac:dyDescent="0.25">
      <c r="A900" s="4">
        <v>20164090433442</v>
      </c>
      <c r="B900" s="41">
        <v>42515</v>
      </c>
      <c r="C900" s="41">
        <v>42538</v>
      </c>
      <c r="E900" t="s">
        <v>18</v>
      </c>
      <c r="F900" t="s">
        <v>24</v>
      </c>
      <c r="G900" t="s">
        <v>2057</v>
      </c>
      <c r="H900" t="s">
        <v>2058</v>
      </c>
      <c r="I900" t="s">
        <v>19</v>
      </c>
      <c r="J900" t="s">
        <v>840</v>
      </c>
      <c r="K900">
        <v>999</v>
      </c>
      <c r="L900" t="s">
        <v>20</v>
      </c>
      <c r="M900" t="s">
        <v>171</v>
      </c>
      <c r="N900">
        <v>702</v>
      </c>
      <c r="O900" t="s">
        <v>22</v>
      </c>
    </row>
    <row r="901" spans="1:15" hidden="1" x14ac:dyDescent="0.25">
      <c r="A901" s="4">
        <v>20164090433832</v>
      </c>
      <c r="B901" s="41">
        <v>42515</v>
      </c>
      <c r="C901" s="41">
        <v>42606</v>
      </c>
      <c r="D901" s="4">
        <v>20163040154571</v>
      </c>
      <c r="E901" s="41">
        <v>42522</v>
      </c>
      <c r="F901" t="s">
        <v>23</v>
      </c>
      <c r="G901" t="s">
        <v>2059</v>
      </c>
      <c r="H901" t="s">
        <v>2060</v>
      </c>
      <c r="I901" t="s">
        <v>25</v>
      </c>
      <c r="J901" t="s">
        <v>686</v>
      </c>
      <c r="K901">
        <v>999</v>
      </c>
      <c r="L901" t="s">
        <v>20</v>
      </c>
      <c r="M901" t="s">
        <v>137</v>
      </c>
      <c r="N901">
        <v>304</v>
      </c>
      <c r="O901" t="s">
        <v>22</v>
      </c>
    </row>
    <row r="902" spans="1:15" hidden="1" x14ac:dyDescent="0.25">
      <c r="A902" s="4">
        <v>20164090434232</v>
      </c>
      <c r="B902" s="41">
        <v>42516</v>
      </c>
      <c r="C902" s="41">
        <v>42541</v>
      </c>
      <c r="D902" s="4">
        <v>20163070165161</v>
      </c>
      <c r="E902" s="41">
        <v>42530</v>
      </c>
      <c r="F902" t="s">
        <v>24</v>
      </c>
      <c r="G902" t="s">
        <v>2061</v>
      </c>
      <c r="H902" t="s">
        <v>1948</v>
      </c>
      <c r="I902" t="s">
        <v>25</v>
      </c>
      <c r="J902" t="s">
        <v>784</v>
      </c>
      <c r="K902">
        <v>999</v>
      </c>
      <c r="L902" t="s">
        <v>20</v>
      </c>
      <c r="M902" t="s">
        <v>85</v>
      </c>
      <c r="N902">
        <v>307</v>
      </c>
      <c r="O902" t="s">
        <v>22</v>
      </c>
    </row>
    <row r="903" spans="1:15" hidden="1" x14ac:dyDescent="0.25">
      <c r="A903" s="4">
        <v>20164090434332</v>
      </c>
      <c r="B903" s="41">
        <v>42516</v>
      </c>
      <c r="C903" s="41">
        <v>42534</v>
      </c>
      <c r="E903" t="s">
        <v>18</v>
      </c>
      <c r="F903" t="s">
        <v>17</v>
      </c>
      <c r="G903" t="s">
        <v>777</v>
      </c>
      <c r="H903" t="s">
        <v>2062</v>
      </c>
      <c r="I903" t="s">
        <v>19</v>
      </c>
      <c r="J903" t="s">
        <v>674</v>
      </c>
      <c r="K903">
        <v>999</v>
      </c>
      <c r="L903" t="s">
        <v>20</v>
      </c>
      <c r="M903" t="s">
        <v>72</v>
      </c>
      <c r="N903">
        <v>306</v>
      </c>
      <c r="O903" t="s">
        <v>22</v>
      </c>
    </row>
    <row r="904" spans="1:15" hidden="1" x14ac:dyDescent="0.25">
      <c r="A904" s="4">
        <v>20164090434352</v>
      </c>
      <c r="B904" s="41">
        <v>42516</v>
      </c>
      <c r="C904" s="41">
        <v>42534</v>
      </c>
      <c r="D904" s="4" t="s">
        <v>406</v>
      </c>
      <c r="E904" s="41">
        <v>42523</v>
      </c>
      <c r="F904" t="s">
        <v>29</v>
      </c>
      <c r="G904" t="s">
        <v>2063</v>
      </c>
      <c r="H904" t="s">
        <v>2064</v>
      </c>
      <c r="I904" t="s">
        <v>25</v>
      </c>
      <c r="J904" t="s">
        <v>683</v>
      </c>
      <c r="K904">
        <v>999</v>
      </c>
      <c r="L904" t="s">
        <v>20</v>
      </c>
      <c r="M904" t="s">
        <v>30</v>
      </c>
      <c r="N904">
        <v>402</v>
      </c>
      <c r="O904" t="s">
        <v>22</v>
      </c>
    </row>
    <row r="905" spans="1:15" hidden="1" x14ac:dyDescent="0.25">
      <c r="A905" s="4">
        <v>20164090434422</v>
      </c>
      <c r="B905" s="41">
        <v>42516</v>
      </c>
      <c r="C905" s="41">
        <v>42534</v>
      </c>
      <c r="D905" s="4">
        <v>20163060155061</v>
      </c>
      <c r="E905" s="41">
        <v>42523</v>
      </c>
      <c r="F905" t="s">
        <v>43</v>
      </c>
      <c r="G905" t="s">
        <v>2065</v>
      </c>
      <c r="H905" t="s">
        <v>2066</v>
      </c>
      <c r="I905" t="s">
        <v>25</v>
      </c>
      <c r="J905" t="s">
        <v>699</v>
      </c>
      <c r="K905">
        <v>999</v>
      </c>
      <c r="L905" t="s">
        <v>20</v>
      </c>
      <c r="M905" t="s">
        <v>324</v>
      </c>
      <c r="N905">
        <v>306</v>
      </c>
      <c r="O905" t="s">
        <v>22</v>
      </c>
    </row>
    <row r="906" spans="1:15" hidden="1" x14ac:dyDescent="0.25">
      <c r="A906" s="4">
        <v>20164090434442</v>
      </c>
      <c r="B906" s="41">
        <v>42516</v>
      </c>
      <c r="C906" s="41">
        <v>42534</v>
      </c>
      <c r="D906" s="4">
        <v>20163060155051</v>
      </c>
      <c r="E906" s="41">
        <v>42523</v>
      </c>
      <c r="F906" t="s">
        <v>43</v>
      </c>
      <c r="G906" t="s">
        <v>2067</v>
      </c>
      <c r="H906" t="s">
        <v>2068</v>
      </c>
      <c r="I906" t="s">
        <v>25</v>
      </c>
      <c r="J906" t="s">
        <v>699</v>
      </c>
      <c r="K906">
        <v>999</v>
      </c>
      <c r="L906" t="s">
        <v>20</v>
      </c>
      <c r="M906" t="s">
        <v>324</v>
      </c>
      <c r="N906">
        <v>306</v>
      </c>
      <c r="O906" t="s">
        <v>22</v>
      </c>
    </row>
    <row r="907" spans="1:15" hidden="1" x14ac:dyDescent="0.25">
      <c r="A907" s="4">
        <v>20164090434472</v>
      </c>
      <c r="B907" s="41">
        <v>42516</v>
      </c>
      <c r="C907" s="41">
        <v>42563</v>
      </c>
      <c r="D907" s="4">
        <v>20167030068343</v>
      </c>
      <c r="E907" s="41">
        <v>42523</v>
      </c>
      <c r="F907" t="s">
        <v>63</v>
      </c>
      <c r="G907" t="s">
        <v>2069</v>
      </c>
      <c r="H907" t="s">
        <v>2070</v>
      </c>
      <c r="I907" t="s">
        <v>25</v>
      </c>
      <c r="J907" t="s">
        <v>686</v>
      </c>
      <c r="K907">
        <v>703</v>
      </c>
      <c r="L907" t="s">
        <v>407</v>
      </c>
      <c r="M907" t="s">
        <v>328</v>
      </c>
      <c r="N907">
        <v>703</v>
      </c>
    </row>
    <row r="908" spans="1:15" hidden="1" x14ac:dyDescent="0.25">
      <c r="A908" s="4">
        <v>20164090434502</v>
      </c>
      <c r="B908" s="41">
        <v>42516</v>
      </c>
      <c r="C908" s="41">
        <v>42534</v>
      </c>
      <c r="D908" s="4">
        <v>20163040150211</v>
      </c>
      <c r="E908" s="41">
        <v>42517</v>
      </c>
      <c r="F908" t="s">
        <v>43</v>
      </c>
      <c r="G908" t="s">
        <v>2071</v>
      </c>
      <c r="H908" t="s">
        <v>2072</v>
      </c>
      <c r="I908" t="s">
        <v>25</v>
      </c>
      <c r="J908" t="s">
        <v>714</v>
      </c>
      <c r="K908">
        <v>999</v>
      </c>
      <c r="L908" t="s">
        <v>20</v>
      </c>
      <c r="M908" t="s">
        <v>64</v>
      </c>
      <c r="N908">
        <v>304</v>
      </c>
      <c r="O908" t="s">
        <v>22</v>
      </c>
    </row>
    <row r="909" spans="1:15" hidden="1" x14ac:dyDescent="0.25">
      <c r="A909" s="4">
        <v>20164090435152</v>
      </c>
      <c r="B909" s="41">
        <v>42516</v>
      </c>
      <c r="C909" s="41">
        <v>42541</v>
      </c>
      <c r="D909" s="4">
        <v>20163040171541</v>
      </c>
      <c r="E909" s="41">
        <v>42536</v>
      </c>
      <c r="F909" t="s">
        <v>122</v>
      </c>
      <c r="G909" t="s">
        <v>2073</v>
      </c>
      <c r="H909" t="s">
        <v>2074</v>
      </c>
      <c r="I909" t="s">
        <v>25</v>
      </c>
      <c r="J909" t="s">
        <v>695</v>
      </c>
      <c r="K909">
        <v>999</v>
      </c>
      <c r="L909" t="s">
        <v>20</v>
      </c>
      <c r="M909" t="s">
        <v>143</v>
      </c>
      <c r="N909">
        <v>304</v>
      </c>
      <c r="O909" t="s">
        <v>22</v>
      </c>
    </row>
    <row r="910" spans="1:15" hidden="1" x14ac:dyDescent="0.25">
      <c r="A910" s="4">
        <v>20164090435742</v>
      </c>
      <c r="B910" s="41">
        <v>42516</v>
      </c>
      <c r="C910" s="41">
        <v>42534</v>
      </c>
      <c r="D910" s="4">
        <v>20163000069363</v>
      </c>
      <c r="E910" s="41">
        <v>42522</v>
      </c>
      <c r="F910" t="s">
        <v>108</v>
      </c>
      <c r="G910" t="s">
        <v>2075</v>
      </c>
      <c r="H910" t="s">
        <v>971</v>
      </c>
      <c r="I910" t="s">
        <v>25</v>
      </c>
      <c r="J910" t="s">
        <v>676</v>
      </c>
      <c r="K910">
        <v>999</v>
      </c>
      <c r="L910" t="s">
        <v>20</v>
      </c>
      <c r="M910" t="s">
        <v>392</v>
      </c>
      <c r="N910">
        <v>300</v>
      </c>
      <c r="O910" t="s">
        <v>22</v>
      </c>
    </row>
    <row r="911" spans="1:15" hidden="1" x14ac:dyDescent="0.25">
      <c r="A911" s="4">
        <v>20164090435792</v>
      </c>
      <c r="B911" s="41">
        <v>42516</v>
      </c>
      <c r="C911" s="41">
        <v>42541</v>
      </c>
      <c r="D911" s="4">
        <v>20163050163361</v>
      </c>
      <c r="E911" s="41">
        <v>42530</v>
      </c>
      <c r="F911" t="s">
        <v>24</v>
      </c>
      <c r="G911" t="s">
        <v>2076</v>
      </c>
      <c r="H911" t="s">
        <v>2077</v>
      </c>
      <c r="I911" t="s">
        <v>25</v>
      </c>
      <c r="J911" t="s">
        <v>686</v>
      </c>
      <c r="K911">
        <v>999</v>
      </c>
      <c r="L911" t="s">
        <v>20</v>
      </c>
      <c r="M911" t="s">
        <v>163</v>
      </c>
      <c r="N911">
        <v>305</v>
      </c>
      <c r="O911" t="s">
        <v>22</v>
      </c>
    </row>
    <row r="912" spans="1:15" hidden="1" x14ac:dyDescent="0.25">
      <c r="A912" s="4">
        <v>20164090435832</v>
      </c>
      <c r="B912" s="41">
        <v>42516</v>
      </c>
      <c r="C912" s="41">
        <v>42541</v>
      </c>
      <c r="D912" s="4">
        <v>20163060155041</v>
      </c>
      <c r="E912" s="41">
        <v>42523</v>
      </c>
      <c r="F912" t="s">
        <v>24</v>
      </c>
      <c r="G912" t="s">
        <v>2078</v>
      </c>
      <c r="H912" t="s">
        <v>2079</v>
      </c>
      <c r="I912" t="s">
        <v>25</v>
      </c>
      <c r="J912" t="s">
        <v>699</v>
      </c>
      <c r="K912">
        <v>999</v>
      </c>
      <c r="L912" t="s">
        <v>20</v>
      </c>
      <c r="M912" t="s">
        <v>324</v>
      </c>
      <c r="N912">
        <v>306</v>
      </c>
      <c r="O912" t="s">
        <v>22</v>
      </c>
    </row>
    <row r="913" spans="1:15" hidden="1" x14ac:dyDescent="0.25">
      <c r="A913" s="4">
        <v>20164090436282</v>
      </c>
      <c r="B913" s="41">
        <v>42516</v>
      </c>
      <c r="C913" s="41">
        <v>42563</v>
      </c>
      <c r="D913" s="4">
        <v>20163040189041</v>
      </c>
      <c r="E913" s="41">
        <v>42549</v>
      </c>
      <c r="F913" t="s">
        <v>63</v>
      </c>
      <c r="G913" t="s">
        <v>2080</v>
      </c>
      <c r="H913" t="s">
        <v>2081</v>
      </c>
      <c r="I913" t="s">
        <v>25</v>
      </c>
      <c r="J913" t="s">
        <v>686</v>
      </c>
      <c r="K913">
        <v>999</v>
      </c>
      <c r="L913" t="s">
        <v>20</v>
      </c>
      <c r="M913" t="s">
        <v>64</v>
      </c>
      <c r="N913">
        <v>304</v>
      </c>
      <c r="O913" t="s">
        <v>22</v>
      </c>
    </row>
    <row r="914" spans="1:15" hidden="1" x14ac:dyDescent="0.25">
      <c r="A914" s="4">
        <v>20164090436422</v>
      </c>
      <c r="B914" s="41">
        <v>42516</v>
      </c>
      <c r="C914" s="41">
        <v>42534</v>
      </c>
      <c r="D914" s="4">
        <v>20163060166461</v>
      </c>
      <c r="E914" s="41">
        <v>42531</v>
      </c>
      <c r="F914" t="s">
        <v>41</v>
      </c>
      <c r="G914" t="s">
        <v>2082</v>
      </c>
      <c r="H914" t="s">
        <v>1223</v>
      </c>
      <c r="I914" t="s">
        <v>25</v>
      </c>
      <c r="J914" t="s">
        <v>1067</v>
      </c>
      <c r="K914">
        <v>999</v>
      </c>
      <c r="L914" t="s">
        <v>20</v>
      </c>
      <c r="M914" t="s">
        <v>72</v>
      </c>
      <c r="N914">
        <v>306</v>
      </c>
      <c r="O914" t="s">
        <v>22</v>
      </c>
    </row>
    <row r="915" spans="1:15" hidden="1" x14ac:dyDescent="0.25">
      <c r="A915" s="4">
        <v>20164090436772</v>
      </c>
      <c r="B915" s="41">
        <v>42516</v>
      </c>
      <c r="C915" s="41">
        <v>42541</v>
      </c>
      <c r="D915" s="4">
        <v>20163050166471</v>
      </c>
      <c r="E915" s="41">
        <v>42531</v>
      </c>
      <c r="F915" t="s">
        <v>24</v>
      </c>
      <c r="G915" t="s">
        <v>2083</v>
      </c>
      <c r="H915" t="s">
        <v>2084</v>
      </c>
      <c r="I915" t="s">
        <v>25</v>
      </c>
      <c r="J915" t="s">
        <v>1067</v>
      </c>
      <c r="K915">
        <v>999</v>
      </c>
      <c r="L915" t="s">
        <v>20</v>
      </c>
      <c r="M915" t="s">
        <v>49</v>
      </c>
      <c r="N915">
        <v>305</v>
      </c>
      <c r="O915" t="s">
        <v>22</v>
      </c>
    </row>
    <row r="916" spans="1:15" hidden="1" x14ac:dyDescent="0.25">
      <c r="A916" s="4">
        <v>20164090436952</v>
      </c>
      <c r="B916" s="41">
        <v>42516</v>
      </c>
      <c r="C916" s="41">
        <v>42563</v>
      </c>
      <c r="D916" s="4">
        <v>20163050172941</v>
      </c>
      <c r="E916" s="41">
        <v>42536</v>
      </c>
      <c r="F916" t="s">
        <v>63</v>
      </c>
      <c r="G916" t="s">
        <v>2085</v>
      </c>
      <c r="H916" t="s">
        <v>2086</v>
      </c>
      <c r="I916" t="s">
        <v>25</v>
      </c>
      <c r="J916" t="s">
        <v>686</v>
      </c>
      <c r="K916">
        <v>999</v>
      </c>
      <c r="L916" t="s">
        <v>20</v>
      </c>
      <c r="M916" t="s">
        <v>247</v>
      </c>
      <c r="N916">
        <v>305</v>
      </c>
      <c r="O916" t="s">
        <v>22</v>
      </c>
    </row>
    <row r="917" spans="1:15" hidden="1" x14ac:dyDescent="0.25">
      <c r="A917" s="4">
        <v>20164090437092</v>
      </c>
      <c r="B917" s="41">
        <v>42516</v>
      </c>
      <c r="C917" s="41">
        <v>42534</v>
      </c>
      <c r="D917" s="4">
        <v>20163040162361</v>
      </c>
      <c r="E917" s="41">
        <v>42529</v>
      </c>
      <c r="F917" t="s">
        <v>43</v>
      </c>
      <c r="G917" t="s">
        <v>2087</v>
      </c>
      <c r="H917" t="s">
        <v>2088</v>
      </c>
      <c r="I917" t="s">
        <v>25</v>
      </c>
      <c r="J917" t="s">
        <v>674</v>
      </c>
      <c r="K917">
        <v>999</v>
      </c>
      <c r="L917" t="s">
        <v>20</v>
      </c>
      <c r="M917" t="s">
        <v>143</v>
      </c>
      <c r="N917">
        <v>304</v>
      </c>
      <c r="O917" t="s">
        <v>22</v>
      </c>
    </row>
    <row r="918" spans="1:15" hidden="1" x14ac:dyDescent="0.25">
      <c r="A918" s="4">
        <v>20164090437312</v>
      </c>
      <c r="B918" s="41">
        <v>42516</v>
      </c>
      <c r="C918" s="41">
        <v>42534</v>
      </c>
      <c r="D918" s="4">
        <v>20163050162291</v>
      </c>
      <c r="E918" s="41">
        <v>42529</v>
      </c>
      <c r="F918" t="s">
        <v>43</v>
      </c>
      <c r="G918" t="s">
        <v>2089</v>
      </c>
      <c r="H918" t="s">
        <v>2090</v>
      </c>
      <c r="I918" t="s">
        <v>25</v>
      </c>
      <c r="J918" t="s">
        <v>1067</v>
      </c>
      <c r="K918">
        <v>999</v>
      </c>
      <c r="L918" t="s">
        <v>20</v>
      </c>
      <c r="M918" t="s">
        <v>318</v>
      </c>
      <c r="N918">
        <v>305</v>
      </c>
      <c r="O918" t="s">
        <v>22</v>
      </c>
    </row>
    <row r="919" spans="1:15" hidden="1" x14ac:dyDescent="0.25">
      <c r="A919" s="4">
        <v>20164090437362</v>
      </c>
      <c r="B919" s="41">
        <v>42516</v>
      </c>
      <c r="C919" s="41">
        <v>42541</v>
      </c>
      <c r="D919" s="4">
        <v>20163060166211</v>
      </c>
      <c r="E919" s="41">
        <v>42531</v>
      </c>
      <c r="F919" t="s">
        <v>24</v>
      </c>
      <c r="G919" t="s">
        <v>2091</v>
      </c>
      <c r="H919" t="s">
        <v>2092</v>
      </c>
      <c r="I919" t="s">
        <v>25</v>
      </c>
      <c r="J919" t="s">
        <v>686</v>
      </c>
      <c r="K919">
        <v>999</v>
      </c>
      <c r="L919" t="s">
        <v>20</v>
      </c>
      <c r="M919" t="s">
        <v>119</v>
      </c>
      <c r="N919">
        <v>306</v>
      </c>
      <c r="O919" t="s">
        <v>22</v>
      </c>
    </row>
    <row r="920" spans="1:15" hidden="1" x14ac:dyDescent="0.25">
      <c r="A920" s="4">
        <v>20164090437862</v>
      </c>
      <c r="B920" s="41">
        <v>42516</v>
      </c>
      <c r="C920" s="41">
        <v>42607</v>
      </c>
      <c r="E920" t="s">
        <v>18</v>
      </c>
      <c r="F920" t="s">
        <v>23</v>
      </c>
      <c r="G920" t="s">
        <v>2093</v>
      </c>
      <c r="H920" t="s">
        <v>842</v>
      </c>
      <c r="I920" t="s">
        <v>138</v>
      </c>
      <c r="J920" t="s">
        <v>676</v>
      </c>
      <c r="K920">
        <v>999</v>
      </c>
      <c r="L920" t="s">
        <v>20</v>
      </c>
      <c r="M920" t="s">
        <v>143</v>
      </c>
      <c r="N920">
        <v>304</v>
      </c>
      <c r="O920" t="s">
        <v>22</v>
      </c>
    </row>
    <row r="921" spans="1:15" hidden="1" x14ac:dyDescent="0.25">
      <c r="A921" s="4">
        <v>20164090437942</v>
      </c>
      <c r="B921" s="41">
        <v>42516</v>
      </c>
      <c r="C921" s="41">
        <v>42534</v>
      </c>
      <c r="D921" s="4">
        <v>20162000155741</v>
      </c>
      <c r="E921" s="41">
        <v>42523</v>
      </c>
      <c r="F921" t="s">
        <v>43</v>
      </c>
      <c r="G921" t="s">
        <v>1267</v>
      </c>
      <c r="H921" t="s">
        <v>2094</v>
      </c>
      <c r="I921" t="s">
        <v>25</v>
      </c>
      <c r="J921" t="s">
        <v>686</v>
      </c>
      <c r="K921">
        <v>999</v>
      </c>
      <c r="L921" t="s">
        <v>20</v>
      </c>
      <c r="M921" t="s">
        <v>33</v>
      </c>
      <c r="N921">
        <v>200</v>
      </c>
      <c r="O921" t="s">
        <v>22</v>
      </c>
    </row>
    <row r="922" spans="1:15" hidden="1" x14ac:dyDescent="0.25">
      <c r="A922" s="4">
        <v>20164090438062</v>
      </c>
      <c r="B922" s="41">
        <v>42516</v>
      </c>
      <c r="C922" s="41">
        <v>42534</v>
      </c>
      <c r="D922" s="4" t="s">
        <v>408</v>
      </c>
      <c r="E922" s="41">
        <v>42523</v>
      </c>
      <c r="F922" t="s">
        <v>29</v>
      </c>
      <c r="G922" t="s">
        <v>1178</v>
      </c>
      <c r="H922" t="s">
        <v>2095</v>
      </c>
      <c r="I922" t="s">
        <v>25</v>
      </c>
      <c r="J922" t="s">
        <v>683</v>
      </c>
      <c r="K922">
        <v>999</v>
      </c>
      <c r="L922" t="s">
        <v>20</v>
      </c>
      <c r="M922" t="s">
        <v>30</v>
      </c>
      <c r="N922">
        <v>402</v>
      </c>
      <c r="O922" t="s">
        <v>22</v>
      </c>
    </row>
    <row r="923" spans="1:15" hidden="1" x14ac:dyDescent="0.25">
      <c r="A923" s="4">
        <v>20164090438112</v>
      </c>
      <c r="B923" s="41">
        <v>42516</v>
      </c>
      <c r="C923" s="41">
        <v>42534</v>
      </c>
      <c r="D923" s="4">
        <v>20167020157861</v>
      </c>
      <c r="E923" s="41">
        <v>42524</v>
      </c>
      <c r="F923" t="s">
        <v>43</v>
      </c>
      <c r="G923" t="s">
        <v>2096</v>
      </c>
      <c r="H923" t="s">
        <v>2097</v>
      </c>
      <c r="I923" t="s">
        <v>25</v>
      </c>
      <c r="J923" t="s">
        <v>686</v>
      </c>
      <c r="K923">
        <v>702</v>
      </c>
      <c r="L923" t="s">
        <v>409</v>
      </c>
      <c r="M923" t="s">
        <v>78</v>
      </c>
      <c r="N923">
        <v>702</v>
      </c>
    </row>
    <row r="924" spans="1:15" hidden="1" x14ac:dyDescent="0.25">
      <c r="A924" s="4">
        <v>20164090438262</v>
      </c>
      <c r="B924" s="41">
        <v>42516</v>
      </c>
      <c r="C924" s="41">
        <v>42541</v>
      </c>
      <c r="D924" s="4" t="s">
        <v>410</v>
      </c>
      <c r="E924" s="41">
        <v>42524</v>
      </c>
      <c r="F924" t="s">
        <v>24</v>
      </c>
      <c r="G924" t="s">
        <v>2098</v>
      </c>
      <c r="H924" t="s">
        <v>2099</v>
      </c>
      <c r="I924" t="s">
        <v>25</v>
      </c>
      <c r="J924" t="s">
        <v>699</v>
      </c>
      <c r="K924">
        <v>999</v>
      </c>
      <c r="L924" t="s">
        <v>20</v>
      </c>
      <c r="M924" t="s">
        <v>256</v>
      </c>
      <c r="N924">
        <v>300</v>
      </c>
      <c r="O924" t="s">
        <v>22</v>
      </c>
    </row>
    <row r="925" spans="1:15" hidden="1" x14ac:dyDescent="0.25">
      <c r="A925" s="4">
        <v>20164090438292</v>
      </c>
      <c r="B925" s="41">
        <v>42516</v>
      </c>
      <c r="C925" s="41">
        <v>42541</v>
      </c>
      <c r="D925" s="4">
        <v>20163060155101</v>
      </c>
      <c r="E925" s="41">
        <v>42523</v>
      </c>
      <c r="F925" t="s">
        <v>24</v>
      </c>
      <c r="G925" t="s">
        <v>2100</v>
      </c>
      <c r="H925" t="s">
        <v>2101</v>
      </c>
      <c r="I925" t="s">
        <v>25</v>
      </c>
      <c r="J925" t="s">
        <v>699</v>
      </c>
      <c r="K925">
        <v>999</v>
      </c>
      <c r="L925" t="s">
        <v>20</v>
      </c>
      <c r="M925" t="s">
        <v>324</v>
      </c>
      <c r="N925">
        <v>306</v>
      </c>
      <c r="O925" t="s">
        <v>22</v>
      </c>
    </row>
    <row r="926" spans="1:15" hidden="1" x14ac:dyDescent="0.25">
      <c r="A926" s="4">
        <v>20164090438432</v>
      </c>
      <c r="B926" s="41">
        <v>42516</v>
      </c>
      <c r="C926" s="41">
        <v>42607</v>
      </c>
      <c r="D926" s="4">
        <v>20167010154351</v>
      </c>
      <c r="E926" s="41">
        <v>42522</v>
      </c>
      <c r="F926" t="s">
        <v>23</v>
      </c>
      <c r="G926" t="s">
        <v>2102</v>
      </c>
      <c r="H926" t="s">
        <v>2103</v>
      </c>
      <c r="I926" t="s">
        <v>25</v>
      </c>
      <c r="J926" t="s">
        <v>784</v>
      </c>
      <c r="K926">
        <v>999</v>
      </c>
      <c r="L926" t="s">
        <v>20</v>
      </c>
      <c r="M926" t="s">
        <v>411</v>
      </c>
      <c r="N926">
        <v>701</v>
      </c>
      <c r="O926" t="s">
        <v>22</v>
      </c>
    </row>
    <row r="927" spans="1:15" hidden="1" x14ac:dyDescent="0.25">
      <c r="A927" s="4">
        <v>20164090438462</v>
      </c>
      <c r="B927" s="41">
        <v>42516</v>
      </c>
      <c r="C927" s="41">
        <v>42534</v>
      </c>
      <c r="D927" s="4" t="s">
        <v>412</v>
      </c>
      <c r="E927" s="41">
        <v>42528</v>
      </c>
      <c r="F927" t="s">
        <v>43</v>
      </c>
      <c r="G927" t="s">
        <v>2104</v>
      </c>
      <c r="H927" t="s">
        <v>1513</v>
      </c>
      <c r="I927" t="s">
        <v>25</v>
      </c>
      <c r="J927" t="s">
        <v>686</v>
      </c>
      <c r="K927">
        <v>999</v>
      </c>
      <c r="L927" t="s">
        <v>20</v>
      </c>
      <c r="M927" t="s">
        <v>413</v>
      </c>
      <c r="N927">
        <v>300</v>
      </c>
      <c r="O927" t="s">
        <v>22</v>
      </c>
    </row>
    <row r="928" spans="1:15" x14ac:dyDescent="0.25">
      <c r="A928" s="3">
        <v>20164090438522</v>
      </c>
      <c r="B928" s="2">
        <v>42516</v>
      </c>
      <c r="C928" s="2">
        <v>42534</v>
      </c>
      <c r="D928" s="3">
        <v>20165000162301</v>
      </c>
      <c r="E928" s="2">
        <v>42529</v>
      </c>
      <c r="F928" s="1" t="s">
        <v>43</v>
      </c>
      <c r="G928" s="1" t="s">
        <v>684</v>
      </c>
      <c r="H928" s="1" t="s">
        <v>2105</v>
      </c>
      <c r="I928" s="1" t="s">
        <v>25</v>
      </c>
      <c r="J928" s="1" t="s">
        <v>699</v>
      </c>
      <c r="K928" s="1">
        <v>999</v>
      </c>
      <c r="L928" s="1" t="s">
        <v>20</v>
      </c>
      <c r="M928" s="1" t="s">
        <v>26</v>
      </c>
      <c r="N928" s="1">
        <v>500</v>
      </c>
      <c r="O928" s="1" t="s">
        <v>22</v>
      </c>
    </row>
    <row r="929" spans="1:15" hidden="1" x14ac:dyDescent="0.25">
      <c r="A929" s="4">
        <v>20164090438562</v>
      </c>
      <c r="B929" s="41">
        <v>42517</v>
      </c>
      <c r="C929" s="41">
        <v>42535</v>
      </c>
      <c r="E929" t="s">
        <v>18</v>
      </c>
      <c r="F929" t="s">
        <v>43</v>
      </c>
      <c r="G929" t="s">
        <v>2106</v>
      </c>
      <c r="H929" t="s">
        <v>1913</v>
      </c>
      <c r="I929" t="s">
        <v>19</v>
      </c>
      <c r="J929" t="s">
        <v>1067</v>
      </c>
      <c r="K929">
        <v>999</v>
      </c>
      <c r="L929" t="s">
        <v>20</v>
      </c>
      <c r="M929" t="s">
        <v>62</v>
      </c>
      <c r="N929">
        <v>701</v>
      </c>
      <c r="O929" t="s">
        <v>22</v>
      </c>
    </row>
    <row r="930" spans="1:15" hidden="1" x14ac:dyDescent="0.25">
      <c r="A930" s="4">
        <v>20164090438582</v>
      </c>
      <c r="B930" s="41">
        <v>42517</v>
      </c>
      <c r="C930" s="41">
        <v>42542</v>
      </c>
      <c r="D930" s="4">
        <v>20162000154601</v>
      </c>
      <c r="E930" s="41">
        <v>42523</v>
      </c>
      <c r="F930" t="s">
        <v>24</v>
      </c>
      <c r="G930" t="s">
        <v>2107</v>
      </c>
      <c r="H930" t="s">
        <v>2108</v>
      </c>
      <c r="I930" t="s">
        <v>25</v>
      </c>
      <c r="J930" t="s">
        <v>840</v>
      </c>
      <c r="K930">
        <v>999</v>
      </c>
      <c r="L930" t="s">
        <v>20</v>
      </c>
      <c r="M930" t="s">
        <v>33</v>
      </c>
      <c r="N930">
        <v>200</v>
      </c>
      <c r="O930" t="s">
        <v>22</v>
      </c>
    </row>
    <row r="931" spans="1:15" hidden="1" x14ac:dyDescent="0.25">
      <c r="A931" s="4">
        <v>20164090438762</v>
      </c>
      <c r="B931" s="41">
        <v>42517</v>
      </c>
      <c r="C931" s="41">
        <v>42542</v>
      </c>
      <c r="D931" s="4">
        <v>20167060154891</v>
      </c>
      <c r="E931" s="41">
        <v>42523</v>
      </c>
      <c r="F931" t="s">
        <v>24</v>
      </c>
      <c r="G931" t="s">
        <v>2109</v>
      </c>
      <c r="H931" t="s">
        <v>2110</v>
      </c>
      <c r="I931" t="s">
        <v>25</v>
      </c>
      <c r="J931" t="s">
        <v>676</v>
      </c>
      <c r="K931">
        <v>999</v>
      </c>
      <c r="L931" t="s">
        <v>20</v>
      </c>
      <c r="M931" t="s">
        <v>305</v>
      </c>
      <c r="N931">
        <v>706</v>
      </c>
      <c r="O931" t="s">
        <v>22</v>
      </c>
    </row>
    <row r="932" spans="1:15" hidden="1" x14ac:dyDescent="0.25">
      <c r="A932" s="4">
        <v>20164090438772</v>
      </c>
      <c r="B932" s="41">
        <v>42517</v>
      </c>
      <c r="C932" s="41">
        <v>42542</v>
      </c>
      <c r="D932" s="4">
        <v>20163060187311</v>
      </c>
      <c r="E932" s="41">
        <v>42548</v>
      </c>
      <c r="F932" t="s">
        <v>122</v>
      </c>
      <c r="G932" t="s">
        <v>2111</v>
      </c>
      <c r="H932" t="s">
        <v>2112</v>
      </c>
      <c r="I932" t="s">
        <v>19</v>
      </c>
      <c r="J932" t="s">
        <v>695</v>
      </c>
      <c r="K932">
        <v>999</v>
      </c>
      <c r="L932" t="s">
        <v>20</v>
      </c>
      <c r="M932" t="s">
        <v>180</v>
      </c>
      <c r="N932">
        <v>306</v>
      </c>
      <c r="O932" t="s">
        <v>22</v>
      </c>
    </row>
    <row r="933" spans="1:15" hidden="1" x14ac:dyDescent="0.25">
      <c r="A933" s="4">
        <v>20164090438802</v>
      </c>
      <c r="B933" s="41">
        <v>42517</v>
      </c>
      <c r="C933" s="41">
        <v>42542</v>
      </c>
      <c r="D933" s="4">
        <v>20167060190161</v>
      </c>
      <c r="E933" s="41">
        <v>42549</v>
      </c>
      <c r="F933" t="s">
        <v>24</v>
      </c>
      <c r="G933" t="s">
        <v>2113</v>
      </c>
      <c r="H933" t="s">
        <v>2114</v>
      </c>
      <c r="I933" t="s">
        <v>19</v>
      </c>
      <c r="J933" t="s">
        <v>686</v>
      </c>
      <c r="K933">
        <v>999</v>
      </c>
      <c r="L933" t="s">
        <v>20</v>
      </c>
      <c r="M933" t="s">
        <v>414</v>
      </c>
      <c r="N933">
        <v>604</v>
      </c>
      <c r="O933" t="s">
        <v>22</v>
      </c>
    </row>
    <row r="934" spans="1:15" hidden="1" x14ac:dyDescent="0.25">
      <c r="A934" s="4">
        <v>20164090438842</v>
      </c>
      <c r="B934" s="41">
        <v>42517</v>
      </c>
      <c r="C934" s="41">
        <v>42535</v>
      </c>
      <c r="D934" s="4">
        <v>20166030165541</v>
      </c>
      <c r="E934" s="41">
        <v>42531</v>
      </c>
      <c r="F934" t="s">
        <v>43</v>
      </c>
      <c r="G934" t="s">
        <v>2115</v>
      </c>
      <c r="H934" t="s">
        <v>701</v>
      </c>
      <c r="I934" t="s">
        <v>25</v>
      </c>
      <c r="J934" t="s">
        <v>1429</v>
      </c>
      <c r="K934">
        <v>603</v>
      </c>
      <c r="L934" t="s">
        <v>89</v>
      </c>
      <c r="M934" t="s">
        <v>415</v>
      </c>
      <c r="N934">
        <v>603</v>
      </c>
    </row>
    <row r="935" spans="1:15" hidden="1" x14ac:dyDescent="0.25">
      <c r="A935" s="4">
        <v>20164090438892</v>
      </c>
      <c r="B935" s="41">
        <v>42517</v>
      </c>
      <c r="C935" s="41">
        <v>42542</v>
      </c>
      <c r="D935" s="4">
        <v>20165000165921</v>
      </c>
      <c r="E935" s="41">
        <v>42531</v>
      </c>
      <c r="F935" t="s">
        <v>24</v>
      </c>
      <c r="G935" t="s">
        <v>2116</v>
      </c>
      <c r="H935" t="s">
        <v>701</v>
      </c>
      <c r="I935" t="s">
        <v>25</v>
      </c>
      <c r="J935" t="s">
        <v>686</v>
      </c>
      <c r="K935">
        <v>999</v>
      </c>
      <c r="L935" t="s">
        <v>20</v>
      </c>
      <c r="M935" t="s">
        <v>237</v>
      </c>
      <c r="N935">
        <v>500</v>
      </c>
      <c r="O935" t="s">
        <v>22</v>
      </c>
    </row>
    <row r="936" spans="1:15" hidden="1" x14ac:dyDescent="0.25">
      <c r="A936" s="4">
        <v>20164090438932</v>
      </c>
      <c r="B936" s="41">
        <v>42517</v>
      </c>
      <c r="C936" s="41">
        <v>42542</v>
      </c>
      <c r="D936" s="4">
        <v>20163060166201</v>
      </c>
      <c r="E936" s="41">
        <v>42531</v>
      </c>
      <c r="F936" t="s">
        <v>24</v>
      </c>
      <c r="G936" t="s">
        <v>2117</v>
      </c>
      <c r="H936" t="s">
        <v>701</v>
      </c>
      <c r="I936" t="s">
        <v>25</v>
      </c>
      <c r="J936" t="s">
        <v>686</v>
      </c>
      <c r="K936">
        <v>999</v>
      </c>
      <c r="L936" t="s">
        <v>20</v>
      </c>
      <c r="M936" t="s">
        <v>119</v>
      </c>
      <c r="N936">
        <v>306</v>
      </c>
      <c r="O936" t="s">
        <v>22</v>
      </c>
    </row>
    <row r="937" spans="1:15" x14ac:dyDescent="0.25">
      <c r="A937" s="3">
        <v>20164090439332</v>
      </c>
      <c r="B937" s="2">
        <v>42517</v>
      </c>
      <c r="C937" s="2">
        <v>42535</v>
      </c>
      <c r="D937" s="3">
        <v>20165000159781</v>
      </c>
      <c r="E937" s="2">
        <v>42528</v>
      </c>
      <c r="F937" s="1" t="s">
        <v>43</v>
      </c>
      <c r="G937" s="1" t="s">
        <v>684</v>
      </c>
      <c r="H937" s="1" t="s">
        <v>2118</v>
      </c>
      <c r="I937" s="1" t="s">
        <v>25</v>
      </c>
      <c r="J937" s="1" t="s">
        <v>699</v>
      </c>
      <c r="K937" s="1">
        <v>999</v>
      </c>
      <c r="L937" s="1" t="s">
        <v>20</v>
      </c>
      <c r="M937" s="1" t="s">
        <v>26</v>
      </c>
      <c r="N937" s="1">
        <v>500</v>
      </c>
      <c r="O937" s="1" t="s">
        <v>22</v>
      </c>
    </row>
    <row r="938" spans="1:15" x14ac:dyDescent="0.25">
      <c r="A938" s="3">
        <v>20164090439782</v>
      </c>
      <c r="B938" s="2">
        <v>42517</v>
      </c>
      <c r="C938" s="2">
        <v>42542</v>
      </c>
      <c r="D938" s="3" t="s">
        <v>416</v>
      </c>
      <c r="E938" s="1" t="s">
        <v>18</v>
      </c>
      <c r="F938" s="1" t="s">
        <v>24</v>
      </c>
      <c r="G938" s="1" t="s">
        <v>684</v>
      </c>
      <c r="H938" s="1" t="s">
        <v>2119</v>
      </c>
      <c r="I938" s="1" t="s">
        <v>19</v>
      </c>
      <c r="J938" s="1" t="s">
        <v>699</v>
      </c>
      <c r="K938" s="1">
        <v>999</v>
      </c>
      <c r="L938" s="1" t="s">
        <v>20</v>
      </c>
      <c r="M938" s="1" t="s">
        <v>26</v>
      </c>
      <c r="N938" s="1">
        <v>500</v>
      </c>
      <c r="O938" s="1" t="s">
        <v>22</v>
      </c>
    </row>
    <row r="939" spans="1:15" x14ac:dyDescent="0.25">
      <c r="A939" s="3">
        <v>20164090439842</v>
      </c>
      <c r="B939" s="2">
        <v>42517</v>
      </c>
      <c r="C939" s="2">
        <v>42535</v>
      </c>
      <c r="D939" s="3">
        <v>20165000159791</v>
      </c>
      <c r="E939" s="2">
        <v>42528</v>
      </c>
      <c r="F939" s="1" t="s">
        <v>43</v>
      </c>
      <c r="G939" s="1" t="s">
        <v>684</v>
      </c>
      <c r="H939" s="1" t="s">
        <v>2119</v>
      </c>
      <c r="I939" s="1" t="s">
        <v>25</v>
      </c>
      <c r="J939" s="1" t="s">
        <v>699</v>
      </c>
      <c r="K939" s="1">
        <v>999</v>
      </c>
      <c r="L939" s="1" t="s">
        <v>20</v>
      </c>
      <c r="M939" s="1" t="s">
        <v>26</v>
      </c>
      <c r="N939" s="1">
        <v>500</v>
      </c>
      <c r="O939" s="1" t="s">
        <v>22</v>
      </c>
    </row>
    <row r="940" spans="1:15" hidden="1" x14ac:dyDescent="0.25">
      <c r="A940" s="4">
        <v>20164090439892</v>
      </c>
      <c r="B940" s="41">
        <v>42517</v>
      </c>
      <c r="C940" s="41">
        <v>42608</v>
      </c>
      <c r="D940" s="4">
        <v>20163040162331</v>
      </c>
      <c r="E940" s="41">
        <v>42529</v>
      </c>
      <c r="F940" t="s">
        <v>23</v>
      </c>
      <c r="G940" t="s">
        <v>2120</v>
      </c>
      <c r="H940" t="s">
        <v>842</v>
      </c>
      <c r="I940" t="s">
        <v>25</v>
      </c>
      <c r="J940" t="s">
        <v>686</v>
      </c>
      <c r="K940">
        <v>999</v>
      </c>
      <c r="L940" t="s">
        <v>20</v>
      </c>
      <c r="M940" t="s">
        <v>59</v>
      </c>
      <c r="N940">
        <v>304</v>
      </c>
      <c r="O940" t="s">
        <v>22</v>
      </c>
    </row>
    <row r="941" spans="1:15" hidden="1" x14ac:dyDescent="0.25">
      <c r="A941" s="4">
        <v>20164090441252</v>
      </c>
      <c r="B941" s="41">
        <v>42517</v>
      </c>
      <c r="C941" s="41">
        <v>42535</v>
      </c>
      <c r="D941" s="4">
        <v>20161000169731</v>
      </c>
      <c r="E941" s="41">
        <v>42530</v>
      </c>
      <c r="F941" t="s">
        <v>108</v>
      </c>
      <c r="G941" t="s">
        <v>2121</v>
      </c>
      <c r="H941" t="s">
        <v>971</v>
      </c>
      <c r="I941" t="s">
        <v>25</v>
      </c>
      <c r="J941" t="s">
        <v>676</v>
      </c>
      <c r="K941">
        <v>999</v>
      </c>
      <c r="L941" t="s">
        <v>20</v>
      </c>
      <c r="M941" t="s">
        <v>378</v>
      </c>
      <c r="N941">
        <v>303</v>
      </c>
      <c r="O941" t="s">
        <v>22</v>
      </c>
    </row>
    <row r="942" spans="1:15" hidden="1" x14ac:dyDescent="0.25">
      <c r="A942" s="4">
        <v>20164090441332</v>
      </c>
      <c r="B942" s="41">
        <v>42517</v>
      </c>
      <c r="C942" s="41">
        <v>42608</v>
      </c>
      <c r="D942" s="4">
        <v>20163090175501</v>
      </c>
      <c r="E942" s="41">
        <v>42537</v>
      </c>
      <c r="F942" t="s">
        <v>23</v>
      </c>
      <c r="G942" t="s">
        <v>2122</v>
      </c>
      <c r="H942" t="s">
        <v>2123</v>
      </c>
      <c r="I942" t="s">
        <v>25</v>
      </c>
      <c r="J942" t="s">
        <v>686</v>
      </c>
      <c r="K942">
        <v>309</v>
      </c>
      <c r="L942" t="s">
        <v>417</v>
      </c>
      <c r="M942" t="s">
        <v>211</v>
      </c>
      <c r="N942">
        <v>309</v>
      </c>
    </row>
    <row r="943" spans="1:15" hidden="1" x14ac:dyDescent="0.25">
      <c r="A943" s="4">
        <v>20164090441602</v>
      </c>
      <c r="B943" s="41">
        <v>42517</v>
      </c>
      <c r="C943" s="41">
        <v>42535</v>
      </c>
      <c r="D943" s="4">
        <v>20163060165641</v>
      </c>
      <c r="E943" s="41">
        <v>42531</v>
      </c>
      <c r="F943" t="s">
        <v>41</v>
      </c>
      <c r="G943" t="s">
        <v>2124</v>
      </c>
      <c r="H943" t="s">
        <v>2125</v>
      </c>
      <c r="I943" t="s">
        <v>25</v>
      </c>
      <c r="J943" t="s">
        <v>686</v>
      </c>
      <c r="K943">
        <v>999</v>
      </c>
      <c r="L943" t="s">
        <v>20</v>
      </c>
      <c r="M943" t="s">
        <v>248</v>
      </c>
      <c r="N943">
        <v>306</v>
      </c>
      <c r="O943" t="s">
        <v>22</v>
      </c>
    </row>
    <row r="944" spans="1:15" hidden="1" x14ac:dyDescent="0.25">
      <c r="A944" s="4">
        <v>20164090441772</v>
      </c>
      <c r="B944" s="41">
        <v>42517</v>
      </c>
      <c r="C944" s="41">
        <v>42542</v>
      </c>
      <c r="D944" s="4">
        <v>20163000163231</v>
      </c>
      <c r="E944" s="41">
        <v>42530</v>
      </c>
      <c r="F944" t="s">
        <v>24</v>
      </c>
      <c r="G944" t="s">
        <v>2126</v>
      </c>
      <c r="H944" t="s">
        <v>2127</v>
      </c>
      <c r="I944" t="s">
        <v>25</v>
      </c>
      <c r="J944" t="s">
        <v>699</v>
      </c>
      <c r="K944">
        <v>999</v>
      </c>
      <c r="L944" t="s">
        <v>20</v>
      </c>
      <c r="M944" t="s">
        <v>125</v>
      </c>
      <c r="N944">
        <v>300</v>
      </c>
      <c r="O944" t="s">
        <v>22</v>
      </c>
    </row>
    <row r="945" spans="1:15" hidden="1" x14ac:dyDescent="0.25">
      <c r="A945" s="4">
        <v>20164090441802</v>
      </c>
      <c r="B945" s="41">
        <v>42517</v>
      </c>
      <c r="C945" s="41">
        <v>42535</v>
      </c>
      <c r="D945" s="4">
        <v>20163030162961</v>
      </c>
      <c r="E945" s="41">
        <v>42529</v>
      </c>
      <c r="F945" t="s">
        <v>43</v>
      </c>
      <c r="G945" t="s">
        <v>2128</v>
      </c>
      <c r="H945" t="s">
        <v>2129</v>
      </c>
      <c r="I945" t="s">
        <v>25</v>
      </c>
      <c r="J945" t="s">
        <v>686</v>
      </c>
      <c r="K945">
        <v>999</v>
      </c>
      <c r="L945" t="s">
        <v>20</v>
      </c>
      <c r="M945" t="s">
        <v>2130</v>
      </c>
      <c r="N945">
        <v>303</v>
      </c>
      <c r="O945" t="s">
        <v>22</v>
      </c>
    </row>
    <row r="946" spans="1:15" hidden="1" x14ac:dyDescent="0.25">
      <c r="A946" s="4">
        <v>20164090441812</v>
      </c>
      <c r="B946" s="41">
        <v>42517</v>
      </c>
      <c r="C946" s="41">
        <v>42608</v>
      </c>
      <c r="D946" s="4">
        <v>20165000184961</v>
      </c>
      <c r="E946" s="41">
        <v>42545</v>
      </c>
      <c r="F946" t="s">
        <v>23</v>
      </c>
      <c r="G946" t="s">
        <v>2131</v>
      </c>
      <c r="H946" t="s">
        <v>736</v>
      </c>
      <c r="I946" t="s">
        <v>25</v>
      </c>
      <c r="J946" t="s">
        <v>686</v>
      </c>
      <c r="K946">
        <v>999</v>
      </c>
      <c r="L946" t="s">
        <v>20</v>
      </c>
      <c r="M946" t="s">
        <v>37</v>
      </c>
      <c r="N946">
        <v>500</v>
      </c>
      <c r="O946" t="s">
        <v>22</v>
      </c>
    </row>
    <row r="947" spans="1:15" hidden="1" x14ac:dyDescent="0.25">
      <c r="A947" s="4">
        <v>20164090441832</v>
      </c>
      <c r="B947" s="41">
        <v>42517</v>
      </c>
      <c r="C947" s="41">
        <v>42608</v>
      </c>
      <c r="E947" t="s">
        <v>18</v>
      </c>
      <c r="F947" t="s">
        <v>23</v>
      </c>
      <c r="G947" t="s">
        <v>2132</v>
      </c>
      <c r="H947" t="s">
        <v>736</v>
      </c>
      <c r="I947" t="s">
        <v>138</v>
      </c>
      <c r="J947" t="s">
        <v>686</v>
      </c>
      <c r="K947">
        <v>999</v>
      </c>
      <c r="L947" t="s">
        <v>20</v>
      </c>
      <c r="M947" t="s">
        <v>62</v>
      </c>
      <c r="N947">
        <v>701</v>
      </c>
      <c r="O947" t="s">
        <v>22</v>
      </c>
    </row>
    <row r="948" spans="1:15" hidden="1" x14ac:dyDescent="0.25">
      <c r="A948" s="4">
        <v>20164090441982</v>
      </c>
      <c r="B948" s="41">
        <v>42517</v>
      </c>
      <c r="C948" s="41">
        <v>42542</v>
      </c>
      <c r="D948" s="4">
        <v>20166040186651</v>
      </c>
      <c r="E948" s="41">
        <v>42548</v>
      </c>
      <c r="F948" t="s">
        <v>24</v>
      </c>
      <c r="G948" t="s">
        <v>2133</v>
      </c>
      <c r="H948" t="s">
        <v>2134</v>
      </c>
      <c r="I948" t="s">
        <v>19</v>
      </c>
      <c r="J948" t="s">
        <v>686</v>
      </c>
      <c r="K948">
        <v>604</v>
      </c>
      <c r="L948" t="s">
        <v>87</v>
      </c>
      <c r="M948" t="s">
        <v>127</v>
      </c>
      <c r="N948">
        <v>604</v>
      </c>
    </row>
    <row r="949" spans="1:15" hidden="1" x14ac:dyDescent="0.25">
      <c r="A949" s="4">
        <v>20164090442272</v>
      </c>
      <c r="B949" s="41">
        <v>42517</v>
      </c>
      <c r="C949" s="41">
        <v>42542</v>
      </c>
      <c r="E949" t="s">
        <v>18</v>
      </c>
      <c r="F949" t="s">
        <v>122</v>
      </c>
      <c r="G949" t="s">
        <v>2135</v>
      </c>
      <c r="H949" t="s">
        <v>2136</v>
      </c>
      <c r="I949" t="s">
        <v>19</v>
      </c>
      <c r="J949" t="s">
        <v>686</v>
      </c>
      <c r="K949">
        <v>999</v>
      </c>
      <c r="L949" t="s">
        <v>20</v>
      </c>
      <c r="M949" t="s">
        <v>64</v>
      </c>
      <c r="N949">
        <v>304</v>
      </c>
      <c r="O949" t="s">
        <v>22</v>
      </c>
    </row>
    <row r="950" spans="1:15" x14ac:dyDescent="0.25">
      <c r="A950" s="3">
        <v>20164090442382</v>
      </c>
      <c r="B950" s="2">
        <v>42517</v>
      </c>
      <c r="C950" s="2">
        <v>42535</v>
      </c>
      <c r="D950" s="3" t="s">
        <v>419</v>
      </c>
      <c r="E950" s="1" t="s">
        <v>18</v>
      </c>
      <c r="F950" s="1" t="s">
        <v>43</v>
      </c>
      <c r="G950" s="1" t="s">
        <v>684</v>
      </c>
      <c r="H950" s="1" t="s">
        <v>2137</v>
      </c>
      <c r="I950" s="1" t="s">
        <v>19</v>
      </c>
      <c r="J950" s="1" t="s">
        <v>686</v>
      </c>
      <c r="K950" s="1">
        <v>999</v>
      </c>
      <c r="L950" s="1" t="s">
        <v>20</v>
      </c>
      <c r="M950" s="1" t="s">
        <v>64</v>
      </c>
      <c r="N950" s="1">
        <v>304</v>
      </c>
      <c r="O950" s="1" t="s">
        <v>22</v>
      </c>
    </row>
    <row r="951" spans="1:15" x14ac:dyDescent="0.25">
      <c r="A951" s="3">
        <v>20164090442392</v>
      </c>
      <c r="B951" s="2">
        <v>42517</v>
      </c>
      <c r="C951" s="2">
        <v>42535</v>
      </c>
      <c r="D951" s="3">
        <v>20163040204511</v>
      </c>
      <c r="E951" s="2">
        <v>42562</v>
      </c>
      <c r="F951" s="1" t="s">
        <v>43</v>
      </c>
      <c r="G951" s="1" t="s">
        <v>684</v>
      </c>
      <c r="H951" s="1" t="s">
        <v>2137</v>
      </c>
      <c r="I951" s="1" t="s">
        <v>19</v>
      </c>
      <c r="J951" s="1" t="s">
        <v>686</v>
      </c>
      <c r="K951" s="1">
        <v>999</v>
      </c>
      <c r="L951" s="1" t="s">
        <v>20</v>
      </c>
      <c r="M951" s="1" t="s">
        <v>64</v>
      </c>
      <c r="N951" s="1">
        <v>304</v>
      </c>
      <c r="O951" s="1" t="s">
        <v>22</v>
      </c>
    </row>
    <row r="952" spans="1:15" hidden="1" x14ac:dyDescent="0.25">
      <c r="A952" s="4">
        <v>20164090442542</v>
      </c>
      <c r="B952" s="41">
        <v>42517</v>
      </c>
      <c r="C952" s="41">
        <v>42542</v>
      </c>
      <c r="D952" s="4">
        <v>20163060155031</v>
      </c>
      <c r="E952" s="41">
        <v>42523</v>
      </c>
      <c r="F952" t="s">
        <v>24</v>
      </c>
      <c r="G952" t="s">
        <v>2138</v>
      </c>
      <c r="H952" t="s">
        <v>2139</v>
      </c>
      <c r="I952" t="s">
        <v>25</v>
      </c>
      <c r="J952" t="s">
        <v>699</v>
      </c>
      <c r="K952">
        <v>999</v>
      </c>
      <c r="L952" t="s">
        <v>20</v>
      </c>
      <c r="M952" t="s">
        <v>324</v>
      </c>
      <c r="N952">
        <v>306</v>
      </c>
      <c r="O952" t="s">
        <v>22</v>
      </c>
    </row>
    <row r="953" spans="1:15" hidden="1" x14ac:dyDescent="0.25">
      <c r="A953" s="4">
        <v>20164090442582</v>
      </c>
      <c r="B953" s="41">
        <v>42517</v>
      </c>
      <c r="C953" s="41">
        <v>42542</v>
      </c>
      <c r="D953" s="4">
        <v>20166030157341</v>
      </c>
      <c r="E953" s="41">
        <v>42524</v>
      </c>
      <c r="F953" t="s">
        <v>24</v>
      </c>
      <c r="G953" t="s">
        <v>2140</v>
      </c>
      <c r="H953" t="s">
        <v>2141</v>
      </c>
      <c r="I953" t="s">
        <v>25</v>
      </c>
      <c r="J953" t="s">
        <v>676</v>
      </c>
      <c r="K953">
        <v>999</v>
      </c>
      <c r="L953" t="s">
        <v>20</v>
      </c>
      <c r="M953" t="s">
        <v>67</v>
      </c>
      <c r="N953">
        <v>603</v>
      </c>
      <c r="O953" t="s">
        <v>22</v>
      </c>
    </row>
    <row r="954" spans="1:15" x14ac:dyDescent="0.25">
      <c r="A954" s="3">
        <v>20164090442912</v>
      </c>
      <c r="B954" s="2">
        <v>42518</v>
      </c>
      <c r="C954" s="2">
        <v>42535</v>
      </c>
      <c r="D954" s="3">
        <v>20165000156621</v>
      </c>
      <c r="E954" s="2">
        <v>42523</v>
      </c>
      <c r="F954" s="1" t="s">
        <v>110</v>
      </c>
      <c r="G954" s="1" t="s">
        <v>684</v>
      </c>
      <c r="H954" s="1" t="s">
        <v>2142</v>
      </c>
      <c r="I954" s="1" t="s">
        <v>25</v>
      </c>
      <c r="J954" s="1" t="s">
        <v>18</v>
      </c>
      <c r="K954" s="1">
        <v>999</v>
      </c>
      <c r="L954" s="1" t="s">
        <v>20</v>
      </c>
      <c r="M954" s="1" t="s">
        <v>92</v>
      </c>
      <c r="N954" s="1">
        <v>500</v>
      </c>
      <c r="O954" s="1" t="s">
        <v>22</v>
      </c>
    </row>
    <row r="955" spans="1:15" x14ac:dyDescent="0.25">
      <c r="A955" s="3">
        <v>20164090442922</v>
      </c>
      <c r="B955" s="2">
        <v>42518</v>
      </c>
      <c r="C955" s="2">
        <v>42542</v>
      </c>
      <c r="D955" s="3"/>
      <c r="E955" s="1" t="s">
        <v>18</v>
      </c>
      <c r="F955" s="1" t="s">
        <v>31</v>
      </c>
      <c r="G955" s="1" t="s">
        <v>684</v>
      </c>
      <c r="H955" s="1" t="s">
        <v>2142</v>
      </c>
      <c r="I955" s="1" t="s">
        <v>19</v>
      </c>
      <c r="J955" s="1" t="s">
        <v>695</v>
      </c>
      <c r="K955" s="1">
        <v>999</v>
      </c>
      <c r="L955" s="1" t="s">
        <v>20</v>
      </c>
      <c r="M955" s="1" t="s">
        <v>92</v>
      </c>
      <c r="N955" s="1">
        <v>500</v>
      </c>
      <c r="O955" s="1" t="s">
        <v>22</v>
      </c>
    </row>
    <row r="956" spans="1:15" x14ac:dyDescent="0.25">
      <c r="A956" s="3">
        <v>20164090442932</v>
      </c>
      <c r="B956" s="2">
        <v>42518</v>
      </c>
      <c r="C956" s="2">
        <v>42542</v>
      </c>
      <c r="D956" s="3"/>
      <c r="E956" s="1" t="s">
        <v>18</v>
      </c>
      <c r="F956" s="1" t="s">
        <v>31</v>
      </c>
      <c r="G956" s="1" t="s">
        <v>684</v>
      </c>
      <c r="H956" s="1" t="s">
        <v>2142</v>
      </c>
      <c r="I956" s="1" t="s">
        <v>19</v>
      </c>
      <c r="J956" s="1" t="s">
        <v>695</v>
      </c>
      <c r="K956" s="1">
        <v>999</v>
      </c>
      <c r="L956" s="1" t="s">
        <v>20</v>
      </c>
      <c r="M956" s="1" t="s">
        <v>92</v>
      </c>
      <c r="N956" s="1">
        <v>500</v>
      </c>
      <c r="O956" s="1" t="s">
        <v>22</v>
      </c>
    </row>
    <row r="957" spans="1:15" x14ac:dyDescent="0.25">
      <c r="A957" s="3">
        <v>20164090442942</v>
      </c>
      <c r="B957" s="2">
        <v>42518</v>
      </c>
      <c r="C957" s="2">
        <v>42542</v>
      </c>
      <c r="D957" s="3"/>
      <c r="E957" s="1" t="s">
        <v>18</v>
      </c>
      <c r="F957" s="1" t="s">
        <v>31</v>
      </c>
      <c r="G957" s="1" t="s">
        <v>684</v>
      </c>
      <c r="H957" s="1" t="s">
        <v>2142</v>
      </c>
      <c r="I957" s="1" t="s">
        <v>19</v>
      </c>
      <c r="J957" s="1" t="s">
        <v>695</v>
      </c>
      <c r="K957" s="1">
        <v>999</v>
      </c>
      <c r="L957" s="1" t="s">
        <v>20</v>
      </c>
      <c r="M957" s="1" t="s">
        <v>92</v>
      </c>
      <c r="N957" s="1">
        <v>500</v>
      </c>
      <c r="O957" s="1" t="s">
        <v>22</v>
      </c>
    </row>
    <row r="958" spans="1:15" x14ac:dyDescent="0.25">
      <c r="A958" s="3">
        <v>20164090442952</v>
      </c>
      <c r="B958" s="2">
        <v>42519</v>
      </c>
      <c r="C958" s="2">
        <v>42564</v>
      </c>
      <c r="D958" s="3"/>
      <c r="E958" s="1" t="s">
        <v>18</v>
      </c>
      <c r="F958" s="1" t="s">
        <v>63</v>
      </c>
      <c r="G958" s="1" t="s">
        <v>684</v>
      </c>
      <c r="H958" s="1" t="s">
        <v>2143</v>
      </c>
      <c r="I958" s="1" t="s">
        <v>19</v>
      </c>
      <c r="J958" s="1" t="s">
        <v>18</v>
      </c>
      <c r="K958" s="1">
        <v>999</v>
      </c>
      <c r="L958" s="1" t="s">
        <v>20</v>
      </c>
      <c r="M958" s="1" t="s">
        <v>423</v>
      </c>
      <c r="N958" s="1">
        <v>409</v>
      </c>
      <c r="O958" s="1" t="s">
        <v>22</v>
      </c>
    </row>
    <row r="959" spans="1:15" x14ac:dyDescent="0.25">
      <c r="A959" s="3">
        <v>20164090442962</v>
      </c>
      <c r="B959" s="2">
        <v>42519</v>
      </c>
      <c r="C959" s="2">
        <v>42564</v>
      </c>
      <c r="D959" s="3"/>
      <c r="E959" s="1" t="s">
        <v>18</v>
      </c>
      <c r="F959" s="1" t="s">
        <v>63</v>
      </c>
      <c r="G959" s="1" t="s">
        <v>684</v>
      </c>
      <c r="H959" s="1" t="s">
        <v>2143</v>
      </c>
      <c r="I959" s="1" t="s">
        <v>19</v>
      </c>
      <c r="J959" s="1" t="s">
        <v>18</v>
      </c>
      <c r="K959" s="1">
        <v>409</v>
      </c>
      <c r="L959" s="1" t="s">
        <v>424</v>
      </c>
      <c r="M959" s="1" t="s">
        <v>94</v>
      </c>
      <c r="N959" s="1">
        <v>300</v>
      </c>
      <c r="O959" s="1"/>
    </row>
    <row r="960" spans="1:15" x14ac:dyDescent="0.25">
      <c r="A960" s="3">
        <v>20164090442972</v>
      </c>
      <c r="B960" s="2">
        <v>42521</v>
      </c>
      <c r="C960" s="2">
        <v>42543</v>
      </c>
      <c r="D960" s="3">
        <v>20163060166241</v>
      </c>
      <c r="E960" s="2">
        <v>42531</v>
      </c>
      <c r="F960" s="1" t="s">
        <v>24</v>
      </c>
      <c r="G960" s="1" t="s">
        <v>684</v>
      </c>
      <c r="H960" s="1" t="s">
        <v>1819</v>
      </c>
      <c r="I960" s="1" t="s">
        <v>25</v>
      </c>
      <c r="J960" s="1" t="s">
        <v>695</v>
      </c>
      <c r="K960" s="1">
        <v>999</v>
      </c>
      <c r="L960" s="1" t="s">
        <v>20</v>
      </c>
      <c r="M960" s="1" t="s">
        <v>119</v>
      </c>
      <c r="N960" s="1">
        <v>306</v>
      </c>
      <c r="O960" s="1" t="s">
        <v>22</v>
      </c>
    </row>
    <row r="961" spans="1:15" x14ac:dyDescent="0.25">
      <c r="A961" s="3">
        <v>20164090444052</v>
      </c>
      <c r="B961" s="2">
        <v>42521</v>
      </c>
      <c r="C961" s="2">
        <v>42543</v>
      </c>
      <c r="D961" s="3">
        <v>20165000159751</v>
      </c>
      <c r="E961" s="2">
        <v>42528</v>
      </c>
      <c r="F961" s="1" t="s">
        <v>31</v>
      </c>
      <c r="G961" s="1" t="s">
        <v>684</v>
      </c>
      <c r="H961" s="1" t="s">
        <v>2144</v>
      </c>
      <c r="I961" s="1" t="s">
        <v>25</v>
      </c>
      <c r="J961" s="1" t="s">
        <v>695</v>
      </c>
      <c r="K961" s="1">
        <v>999</v>
      </c>
      <c r="L961" s="1" t="s">
        <v>20</v>
      </c>
      <c r="M961" s="1" t="s">
        <v>92</v>
      </c>
      <c r="N961" s="1">
        <v>500</v>
      </c>
      <c r="O961" s="1" t="s">
        <v>22</v>
      </c>
    </row>
    <row r="962" spans="1:15" hidden="1" x14ac:dyDescent="0.25">
      <c r="A962" s="4">
        <v>20164090444532</v>
      </c>
      <c r="B962" s="41">
        <v>42521</v>
      </c>
      <c r="C962" s="41">
        <v>42536</v>
      </c>
      <c r="D962" s="4">
        <v>20163040179231</v>
      </c>
      <c r="E962" s="41">
        <v>42542</v>
      </c>
      <c r="F962" t="s">
        <v>43</v>
      </c>
      <c r="G962" t="s">
        <v>2145</v>
      </c>
      <c r="H962" t="s">
        <v>2146</v>
      </c>
      <c r="I962" t="s">
        <v>19</v>
      </c>
      <c r="J962" t="s">
        <v>714</v>
      </c>
      <c r="K962">
        <v>999</v>
      </c>
      <c r="L962" t="s">
        <v>20</v>
      </c>
      <c r="M962" t="s">
        <v>327</v>
      </c>
      <c r="N962">
        <v>304</v>
      </c>
      <c r="O962" t="s">
        <v>22</v>
      </c>
    </row>
    <row r="963" spans="1:15" hidden="1" x14ac:dyDescent="0.25">
      <c r="A963" s="4">
        <v>20164090444552</v>
      </c>
      <c r="B963" s="41">
        <v>42521</v>
      </c>
      <c r="C963" s="41">
        <v>42536</v>
      </c>
      <c r="D963" s="4">
        <v>20163040173021</v>
      </c>
      <c r="E963" s="41">
        <v>42536</v>
      </c>
      <c r="F963" t="s">
        <v>43</v>
      </c>
      <c r="G963" t="s">
        <v>2147</v>
      </c>
      <c r="H963" t="s">
        <v>2148</v>
      </c>
      <c r="I963" t="s">
        <v>25</v>
      </c>
      <c r="J963" t="s">
        <v>714</v>
      </c>
      <c r="K963">
        <v>999</v>
      </c>
      <c r="L963" t="s">
        <v>20</v>
      </c>
      <c r="M963" t="s">
        <v>327</v>
      </c>
      <c r="N963">
        <v>304</v>
      </c>
      <c r="O963" t="s">
        <v>22</v>
      </c>
    </row>
    <row r="964" spans="1:15" hidden="1" x14ac:dyDescent="0.25">
      <c r="A964" s="4">
        <v>20164090444612</v>
      </c>
      <c r="B964" s="41">
        <v>42521</v>
      </c>
      <c r="C964" s="41">
        <v>42543</v>
      </c>
      <c r="D964" s="4">
        <v>20163060172871</v>
      </c>
      <c r="E964" s="41">
        <v>42536</v>
      </c>
      <c r="F964" t="s">
        <v>24</v>
      </c>
      <c r="G964" t="s">
        <v>2149</v>
      </c>
      <c r="H964" t="s">
        <v>2150</v>
      </c>
      <c r="I964" t="s">
        <v>25</v>
      </c>
      <c r="J964" t="s">
        <v>699</v>
      </c>
      <c r="K964">
        <v>999</v>
      </c>
      <c r="L964" t="s">
        <v>20</v>
      </c>
      <c r="M964" t="s">
        <v>324</v>
      </c>
      <c r="N964">
        <v>306</v>
      </c>
      <c r="O964" t="s">
        <v>22</v>
      </c>
    </row>
    <row r="965" spans="1:15" hidden="1" x14ac:dyDescent="0.25">
      <c r="A965" s="4">
        <v>20164090444802</v>
      </c>
      <c r="B965" s="41">
        <v>42521</v>
      </c>
      <c r="C965" s="41">
        <v>42543</v>
      </c>
      <c r="D965" s="4">
        <v>20165000178521</v>
      </c>
      <c r="E965" s="41">
        <v>42541</v>
      </c>
      <c r="F965" t="s">
        <v>24</v>
      </c>
      <c r="G965" t="s">
        <v>2151</v>
      </c>
      <c r="H965" t="s">
        <v>701</v>
      </c>
      <c r="I965" t="s">
        <v>25</v>
      </c>
      <c r="J965" t="s">
        <v>686</v>
      </c>
      <c r="K965">
        <v>999</v>
      </c>
      <c r="L965" t="s">
        <v>20</v>
      </c>
      <c r="M965" t="s">
        <v>309</v>
      </c>
      <c r="N965">
        <v>500</v>
      </c>
      <c r="O965" t="s">
        <v>22</v>
      </c>
    </row>
    <row r="966" spans="1:15" hidden="1" x14ac:dyDescent="0.25">
      <c r="A966" s="4">
        <v>20164090444812</v>
      </c>
      <c r="B966" s="41">
        <v>42521</v>
      </c>
      <c r="C966" s="41">
        <v>42536</v>
      </c>
      <c r="D966" s="4">
        <v>20163000157391</v>
      </c>
      <c r="E966" s="41">
        <v>42524</v>
      </c>
      <c r="F966" t="s">
        <v>43</v>
      </c>
      <c r="G966" t="s">
        <v>2152</v>
      </c>
      <c r="H966" t="s">
        <v>701</v>
      </c>
      <c r="I966" t="s">
        <v>25</v>
      </c>
      <c r="J966" t="s">
        <v>699</v>
      </c>
      <c r="K966">
        <v>999</v>
      </c>
      <c r="L966" t="s">
        <v>20</v>
      </c>
      <c r="M966" t="s">
        <v>74</v>
      </c>
      <c r="N966">
        <v>300</v>
      </c>
      <c r="O966" t="s">
        <v>22</v>
      </c>
    </row>
    <row r="967" spans="1:15" hidden="1" x14ac:dyDescent="0.25">
      <c r="A967" s="4">
        <v>20164090444962</v>
      </c>
      <c r="B967" s="41">
        <v>42521</v>
      </c>
      <c r="C967" s="41">
        <v>42543</v>
      </c>
      <c r="D967" s="4">
        <v>20167060178351</v>
      </c>
      <c r="E967" s="41">
        <v>42541</v>
      </c>
      <c r="F967" t="s">
        <v>24</v>
      </c>
      <c r="G967" t="s">
        <v>1762</v>
      </c>
      <c r="H967" t="s">
        <v>1763</v>
      </c>
      <c r="I967" t="s">
        <v>25</v>
      </c>
      <c r="J967" t="s">
        <v>686</v>
      </c>
      <c r="K967">
        <v>999</v>
      </c>
      <c r="L967" t="s">
        <v>20</v>
      </c>
      <c r="M967" t="s">
        <v>348</v>
      </c>
      <c r="N967">
        <v>706</v>
      </c>
      <c r="O967" t="s">
        <v>22</v>
      </c>
    </row>
    <row r="968" spans="1:15" hidden="1" x14ac:dyDescent="0.25">
      <c r="A968" s="4">
        <v>20164090445262</v>
      </c>
      <c r="B968" s="41">
        <v>42521</v>
      </c>
      <c r="C968" s="41">
        <v>42543</v>
      </c>
      <c r="D968" s="4">
        <v>20163000173061</v>
      </c>
      <c r="E968" s="41">
        <v>42536</v>
      </c>
      <c r="F968" t="s">
        <v>31</v>
      </c>
      <c r="G968" t="s">
        <v>2153</v>
      </c>
      <c r="H968" t="s">
        <v>2154</v>
      </c>
      <c r="I968" t="s">
        <v>25</v>
      </c>
      <c r="J968" t="s">
        <v>699</v>
      </c>
      <c r="K968">
        <v>999</v>
      </c>
      <c r="L968" t="s">
        <v>20</v>
      </c>
      <c r="M968" t="s">
        <v>192</v>
      </c>
      <c r="N968">
        <v>300</v>
      </c>
      <c r="O968" t="s">
        <v>22</v>
      </c>
    </row>
    <row r="969" spans="1:15" hidden="1" x14ac:dyDescent="0.25">
      <c r="A969" s="4">
        <v>20164090445272</v>
      </c>
      <c r="B969" s="41">
        <v>42521</v>
      </c>
      <c r="C969" s="41">
        <v>42536</v>
      </c>
      <c r="D969" s="4">
        <v>20163000200051</v>
      </c>
      <c r="E969" s="41">
        <v>42558</v>
      </c>
      <c r="F969" t="s">
        <v>29</v>
      </c>
      <c r="G969" t="s">
        <v>2155</v>
      </c>
      <c r="H969" t="s">
        <v>2156</v>
      </c>
      <c r="I969" t="s">
        <v>19</v>
      </c>
      <c r="J969" t="s">
        <v>683</v>
      </c>
      <c r="K969">
        <v>999</v>
      </c>
      <c r="L969" t="s">
        <v>20</v>
      </c>
      <c r="M969" t="s">
        <v>106</v>
      </c>
      <c r="N969">
        <v>300</v>
      </c>
      <c r="O969" t="s">
        <v>22</v>
      </c>
    </row>
    <row r="970" spans="1:15" hidden="1" x14ac:dyDescent="0.25">
      <c r="A970" s="4">
        <v>20164090445612</v>
      </c>
      <c r="B970" s="41">
        <v>42521</v>
      </c>
      <c r="C970" s="41">
        <v>42524</v>
      </c>
      <c r="D970" s="4">
        <v>20167010154341</v>
      </c>
      <c r="E970" s="41">
        <v>42522</v>
      </c>
      <c r="F970" t="s">
        <v>56</v>
      </c>
      <c r="G970" t="s">
        <v>2157</v>
      </c>
      <c r="H970" t="s">
        <v>2158</v>
      </c>
      <c r="I970" t="s">
        <v>25</v>
      </c>
      <c r="J970" t="s">
        <v>676</v>
      </c>
      <c r="K970">
        <v>999</v>
      </c>
      <c r="L970" t="s">
        <v>20</v>
      </c>
      <c r="M970" t="s">
        <v>57</v>
      </c>
      <c r="N970">
        <v>701</v>
      </c>
      <c r="O970" t="s">
        <v>22</v>
      </c>
    </row>
    <row r="971" spans="1:15" x14ac:dyDescent="0.25">
      <c r="A971" s="3">
        <v>20164090445662</v>
      </c>
      <c r="B971" s="2">
        <v>42521</v>
      </c>
      <c r="C971" s="2">
        <v>42543</v>
      </c>
      <c r="D971" s="3">
        <v>20167060182101</v>
      </c>
      <c r="E971" s="2">
        <v>42543</v>
      </c>
      <c r="F971" s="1" t="s">
        <v>24</v>
      </c>
      <c r="G971" s="1" t="s">
        <v>684</v>
      </c>
      <c r="H971" s="1" t="s">
        <v>2159</v>
      </c>
      <c r="I971" s="1" t="s">
        <v>25</v>
      </c>
      <c r="J971" s="1" t="s">
        <v>676</v>
      </c>
      <c r="K971" s="1">
        <v>604</v>
      </c>
      <c r="L971" s="1" t="s">
        <v>35</v>
      </c>
      <c r="M971" s="1" t="s">
        <v>36</v>
      </c>
      <c r="N971" s="1">
        <v>706</v>
      </c>
      <c r="O971" s="1"/>
    </row>
    <row r="972" spans="1:15" hidden="1" x14ac:dyDescent="0.25">
      <c r="A972" s="4">
        <v>20164090445752</v>
      </c>
      <c r="B972" s="41">
        <v>42521</v>
      </c>
      <c r="C972" s="41">
        <v>42543</v>
      </c>
      <c r="D972" s="4">
        <v>20163050197041</v>
      </c>
      <c r="E972" s="41">
        <v>42556</v>
      </c>
      <c r="F972" t="s">
        <v>24</v>
      </c>
      <c r="G972" t="s">
        <v>777</v>
      </c>
      <c r="H972" t="s">
        <v>2160</v>
      </c>
      <c r="I972" t="s">
        <v>19</v>
      </c>
      <c r="J972" t="s">
        <v>686</v>
      </c>
      <c r="K972">
        <v>999</v>
      </c>
      <c r="L972" t="s">
        <v>20</v>
      </c>
      <c r="M972" t="s">
        <v>49</v>
      </c>
      <c r="N972">
        <v>305</v>
      </c>
      <c r="O972" t="s">
        <v>22</v>
      </c>
    </row>
    <row r="973" spans="1:15" hidden="1" x14ac:dyDescent="0.25">
      <c r="A973" s="4">
        <v>20164090445802</v>
      </c>
      <c r="B973" s="41">
        <v>42521</v>
      </c>
      <c r="C973" s="41">
        <v>42536</v>
      </c>
      <c r="D973" s="4">
        <v>20161000162951</v>
      </c>
      <c r="E973" s="41">
        <v>42529</v>
      </c>
      <c r="F973" t="s">
        <v>108</v>
      </c>
      <c r="G973" t="s">
        <v>2161</v>
      </c>
      <c r="H973" t="s">
        <v>971</v>
      </c>
      <c r="I973" t="s">
        <v>25</v>
      </c>
      <c r="J973" t="s">
        <v>1067</v>
      </c>
      <c r="K973">
        <v>999</v>
      </c>
      <c r="L973" t="s">
        <v>20</v>
      </c>
      <c r="M973" t="s">
        <v>309</v>
      </c>
      <c r="N973">
        <v>500</v>
      </c>
      <c r="O973" t="s">
        <v>22</v>
      </c>
    </row>
    <row r="974" spans="1:15" hidden="1" x14ac:dyDescent="0.25">
      <c r="A974" s="4">
        <v>20164090446102</v>
      </c>
      <c r="B974" s="41">
        <v>42521</v>
      </c>
      <c r="C974" s="41">
        <v>42543</v>
      </c>
      <c r="D974" s="4">
        <v>20162000165181</v>
      </c>
      <c r="E974" s="41">
        <v>42530</v>
      </c>
      <c r="F974" t="s">
        <v>24</v>
      </c>
      <c r="G974" t="s">
        <v>2162</v>
      </c>
      <c r="H974" t="s">
        <v>2163</v>
      </c>
      <c r="I974" t="s">
        <v>25</v>
      </c>
      <c r="J974" t="s">
        <v>686</v>
      </c>
      <c r="K974">
        <v>999</v>
      </c>
      <c r="L974" t="s">
        <v>20</v>
      </c>
      <c r="M974" t="s">
        <v>33</v>
      </c>
      <c r="N974">
        <v>200</v>
      </c>
      <c r="O974" t="s">
        <v>22</v>
      </c>
    </row>
    <row r="975" spans="1:15" hidden="1" x14ac:dyDescent="0.25">
      <c r="A975" s="4">
        <v>20164090446252</v>
      </c>
      <c r="B975" s="41">
        <v>42521</v>
      </c>
      <c r="C975" s="41">
        <v>42536</v>
      </c>
      <c r="D975" s="4">
        <v>20163040179671</v>
      </c>
      <c r="E975" s="41">
        <v>42542</v>
      </c>
      <c r="F975" t="s">
        <v>41</v>
      </c>
      <c r="G975" t="s">
        <v>2164</v>
      </c>
      <c r="H975" t="s">
        <v>2165</v>
      </c>
      <c r="I975" t="s">
        <v>19</v>
      </c>
      <c r="J975" t="s">
        <v>686</v>
      </c>
      <c r="K975">
        <v>999</v>
      </c>
      <c r="L975" t="s">
        <v>20</v>
      </c>
      <c r="M975" t="s">
        <v>327</v>
      </c>
      <c r="N975">
        <v>304</v>
      </c>
      <c r="O975" t="s">
        <v>22</v>
      </c>
    </row>
    <row r="976" spans="1:15" hidden="1" x14ac:dyDescent="0.25">
      <c r="A976" s="4">
        <v>20164090446572</v>
      </c>
      <c r="B976" s="41">
        <v>42521</v>
      </c>
      <c r="C976" s="41">
        <v>42611</v>
      </c>
      <c r="D976" s="4">
        <v>20163090072393</v>
      </c>
      <c r="E976" s="41">
        <v>42534</v>
      </c>
      <c r="F976" t="s">
        <v>23</v>
      </c>
      <c r="G976" t="s">
        <v>2166</v>
      </c>
      <c r="H976" t="s">
        <v>957</v>
      </c>
      <c r="I976" t="s">
        <v>25</v>
      </c>
      <c r="J976" t="s">
        <v>676</v>
      </c>
      <c r="K976">
        <v>309</v>
      </c>
      <c r="L976" t="s">
        <v>425</v>
      </c>
      <c r="M976" t="s">
        <v>123</v>
      </c>
      <c r="N976">
        <v>309</v>
      </c>
    </row>
    <row r="977" spans="1:15" hidden="1" x14ac:dyDescent="0.25">
      <c r="A977" s="4">
        <v>20164090446722</v>
      </c>
      <c r="B977" s="41">
        <v>42521</v>
      </c>
      <c r="C977" s="41">
        <v>42536</v>
      </c>
      <c r="D977" s="4">
        <v>20165000159731</v>
      </c>
      <c r="E977" s="41">
        <v>42528</v>
      </c>
      <c r="F977" t="s">
        <v>43</v>
      </c>
      <c r="G977" t="s">
        <v>2167</v>
      </c>
      <c r="H977" t="s">
        <v>2168</v>
      </c>
      <c r="I977" t="s">
        <v>25</v>
      </c>
      <c r="J977" t="s">
        <v>714</v>
      </c>
      <c r="K977">
        <v>999</v>
      </c>
      <c r="L977" t="s">
        <v>20</v>
      </c>
      <c r="M977" t="s">
        <v>70</v>
      </c>
      <c r="N977">
        <v>500</v>
      </c>
      <c r="O977" t="s">
        <v>22</v>
      </c>
    </row>
    <row r="978" spans="1:15" hidden="1" x14ac:dyDescent="0.25">
      <c r="A978" s="4">
        <v>20164090446812</v>
      </c>
      <c r="B978" s="41">
        <v>42521</v>
      </c>
      <c r="C978" s="41">
        <v>42536</v>
      </c>
      <c r="D978" s="4">
        <v>20163060172861</v>
      </c>
      <c r="E978" s="41">
        <v>42536</v>
      </c>
      <c r="F978" t="s">
        <v>43</v>
      </c>
      <c r="G978" t="s">
        <v>2169</v>
      </c>
      <c r="H978" t="s">
        <v>2170</v>
      </c>
      <c r="I978" t="s">
        <v>25</v>
      </c>
      <c r="J978" t="s">
        <v>699</v>
      </c>
      <c r="K978">
        <v>999</v>
      </c>
      <c r="L978" t="s">
        <v>20</v>
      </c>
      <c r="M978" t="s">
        <v>324</v>
      </c>
      <c r="N978">
        <v>306</v>
      </c>
      <c r="O978" t="s">
        <v>22</v>
      </c>
    </row>
    <row r="979" spans="1:15" x14ac:dyDescent="0.25">
      <c r="A979" s="3">
        <v>20164090447172</v>
      </c>
      <c r="B979" s="2">
        <v>42521</v>
      </c>
      <c r="C979" s="2">
        <v>42536</v>
      </c>
      <c r="D979" s="3">
        <v>20165000163321</v>
      </c>
      <c r="E979" s="2">
        <v>42530</v>
      </c>
      <c r="F979" s="1" t="s">
        <v>43</v>
      </c>
      <c r="G979" s="1" t="s">
        <v>684</v>
      </c>
      <c r="H979" s="1" t="s">
        <v>2171</v>
      </c>
      <c r="I979" s="1" t="s">
        <v>25</v>
      </c>
      <c r="J979" s="1" t="s">
        <v>676</v>
      </c>
      <c r="K979" s="1">
        <v>999</v>
      </c>
      <c r="L979" s="1" t="s">
        <v>20</v>
      </c>
      <c r="M979" s="1" t="s">
        <v>92</v>
      </c>
      <c r="N979" s="1">
        <v>500</v>
      </c>
      <c r="O979" s="1" t="s">
        <v>22</v>
      </c>
    </row>
    <row r="980" spans="1:15" hidden="1" x14ac:dyDescent="0.25">
      <c r="A980" s="4">
        <v>20164090447622</v>
      </c>
      <c r="B980" s="41">
        <v>42521</v>
      </c>
      <c r="C980" s="41">
        <v>42536</v>
      </c>
      <c r="D980" s="4">
        <v>20163080070843</v>
      </c>
      <c r="E980" s="41">
        <v>42529</v>
      </c>
      <c r="F980" t="s">
        <v>108</v>
      </c>
      <c r="G980" t="s">
        <v>2172</v>
      </c>
      <c r="H980" t="s">
        <v>971</v>
      </c>
      <c r="I980" t="s">
        <v>25</v>
      </c>
      <c r="J980" t="s">
        <v>686</v>
      </c>
      <c r="K980">
        <v>999</v>
      </c>
      <c r="L980" t="s">
        <v>20</v>
      </c>
      <c r="M980" t="s">
        <v>104</v>
      </c>
      <c r="N980">
        <v>308</v>
      </c>
      <c r="O980" t="s">
        <v>22</v>
      </c>
    </row>
    <row r="981" spans="1:15" hidden="1" x14ac:dyDescent="0.25">
      <c r="A981" s="4">
        <v>20164090447722</v>
      </c>
      <c r="B981" s="41">
        <v>42521</v>
      </c>
      <c r="C981" s="41">
        <v>42536</v>
      </c>
      <c r="D981" s="4">
        <v>20165000166171</v>
      </c>
      <c r="E981" s="41">
        <v>42531</v>
      </c>
      <c r="F981" t="s">
        <v>43</v>
      </c>
      <c r="G981" t="s">
        <v>2173</v>
      </c>
      <c r="H981" t="s">
        <v>2174</v>
      </c>
      <c r="I981" t="s">
        <v>25</v>
      </c>
      <c r="J981" t="s">
        <v>699</v>
      </c>
      <c r="K981">
        <v>999</v>
      </c>
      <c r="L981" t="s">
        <v>20</v>
      </c>
      <c r="M981" t="s">
        <v>26</v>
      </c>
      <c r="N981">
        <v>500</v>
      </c>
      <c r="O981" t="s">
        <v>22</v>
      </c>
    </row>
    <row r="982" spans="1:15" hidden="1" x14ac:dyDescent="0.25">
      <c r="A982" s="4">
        <v>20164090448132</v>
      </c>
      <c r="B982" s="41">
        <v>42521</v>
      </c>
      <c r="C982" s="41">
        <v>42536</v>
      </c>
      <c r="D982" s="4" t="s">
        <v>426</v>
      </c>
      <c r="E982" s="41">
        <v>42523</v>
      </c>
      <c r="F982" t="s">
        <v>29</v>
      </c>
      <c r="G982" t="s">
        <v>2175</v>
      </c>
      <c r="H982" t="s">
        <v>2176</v>
      </c>
      <c r="I982" t="s">
        <v>25</v>
      </c>
      <c r="J982" t="s">
        <v>683</v>
      </c>
      <c r="K982">
        <v>999</v>
      </c>
      <c r="L982" t="s">
        <v>20</v>
      </c>
      <c r="M982" t="s">
        <v>30</v>
      </c>
      <c r="N982">
        <v>402</v>
      </c>
      <c r="O982" t="s">
        <v>22</v>
      </c>
    </row>
    <row r="983" spans="1:15" hidden="1" x14ac:dyDescent="0.25">
      <c r="A983" s="4">
        <v>20164090448252</v>
      </c>
      <c r="B983" s="41">
        <v>42521</v>
      </c>
      <c r="C983" s="41">
        <v>42536</v>
      </c>
      <c r="E983" t="s">
        <v>18</v>
      </c>
      <c r="F983" t="s">
        <v>43</v>
      </c>
      <c r="G983" t="s">
        <v>2177</v>
      </c>
      <c r="H983" t="s">
        <v>2178</v>
      </c>
      <c r="I983" t="s">
        <v>19</v>
      </c>
      <c r="J983" t="s">
        <v>699</v>
      </c>
      <c r="K983">
        <v>601</v>
      </c>
      <c r="L983" t="s">
        <v>304</v>
      </c>
      <c r="M983" t="s">
        <v>103</v>
      </c>
      <c r="N983">
        <v>601</v>
      </c>
    </row>
    <row r="984" spans="1:15" hidden="1" x14ac:dyDescent="0.25">
      <c r="A984" s="4">
        <v>20164090448692</v>
      </c>
      <c r="B984" s="41">
        <v>42521</v>
      </c>
      <c r="C984" s="41">
        <v>42543</v>
      </c>
      <c r="D984" s="4">
        <v>20163060166451</v>
      </c>
      <c r="E984" s="41">
        <v>42531</v>
      </c>
      <c r="F984" t="s">
        <v>24</v>
      </c>
      <c r="G984" t="s">
        <v>2179</v>
      </c>
      <c r="H984" t="s">
        <v>2180</v>
      </c>
      <c r="I984" t="s">
        <v>25</v>
      </c>
      <c r="J984" t="s">
        <v>699</v>
      </c>
      <c r="K984">
        <v>999</v>
      </c>
      <c r="L984" t="s">
        <v>20</v>
      </c>
      <c r="M984" t="s">
        <v>72</v>
      </c>
      <c r="N984">
        <v>306</v>
      </c>
      <c r="O984" t="s">
        <v>22</v>
      </c>
    </row>
    <row r="985" spans="1:15" x14ac:dyDescent="0.25">
      <c r="A985" s="3">
        <v>20164090449042</v>
      </c>
      <c r="B985" s="2">
        <v>42521</v>
      </c>
      <c r="C985" s="2">
        <v>42543</v>
      </c>
      <c r="D985" s="3">
        <v>20165000176791</v>
      </c>
      <c r="E985" s="2">
        <v>42538</v>
      </c>
      <c r="F985" s="1" t="s">
        <v>24</v>
      </c>
      <c r="G985" s="1" t="s">
        <v>684</v>
      </c>
      <c r="H985" s="1" t="s">
        <v>2181</v>
      </c>
      <c r="I985" s="1" t="s">
        <v>25</v>
      </c>
      <c r="J985" s="1" t="s">
        <v>686</v>
      </c>
      <c r="K985" s="1">
        <v>999</v>
      </c>
      <c r="L985" s="1" t="s">
        <v>20</v>
      </c>
      <c r="M985" s="1" t="s">
        <v>26</v>
      </c>
      <c r="N985" s="1">
        <v>500</v>
      </c>
      <c r="O985" s="1" t="s">
        <v>22</v>
      </c>
    </row>
    <row r="986" spans="1:15" x14ac:dyDescent="0.25">
      <c r="A986" s="3">
        <v>20164090449062</v>
      </c>
      <c r="B986" s="2">
        <v>42521</v>
      </c>
      <c r="C986" s="2">
        <v>42543</v>
      </c>
      <c r="D986" s="3">
        <v>20163050169101</v>
      </c>
      <c r="E986" s="2">
        <v>42535</v>
      </c>
      <c r="F986" s="1" t="s">
        <v>24</v>
      </c>
      <c r="G986" s="1" t="s">
        <v>684</v>
      </c>
      <c r="H986" s="1" t="s">
        <v>1972</v>
      </c>
      <c r="I986" s="1" t="s">
        <v>25</v>
      </c>
      <c r="J986" s="1" t="s">
        <v>686</v>
      </c>
      <c r="K986" s="1">
        <v>305</v>
      </c>
      <c r="L986" s="1" t="s">
        <v>427</v>
      </c>
      <c r="M986" s="1" t="s">
        <v>136</v>
      </c>
      <c r="N986" s="1">
        <v>305</v>
      </c>
      <c r="O986" s="1"/>
    </row>
    <row r="987" spans="1:15" hidden="1" x14ac:dyDescent="0.25">
      <c r="A987" s="4">
        <v>20164090449342</v>
      </c>
      <c r="B987" s="41">
        <v>42522</v>
      </c>
      <c r="C987" s="41">
        <v>42537</v>
      </c>
      <c r="D987" s="4">
        <v>20166040178341</v>
      </c>
      <c r="E987" s="41">
        <v>42541</v>
      </c>
      <c r="F987" t="s">
        <v>43</v>
      </c>
      <c r="G987" t="s">
        <v>2182</v>
      </c>
      <c r="H987" t="s">
        <v>2183</v>
      </c>
      <c r="I987" t="s">
        <v>19</v>
      </c>
      <c r="J987" t="s">
        <v>686</v>
      </c>
      <c r="K987">
        <v>604</v>
      </c>
      <c r="L987" t="s">
        <v>87</v>
      </c>
      <c r="M987" t="s">
        <v>127</v>
      </c>
      <c r="N987">
        <v>604</v>
      </c>
    </row>
    <row r="988" spans="1:15" hidden="1" x14ac:dyDescent="0.25">
      <c r="A988" s="4">
        <v>20164090449462</v>
      </c>
      <c r="B988" s="41">
        <v>42522</v>
      </c>
      <c r="C988" s="41">
        <v>42544</v>
      </c>
      <c r="D988" s="4">
        <v>20163080207111</v>
      </c>
      <c r="E988" s="41">
        <v>42563</v>
      </c>
      <c r="F988" t="s">
        <v>24</v>
      </c>
      <c r="G988" t="s">
        <v>2184</v>
      </c>
      <c r="H988" t="s">
        <v>701</v>
      </c>
      <c r="I988" t="s">
        <v>19</v>
      </c>
      <c r="J988" t="s">
        <v>840</v>
      </c>
      <c r="K988">
        <v>999</v>
      </c>
      <c r="L988" t="s">
        <v>20</v>
      </c>
      <c r="M988" t="s">
        <v>100</v>
      </c>
      <c r="N988">
        <v>308</v>
      </c>
      <c r="O988" t="s">
        <v>22</v>
      </c>
    </row>
    <row r="989" spans="1:15" hidden="1" x14ac:dyDescent="0.25">
      <c r="A989" s="4">
        <v>20164090449522</v>
      </c>
      <c r="B989" s="41">
        <v>42522</v>
      </c>
      <c r="C989" s="41">
        <v>42537</v>
      </c>
      <c r="D989" s="4">
        <v>20165000163331</v>
      </c>
      <c r="E989" s="41">
        <v>42530</v>
      </c>
      <c r="F989" t="s">
        <v>43</v>
      </c>
      <c r="G989" t="s">
        <v>2185</v>
      </c>
      <c r="H989" t="s">
        <v>701</v>
      </c>
      <c r="I989" t="s">
        <v>25</v>
      </c>
      <c r="J989" t="s">
        <v>686</v>
      </c>
      <c r="K989">
        <v>999</v>
      </c>
      <c r="L989" t="s">
        <v>20</v>
      </c>
      <c r="M989" t="s">
        <v>309</v>
      </c>
      <c r="N989">
        <v>500</v>
      </c>
      <c r="O989" t="s">
        <v>22</v>
      </c>
    </row>
    <row r="990" spans="1:15" hidden="1" x14ac:dyDescent="0.25">
      <c r="A990" s="4">
        <v>20164090449562</v>
      </c>
      <c r="B990" s="41">
        <v>42522</v>
      </c>
      <c r="C990" s="41">
        <v>42537</v>
      </c>
      <c r="D990" s="4">
        <v>20163060170711</v>
      </c>
      <c r="E990" s="41">
        <v>42535</v>
      </c>
      <c r="F990" t="s">
        <v>41</v>
      </c>
      <c r="G990" t="s">
        <v>2186</v>
      </c>
      <c r="H990" t="s">
        <v>693</v>
      </c>
      <c r="I990" t="s">
        <v>25</v>
      </c>
      <c r="J990" t="s">
        <v>686</v>
      </c>
      <c r="K990">
        <v>999</v>
      </c>
      <c r="L990" t="s">
        <v>20</v>
      </c>
      <c r="M990" t="s">
        <v>44</v>
      </c>
      <c r="N990">
        <v>306</v>
      </c>
      <c r="O990" t="s">
        <v>22</v>
      </c>
    </row>
    <row r="991" spans="1:15" hidden="1" x14ac:dyDescent="0.25">
      <c r="A991" s="4">
        <v>20164090450072</v>
      </c>
      <c r="B991" s="41">
        <v>42522</v>
      </c>
      <c r="C991" s="41">
        <v>42566</v>
      </c>
      <c r="D991" s="4">
        <v>20163050202441</v>
      </c>
      <c r="E991" s="41">
        <v>42559</v>
      </c>
      <c r="F991" t="s">
        <v>63</v>
      </c>
      <c r="G991" t="s">
        <v>2187</v>
      </c>
      <c r="H991" t="s">
        <v>1384</v>
      </c>
      <c r="I991" t="s">
        <v>25</v>
      </c>
      <c r="J991" t="s">
        <v>686</v>
      </c>
      <c r="K991">
        <v>999</v>
      </c>
      <c r="L991" t="s">
        <v>20</v>
      </c>
      <c r="M991" t="s">
        <v>265</v>
      </c>
      <c r="N991">
        <v>305</v>
      </c>
      <c r="O991" t="s">
        <v>22</v>
      </c>
    </row>
    <row r="992" spans="1:15" hidden="1" x14ac:dyDescent="0.25">
      <c r="A992" s="4">
        <v>20164090450132</v>
      </c>
      <c r="B992" s="41">
        <v>42522</v>
      </c>
      <c r="C992" s="41">
        <v>42612</v>
      </c>
      <c r="E992" t="s">
        <v>18</v>
      </c>
      <c r="F992" t="s">
        <v>23</v>
      </c>
      <c r="G992" t="s">
        <v>2188</v>
      </c>
      <c r="H992" t="s">
        <v>1384</v>
      </c>
      <c r="I992" t="s">
        <v>138</v>
      </c>
      <c r="J992" t="s">
        <v>676</v>
      </c>
      <c r="K992">
        <v>305</v>
      </c>
      <c r="L992" t="s">
        <v>428</v>
      </c>
      <c r="M992" t="s">
        <v>429</v>
      </c>
      <c r="N992">
        <v>305</v>
      </c>
    </row>
    <row r="993" spans="1:15" hidden="1" x14ac:dyDescent="0.25">
      <c r="A993" s="4">
        <v>20164090450262</v>
      </c>
      <c r="B993" s="41">
        <v>42522</v>
      </c>
      <c r="C993" s="41">
        <v>42537</v>
      </c>
      <c r="E993" t="s">
        <v>18</v>
      </c>
      <c r="F993" t="s">
        <v>41</v>
      </c>
      <c r="G993" t="s">
        <v>2189</v>
      </c>
      <c r="H993" t="s">
        <v>886</v>
      </c>
      <c r="I993" t="s">
        <v>19</v>
      </c>
      <c r="J993" t="s">
        <v>887</v>
      </c>
      <c r="K993">
        <v>999</v>
      </c>
      <c r="L993" t="s">
        <v>20</v>
      </c>
      <c r="M993" t="s">
        <v>361</v>
      </c>
      <c r="N993">
        <v>309</v>
      </c>
      <c r="O993" t="s">
        <v>22</v>
      </c>
    </row>
    <row r="994" spans="1:15" hidden="1" x14ac:dyDescent="0.25">
      <c r="A994" s="4">
        <v>20164090450632</v>
      </c>
      <c r="B994" s="41">
        <v>42522</v>
      </c>
      <c r="C994" s="41">
        <v>42544</v>
      </c>
      <c r="D994" s="4">
        <v>20167060178301</v>
      </c>
      <c r="E994" s="41">
        <v>42541</v>
      </c>
      <c r="F994" t="s">
        <v>24</v>
      </c>
      <c r="G994" t="s">
        <v>2190</v>
      </c>
      <c r="H994" t="s">
        <v>2191</v>
      </c>
      <c r="I994" t="s">
        <v>25</v>
      </c>
      <c r="J994" t="s">
        <v>676</v>
      </c>
      <c r="K994">
        <v>999</v>
      </c>
      <c r="L994" t="s">
        <v>20</v>
      </c>
      <c r="M994" t="s">
        <v>430</v>
      </c>
      <c r="N994">
        <v>706</v>
      </c>
      <c r="O994" t="s">
        <v>22</v>
      </c>
    </row>
    <row r="995" spans="1:15" x14ac:dyDescent="0.25">
      <c r="A995" s="3">
        <v>20164090450652</v>
      </c>
      <c r="B995" s="2">
        <v>42522</v>
      </c>
      <c r="C995" s="2">
        <v>42544</v>
      </c>
      <c r="D995" s="3"/>
      <c r="E995" s="1" t="s">
        <v>18</v>
      </c>
      <c r="F995" s="1" t="s">
        <v>24</v>
      </c>
      <c r="G995" s="1" t="s">
        <v>684</v>
      </c>
      <c r="H995" s="1" t="s">
        <v>2192</v>
      </c>
      <c r="I995" s="1" t="s">
        <v>19</v>
      </c>
      <c r="J995" s="1" t="s">
        <v>699</v>
      </c>
      <c r="K995" s="1">
        <v>999</v>
      </c>
      <c r="L995" s="1" t="s">
        <v>20</v>
      </c>
      <c r="M995" s="1" t="s">
        <v>256</v>
      </c>
      <c r="N995" s="1">
        <v>300</v>
      </c>
      <c r="O995" s="1" t="s">
        <v>22</v>
      </c>
    </row>
    <row r="996" spans="1:15" hidden="1" x14ac:dyDescent="0.25">
      <c r="A996" s="4">
        <v>20164090450742</v>
      </c>
      <c r="B996" s="41">
        <v>42522</v>
      </c>
      <c r="C996" s="41">
        <v>42544</v>
      </c>
      <c r="D996" s="4">
        <v>20163060172891</v>
      </c>
      <c r="E996" s="41">
        <v>42536</v>
      </c>
      <c r="F996" t="s">
        <v>24</v>
      </c>
      <c r="G996" t="s">
        <v>2193</v>
      </c>
      <c r="H996" t="s">
        <v>2194</v>
      </c>
      <c r="I996" t="s">
        <v>25</v>
      </c>
      <c r="J996" t="s">
        <v>699</v>
      </c>
      <c r="K996">
        <v>999</v>
      </c>
      <c r="L996" t="s">
        <v>20</v>
      </c>
      <c r="M996" t="s">
        <v>324</v>
      </c>
      <c r="N996">
        <v>306</v>
      </c>
      <c r="O996" t="s">
        <v>22</v>
      </c>
    </row>
    <row r="997" spans="1:15" hidden="1" x14ac:dyDescent="0.25">
      <c r="A997" s="4">
        <v>20164090450772</v>
      </c>
      <c r="B997" s="41">
        <v>42522</v>
      </c>
      <c r="C997" s="41">
        <v>42544</v>
      </c>
      <c r="D997" s="4">
        <v>20163040167841</v>
      </c>
      <c r="E997" s="41">
        <v>42534</v>
      </c>
      <c r="F997" t="s">
        <v>24</v>
      </c>
      <c r="G997" t="s">
        <v>2195</v>
      </c>
      <c r="H997" t="s">
        <v>2196</v>
      </c>
      <c r="I997" t="s">
        <v>25</v>
      </c>
      <c r="J997" t="s">
        <v>714</v>
      </c>
      <c r="K997">
        <v>999</v>
      </c>
      <c r="L997" t="s">
        <v>20</v>
      </c>
      <c r="M997" t="s">
        <v>64</v>
      </c>
      <c r="N997">
        <v>304</v>
      </c>
      <c r="O997" t="s">
        <v>22</v>
      </c>
    </row>
    <row r="998" spans="1:15" hidden="1" x14ac:dyDescent="0.25">
      <c r="A998" s="4">
        <v>20164090450892</v>
      </c>
      <c r="B998" s="41">
        <v>42522</v>
      </c>
      <c r="C998" s="41">
        <v>42537</v>
      </c>
      <c r="D998" s="4">
        <v>20163040189011</v>
      </c>
      <c r="E998" s="41">
        <v>42549</v>
      </c>
      <c r="F998" t="s">
        <v>43</v>
      </c>
      <c r="G998" t="s">
        <v>2197</v>
      </c>
      <c r="H998" t="s">
        <v>2198</v>
      </c>
      <c r="I998" t="s">
        <v>19</v>
      </c>
      <c r="J998" t="s">
        <v>686</v>
      </c>
      <c r="K998">
        <v>999</v>
      </c>
      <c r="L998" t="s">
        <v>20</v>
      </c>
      <c r="M998" t="s">
        <v>64</v>
      </c>
      <c r="N998">
        <v>304</v>
      </c>
      <c r="O998" t="s">
        <v>22</v>
      </c>
    </row>
    <row r="999" spans="1:15" hidden="1" x14ac:dyDescent="0.25">
      <c r="A999" s="4">
        <v>20164090451142</v>
      </c>
      <c r="B999" s="41">
        <v>42522</v>
      </c>
      <c r="C999" s="41">
        <v>42537</v>
      </c>
      <c r="D999" s="4">
        <v>20163040170561</v>
      </c>
      <c r="E999" s="41">
        <v>42535</v>
      </c>
      <c r="F999" t="s">
        <v>43</v>
      </c>
      <c r="G999" t="s">
        <v>2199</v>
      </c>
      <c r="H999" t="s">
        <v>2200</v>
      </c>
      <c r="I999" t="s">
        <v>25</v>
      </c>
      <c r="J999" t="s">
        <v>714</v>
      </c>
      <c r="K999">
        <v>999</v>
      </c>
      <c r="L999" t="s">
        <v>20</v>
      </c>
      <c r="M999" t="s">
        <v>291</v>
      </c>
      <c r="N999">
        <v>304</v>
      </c>
      <c r="O999" t="s">
        <v>22</v>
      </c>
    </row>
    <row r="1000" spans="1:15" hidden="1" x14ac:dyDescent="0.25">
      <c r="A1000" s="4">
        <v>20164090451682</v>
      </c>
      <c r="B1000" s="41">
        <v>42522</v>
      </c>
      <c r="C1000" s="41">
        <v>42544</v>
      </c>
      <c r="E1000" t="s">
        <v>18</v>
      </c>
      <c r="F1000" t="s">
        <v>24</v>
      </c>
      <c r="G1000" t="s">
        <v>2201</v>
      </c>
      <c r="H1000" t="s">
        <v>1725</v>
      </c>
      <c r="I1000" t="s">
        <v>19</v>
      </c>
      <c r="J1000" t="s">
        <v>686</v>
      </c>
      <c r="K1000">
        <v>604</v>
      </c>
      <c r="L1000" t="s">
        <v>87</v>
      </c>
      <c r="M1000" t="s">
        <v>431</v>
      </c>
      <c r="N1000">
        <v>604</v>
      </c>
    </row>
    <row r="1001" spans="1:15" hidden="1" x14ac:dyDescent="0.25">
      <c r="A1001" s="4">
        <v>20164090451842</v>
      </c>
      <c r="B1001" s="41">
        <v>42522</v>
      </c>
      <c r="C1001" s="41">
        <v>42544</v>
      </c>
      <c r="D1001" s="4">
        <v>20163040180931</v>
      </c>
      <c r="E1001" s="41">
        <v>42543</v>
      </c>
      <c r="F1001" t="s">
        <v>24</v>
      </c>
      <c r="G1001" t="s">
        <v>2202</v>
      </c>
      <c r="H1001" t="s">
        <v>2203</v>
      </c>
      <c r="I1001" t="s">
        <v>25</v>
      </c>
      <c r="J1001" t="s">
        <v>686</v>
      </c>
      <c r="K1001">
        <v>999</v>
      </c>
      <c r="L1001" t="s">
        <v>20</v>
      </c>
      <c r="M1001" t="s">
        <v>64</v>
      </c>
      <c r="N1001">
        <v>304</v>
      </c>
      <c r="O1001" t="s">
        <v>22</v>
      </c>
    </row>
    <row r="1002" spans="1:15" hidden="1" x14ac:dyDescent="0.25">
      <c r="A1002" s="4">
        <v>20164090451972</v>
      </c>
      <c r="B1002" s="41">
        <v>42522</v>
      </c>
      <c r="C1002" s="41">
        <v>42612</v>
      </c>
      <c r="D1002" s="4">
        <v>20163060173941</v>
      </c>
      <c r="E1002" s="41">
        <v>42537</v>
      </c>
      <c r="F1002" t="s">
        <v>23</v>
      </c>
      <c r="G1002" t="s">
        <v>2204</v>
      </c>
      <c r="H1002" t="s">
        <v>2205</v>
      </c>
      <c r="I1002" t="s">
        <v>25</v>
      </c>
      <c r="J1002" t="s">
        <v>686</v>
      </c>
      <c r="K1002">
        <v>999</v>
      </c>
      <c r="L1002" t="s">
        <v>20</v>
      </c>
      <c r="M1002" t="s">
        <v>44</v>
      </c>
      <c r="N1002">
        <v>306</v>
      </c>
      <c r="O1002" t="s">
        <v>22</v>
      </c>
    </row>
    <row r="1003" spans="1:15" hidden="1" x14ac:dyDescent="0.25">
      <c r="A1003" s="4">
        <v>20164090452212</v>
      </c>
      <c r="B1003" s="41">
        <v>42522</v>
      </c>
      <c r="C1003" s="41">
        <v>42544</v>
      </c>
      <c r="D1003" s="4">
        <v>20163060173531</v>
      </c>
      <c r="E1003" s="41">
        <v>42537</v>
      </c>
      <c r="F1003" t="s">
        <v>24</v>
      </c>
      <c r="G1003" t="s">
        <v>2206</v>
      </c>
      <c r="H1003" t="s">
        <v>1266</v>
      </c>
      <c r="I1003" t="s">
        <v>25</v>
      </c>
      <c r="J1003" t="s">
        <v>699</v>
      </c>
      <c r="K1003">
        <v>999</v>
      </c>
      <c r="L1003" t="s">
        <v>20</v>
      </c>
      <c r="M1003" t="s">
        <v>180</v>
      </c>
      <c r="N1003">
        <v>306</v>
      </c>
      <c r="O1003" t="s">
        <v>22</v>
      </c>
    </row>
    <row r="1004" spans="1:15" hidden="1" x14ac:dyDescent="0.25">
      <c r="A1004" s="4">
        <v>20164090452332</v>
      </c>
      <c r="B1004" s="41">
        <v>42522</v>
      </c>
      <c r="C1004" s="41">
        <v>42537</v>
      </c>
      <c r="D1004" s="4">
        <v>20162000179281</v>
      </c>
      <c r="E1004" s="41">
        <v>42542</v>
      </c>
      <c r="F1004" t="s">
        <v>41</v>
      </c>
      <c r="G1004" t="s">
        <v>2207</v>
      </c>
      <c r="H1004" t="s">
        <v>701</v>
      </c>
      <c r="I1004" t="s">
        <v>19</v>
      </c>
      <c r="J1004" t="s">
        <v>686</v>
      </c>
      <c r="K1004">
        <v>999</v>
      </c>
      <c r="L1004" t="s">
        <v>20</v>
      </c>
      <c r="M1004" t="s">
        <v>33</v>
      </c>
      <c r="N1004">
        <v>200</v>
      </c>
      <c r="O1004" t="s">
        <v>22</v>
      </c>
    </row>
    <row r="1005" spans="1:15" hidden="1" x14ac:dyDescent="0.25">
      <c r="A1005" s="4">
        <v>20164090452342</v>
      </c>
      <c r="B1005" s="41">
        <v>42522</v>
      </c>
      <c r="C1005" s="41">
        <v>42544</v>
      </c>
      <c r="D1005" s="4">
        <v>20163060172541</v>
      </c>
      <c r="E1005" s="41">
        <v>42536</v>
      </c>
      <c r="F1005" t="s">
        <v>24</v>
      </c>
      <c r="G1005" t="s">
        <v>2208</v>
      </c>
      <c r="H1005" t="s">
        <v>2209</v>
      </c>
      <c r="I1005" t="s">
        <v>25</v>
      </c>
      <c r="J1005" t="s">
        <v>686</v>
      </c>
      <c r="K1005">
        <v>999</v>
      </c>
      <c r="L1005" t="s">
        <v>20</v>
      </c>
      <c r="M1005" t="s">
        <v>255</v>
      </c>
      <c r="N1005">
        <v>604</v>
      </c>
      <c r="O1005" t="s">
        <v>22</v>
      </c>
    </row>
    <row r="1006" spans="1:15" hidden="1" x14ac:dyDescent="0.25">
      <c r="A1006" s="4">
        <v>20164090452462</v>
      </c>
      <c r="B1006" s="41">
        <v>42522</v>
      </c>
      <c r="C1006" s="41">
        <v>42612</v>
      </c>
      <c r="D1006" s="4">
        <v>20163000079903</v>
      </c>
      <c r="E1006" s="41">
        <v>42548</v>
      </c>
      <c r="F1006" t="s">
        <v>23</v>
      </c>
      <c r="G1006" t="s">
        <v>2210</v>
      </c>
      <c r="H1006" t="s">
        <v>898</v>
      </c>
      <c r="I1006" t="s">
        <v>25</v>
      </c>
      <c r="J1006" t="s">
        <v>686</v>
      </c>
      <c r="K1006">
        <v>999</v>
      </c>
      <c r="L1006" t="s">
        <v>20</v>
      </c>
      <c r="M1006" t="s">
        <v>125</v>
      </c>
      <c r="N1006">
        <v>300</v>
      </c>
      <c r="O1006" t="s">
        <v>22</v>
      </c>
    </row>
    <row r="1007" spans="1:15" hidden="1" x14ac:dyDescent="0.25">
      <c r="A1007" s="4">
        <v>20164090452672</v>
      </c>
      <c r="B1007" s="41">
        <v>42522</v>
      </c>
      <c r="C1007" s="41">
        <v>42537</v>
      </c>
      <c r="D1007" s="4">
        <v>20163040168761</v>
      </c>
      <c r="E1007" s="41">
        <v>42535</v>
      </c>
      <c r="F1007" t="s">
        <v>43</v>
      </c>
      <c r="G1007" t="s">
        <v>2211</v>
      </c>
      <c r="H1007" t="s">
        <v>2212</v>
      </c>
      <c r="I1007" t="s">
        <v>25</v>
      </c>
      <c r="J1007" t="s">
        <v>714</v>
      </c>
      <c r="K1007">
        <v>999</v>
      </c>
      <c r="L1007" t="s">
        <v>20</v>
      </c>
      <c r="M1007" t="s">
        <v>291</v>
      </c>
      <c r="N1007">
        <v>304</v>
      </c>
      <c r="O1007" t="s">
        <v>22</v>
      </c>
    </row>
    <row r="1008" spans="1:15" hidden="1" x14ac:dyDescent="0.25">
      <c r="A1008" s="4">
        <v>20164090453092</v>
      </c>
      <c r="B1008" s="41">
        <v>42522</v>
      </c>
      <c r="C1008" s="41">
        <v>42544</v>
      </c>
      <c r="D1008" s="4">
        <v>20162000157851</v>
      </c>
      <c r="E1008" s="41">
        <v>42524</v>
      </c>
      <c r="F1008" t="s">
        <v>24</v>
      </c>
      <c r="G1008" t="s">
        <v>2213</v>
      </c>
      <c r="H1008" t="s">
        <v>2214</v>
      </c>
      <c r="I1008" t="s">
        <v>25</v>
      </c>
      <c r="J1008" t="s">
        <v>686</v>
      </c>
      <c r="K1008">
        <v>999</v>
      </c>
      <c r="L1008" t="s">
        <v>20</v>
      </c>
      <c r="M1008" t="s">
        <v>33</v>
      </c>
      <c r="N1008">
        <v>200</v>
      </c>
      <c r="O1008" t="s">
        <v>22</v>
      </c>
    </row>
    <row r="1009" spans="1:15" hidden="1" x14ac:dyDescent="0.25">
      <c r="A1009" s="4">
        <v>20164090453132</v>
      </c>
      <c r="B1009" s="41">
        <v>42522</v>
      </c>
      <c r="C1009" s="41">
        <v>42544</v>
      </c>
      <c r="D1009" s="4">
        <v>20165000180841</v>
      </c>
      <c r="E1009" s="41">
        <v>42543</v>
      </c>
      <c r="F1009" t="s">
        <v>24</v>
      </c>
      <c r="G1009" t="s">
        <v>2215</v>
      </c>
      <c r="H1009" t="s">
        <v>2216</v>
      </c>
      <c r="I1009" t="s">
        <v>25</v>
      </c>
      <c r="J1009" t="s">
        <v>695</v>
      </c>
      <c r="K1009">
        <v>999</v>
      </c>
      <c r="L1009" t="s">
        <v>20</v>
      </c>
      <c r="M1009" t="s">
        <v>26</v>
      </c>
      <c r="N1009">
        <v>500</v>
      </c>
      <c r="O1009" t="s">
        <v>22</v>
      </c>
    </row>
    <row r="1010" spans="1:15" hidden="1" x14ac:dyDescent="0.25">
      <c r="A1010" s="4">
        <v>20164090453382</v>
      </c>
      <c r="B1010" s="41">
        <v>42522</v>
      </c>
      <c r="C1010" s="41">
        <v>42544</v>
      </c>
      <c r="E1010" t="s">
        <v>18</v>
      </c>
      <c r="F1010" t="s">
        <v>24</v>
      </c>
      <c r="G1010" t="s">
        <v>2217</v>
      </c>
      <c r="H1010" t="s">
        <v>2053</v>
      </c>
      <c r="I1010" t="s">
        <v>19</v>
      </c>
      <c r="J1010" t="s">
        <v>686</v>
      </c>
      <c r="K1010">
        <v>999</v>
      </c>
      <c r="L1010" t="s">
        <v>20</v>
      </c>
      <c r="M1010" t="s">
        <v>67</v>
      </c>
      <c r="N1010">
        <v>603</v>
      </c>
      <c r="O1010" t="s">
        <v>22</v>
      </c>
    </row>
    <row r="1011" spans="1:15" hidden="1" x14ac:dyDescent="0.25">
      <c r="A1011" s="4">
        <v>20164090453502</v>
      </c>
      <c r="B1011" s="41">
        <v>42522</v>
      </c>
      <c r="C1011" s="41">
        <v>42537</v>
      </c>
      <c r="D1011" s="4">
        <v>20167060178631</v>
      </c>
      <c r="E1011" s="41">
        <v>42541</v>
      </c>
      <c r="F1011" t="s">
        <v>41</v>
      </c>
      <c r="G1011" t="s">
        <v>2218</v>
      </c>
      <c r="H1011" t="s">
        <v>946</v>
      </c>
      <c r="I1011" t="s">
        <v>19</v>
      </c>
      <c r="J1011" t="s">
        <v>686</v>
      </c>
      <c r="K1011">
        <v>999</v>
      </c>
      <c r="L1011" t="s">
        <v>20</v>
      </c>
      <c r="M1011" t="s">
        <v>27</v>
      </c>
      <c r="N1011">
        <v>706</v>
      </c>
      <c r="O1011" t="s">
        <v>22</v>
      </c>
    </row>
    <row r="1012" spans="1:15" hidden="1" x14ac:dyDescent="0.25">
      <c r="A1012" s="4">
        <v>20164090453542</v>
      </c>
      <c r="B1012" s="41">
        <v>42522</v>
      </c>
      <c r="C1012" s="41">
        <v>42537</v>
      </c>
      <c r="D1012" s="4" t="s">
        <v>432</v>
      </c>
      <c r="E1012" s="41">
        <v>42536</v>
      </c>
      <c r="F1012" t="s">
        <v>43</v>
      </c>
      <c r="G1012" t="s">
        <v>2219</v>
      </c>
      <c r="H1012" t="s">
        <v>2220</v>
      </c>
      <c r="I1012" t="s">
        <v>25</v>
      </c>
      <c r="J1012" t="s">
        <v>699</v>
      </c>
      <c r="K1012">
        <v>601</v>
      </c>
      <c r="L1012" t="s">
        <v>102</v>
      </c>
      <c r="M1012" t="s">
        <v>103</v>
      </c>
      <c r="N1012">
        <v>601</v>
      </c>
    </row>
    <row r="1013" spans="1:15" hidden="1" x14ac:dyDescent="0.25">
      <c r="A1013" s="4">
        <v>20164090453732</v>
      </c>
      <c r="B1013" s="41">
        <v>42522</v>
      </c>
      <c r="C1013" s="41">
        <v>42537</v>
      </c>
      <c r="D1013" s="4" t="s">
        <v>433</v>
      </c>
      <c r="E1013" s="41">
        <v>42529</v>
      </c>
      <c r="F1013" t="s">
        <v>43</v>
      </c>
      <c r="G1013" t="s">
        <v>2221</v>
      </c>
      <c r="H1013" t="s">
        <v>1989</v>
      </c>
      <c r="I1013" t="s">
        <v>25</v>
      </c>
      <c r="J1013" t="s">
        <v>887</v>
      </c>
      <c r="K1013">
        <v>999</v>
      </c>
      <c r="L1013" t="s">
        <v>20</v>
      </c>
      <c r="M1013" t="s">
        <v>33</v>
      </c>
      <c r="N1013">
        <v>200</v>
      </c>
      <c r="O1013" t="s">
        <v>22</v>
      </c>
    </row>
    <row r="1014" spans="1:15" x14ac:dyDescent="0.25">
      <c r="A1014" s="3">
        <v>20164090454202</v>
      </c>
      <c r="B1014" s="2">
        <v>42522</v>
      </c>
      <c r="C1014" s="2">
        <v>42544</v>
      </c>
      <c r="D1014" s="3">
        <v>20163000164931</v>
      </c>
      <c r="E1014" s="2">
        <v>42530</v>
      </c>
      <c r="F1014" s="1" t="s">
        <v>31</v>
      </c>
      <c r="G1014" s="1" t="s">
        <v>684</v>
      </c>
      <c r="H1014" s="1" t="s">
        <v>2222</v>
      </c>
      <c r="I1014" s="1" t="s">
        <v>25</v>
      </c>
      <c r="J1014" s="1" t="s">
        <v>676</v>
      </c>
      <c r="K1014" s="1">
        <v>999</v>
      </c>
      <c r="L1014" s="1" t="s">
        <v>20</v>
      </c>
      <c r="M1014" s="1" t="s">
        <v>47</v>
      </c>
      <c r="N1014" s="1">
        <v>300</v>
      </c>
      <c r="O1014" s="1" t="s">
        <v>22</v>
      </c>
    </row>
    <row r="1015" spans="1:15" hidden="1" x14ac:dyDescent="0.25">
      <c r="A1015" s="4">
        <v>20164090454562</v>
      </c>
      <c r="B1015" s="41">
        <v>42523</v>
      </c>
      <c r="C1015" s="41">
        <v>42538</v>
      </c>
      <c r="D1015" s="4">
        <v>20163050175051</v>
      </c>
      <c r="E1015" s="41">
        <v>42537</v>
      </c>
      <c r="F1015" t="s">
        <v>43</v>
      </c>
      <c r="G1015" t="s">
        <v>2223</v>
      </c>
      <c r="H1015" t="s">
        <v>693</v>
      </c>
      <c r="I1015" t="s">
        <v>25</v>
      </c>
      <c r="J1015" t="s">
        <v>686</v>
      </c>
      <c r="K1015">
        <v>305</v>
      </c>
      <c r="L1015" t="s">
        <v>311</v>
      </c>
      <c r="M1015" t="s">
        <v>312</v>
      </c>
      <c r="N1015">
        <v>305</v>
      </c>
    </row>
    <row r="1016" spans="1:15" hidden="1" x14ac:dyDescent="0.25">
      <c r="A1016" s="4">
        <v>20164090454712</v>
      </c>
      <c r="B1016" s="41">
        <v>42523</v>
      </c>
      <c r="C1016" s="41">
        <v>42538</v>
      </c>
      <c r="D1016" s="4">
        <v>20163030165141</v>
      </c>
      <c r="E1016" s="41">
        <v>42530</v>
      </c>
      <c r="F1016" t="s">
        <v>17</v>
      </c>
      <c r="G1016" t="s">
        <v>2224</v>
      </c>
      <c r="H1016" t="s">
        <v>701</v>
      </c>
      <c r="I1016" t="s">
        <v>25</v>
      </c>
      <c r="J1016" t="s">
        <v>674</v>
      </c>
      <c r="K1016">
        <v>999</v>
      </c>
      <c r="L1016" t="s">
        <v>20</v>
      </c>
      <c r="M1016" t="s">
        <v>48</v>
      </c>
      <c r="N1016">
        <v>303</v>
      </c>
      <c r="O1016" t="s">
        <v>22</v>
      </c>
    </row>
    <row r="1017" spans="1:15" hidden="1" x14ac:dyDescent="0.25">
      <c r="A1017" s="4">
        <v>20164090454732</v>
      </c>
      <c r="B1017" s="41">
        <v>42523</v>
      </c>
      <c r="C1017" s="41">
        <v>42545</v>
      </c>
      <c r="D1017" s="4">
        <v>20165000168281</v>
      </c>
      <c r="E1017" s="41">
        <v>42534</v>
      </c>
      <c r="F1017" t="s">
        <v>24</v>
      </c>
      <c r="G1017" t="s">
        <v>2225</v>
      </c>
      <c r="H1017" t="s">
        <v>701</v>
      </c>
      <c r="I1017" t="s">
        <v>25</v>
      </c>
      <c r="J1017" t="s">
        <v>686</v>
      </c>
      <c r="K1017">
        <v>999</v>
      </c>
      <c r="L1017" t="s">
        <v>20</v>
      </c>
      <c r="M1017" t="s">
        <v>92</v>
      </c>
      <c r="N1017">
        <v>500</v>
      </c>
      <c r="O1017" t="s">
        <v>22</v>
      </c>
    </row>
    <row r="1018" spans="1:15" hidden="1" x14ac:dyDescent="0.25">
      <c r="A1018" s="4">
        <v>20164090454762</v>
      </c>
      <c r="B1018" s="41">
        <v>42523</v>
      </c>
      <c r="C1018" s="41">
        <v>42545</v>
      </c>
      <c r="D1018" s="4">
        <v>20163050179081</v>
      </c>
      <c r="E1018" s="41">
        <v>42542</v>
      </c>
      <c r="F1018" t="s">
        <v>24</v>
      </c>
      <c r="G1018" t="s">
        <v>2226</v>
      </c>
      <c r="H1018" t="s">
        <v>701</v>
      </c>
      <c r="I1018" t="s">
        <v>25</v>
      </c>
      <c r="J1018" t="s">
        <v>686</v>
      </c>
      <c r="K1018">
        <v>999</v>
      </c>
      <c r="L1018" t="s">
        <v>20</v>
      </c>
      <c r="M1018" t="s">
        <v>163</v>
      </c>
      <c r="N1018">
        <v>305</v>
      </c>
      <c r="O1018" t="s">
        <v>22</v>
      </c>
    </row>
    <row r="1019" spans="1:15" hidden="1" x14ac:dyDescent="0.25">
      <c r="A1019" s="4">
        <v>20164090454822</v>
      </c>
      <c r="B1019" s="41">
        <v>42523</v>
      </c>
      <c r="C1019" s="41">
        <v>42545</v>
      </c>
      <c r="D1019" s="4">
        <v>20165000180171</v>
      </c>
      <c r="E1019" s="41">
        <v>42542</v>
      </c>
      <c r="F1019" t="s">
        <v>31</v>
      </c>
      <c r="G1019" t="s">
        <v>2227</v>
      </c>
      <c r="H1019" t="s">
        <v>2228</v>
      </c>
      <c r="I1019" t="s">
        <v>25</v>
      </c>
      <c r="J1019" t="s">
        <v>686</v>
      </c>
      <c r="K1019">
        <v>999</v>
      </c>
      <c r="L1019" t="s">
        <v>20</v>
      </c>
      <c r="M1019" t="s">
        <v>26</v>
      </c>
      <c r="N1019">
        <v>500</v>
      </c>
      <c r="O1019" t="s">
        <v>22</v>
      </c>
    </row>
    <row r="1020" spans="1:15" hidden="1" x14ac:dyDescent="0.25">
      <c r="A1020" s="4">
        <v>20164090455062</v>
      </c>
      <c r="B1020" s="41">
        <v>42523</v>
      </c>
      <c r="C1020" s="41">
        <v>42538</v>
      </c>
      <c r="D1020" s="4">
        <v>20165000167081</v>
      </c>
      <c r="E1020" s="41">
        <v>42534</v>
      </c>
      <c r="F1020" t="s">
        <v>29</v>
      </c>
      <c r="G1020" t="s">
        <v>2229</v>
      </c>
      <c r="H1020" t="s">
        <v>2230</v>
      </c>
      <c r="I1020" t="s">
        <v>25</v>
      </c>
      <c r="J1020" t="s">
        <v>683</v>
      </c>
      <c r="K1020">
        <v>999</v>
      </c>
      <c r="L1020" t="s">
        <v>20</v>
      </c>
      <c r="M1020" t="s">
        <v>37</v>
      </c>
      <c r="N1020">
        <v>500</v>
      </c>
      <c r="O1020" t="s">
        <v>22</v>
      </c>
    </row>
    <row r="1021" spans="1:15" hidden="1" x14ac:dyDescent="0.25">
      <c r="A1021" s="4">
        <v>20164090456522</v>
      </c>
      <c r="B1021" s="41">
        <v>42523</v>
      </c>
      <c r="C1021" s="41">
        <v>42545</v>
      </c>
      <c r="D1021" s="4">
        <v>20163090161001</v>
      </c>
      <c r="E1021" s="41">
        <v>42528</v>
      </c>
      <c r="F1021" t="s">
        <v>24</v>
      </c>
      <c r="G1021" t="s">
        <v>2231</v>
      </c>
      <c r="H1021" t="s">
        <v>2232</v>
      </c>
      <c r="I1021" t="s">
        <v>25</v>
      </c>
      <c r="J1021" t="s">
        <v>686</v>
      </c>
      <c r="K1021">
        <v>999</v>
      </c>
      <c r="L1021" t="s">
        <v>20</v>
      </c>
      <c r="M1021" t="s">
        <v>354</v>
      </c>
      <c r="N1021">
        <v>309</v>
      </c>
      <c r="O1021" t="s">
        <v>22</v>
      </c>
    </row>
    <row r="1022" spans="1:15" hidden="1" x14ac:dyDescent="0.25">
      <c r="A1022" s="4">
        <v>20164090456532</v>
      </c>
      <c r="B1022" s="41">
        <v>42523</v>
      </c>
      <c r="C1022" s="41">
        <v>42538</v>
      </c>
      <c r="D1022" s="4" t="s">
        <v>434</v>
      </c>
      <c r="E1022" s="41">
        <v>42556</v>
      </c>
      <c r="F1022" t="s">
        <v>43</v>
      </c>
      <c r="G1022" t="s">
        <v>2233</v>
      </c>
      <c r="H1022" t="s">
        <v>1694</v>
      </c>
      <c r="I1022" t="s">
        <v>19</v>
      </c>
      <c r="J1022" t="s">
        <v>686</v>
      </c>
      <c r="K1022">
        <v>601</v>
      </c>
      <c r="L1022" t="s">
        <v>343</v>
      </c>
      <c r="M1022" t="s">
        <v>103</v>
      </c>
      <c r="N1022">
        <v>601</v>
      </c>
    </row>
    <row r="1023" spans="1:15" hidden="1" x14ac:dyDescent="0.25">
      <c r="A1023" s="4">
        <v>20164090456732</v>
      </c>
      <c r="B1023" s="41">
        <v>42523</v>
      </c>
      <c r="C1023" s="41">
        <v>42529</v>
      </c>
      <c r="E1023" t="s">
        <v>18</v>
      </c>
      <c r="F1023" t="s">
        <v>56</v>
      </c>
      <c r="G1023" t="s">
        <v>2234</v>
      </c>
      <c r="H1023" t="s">
        <v>2235</v>
      </c>
      <c r="I1023" t="s">
        <v>19</v>
      </c>
      <c r="J1023" t="s">
        <v>676</v>
      </c>
      <c r="K1023">
        <v>999</v>
      </c>
      <c r="L1023" t="s">
        <v>20</v>
      </c>
      <c r="M1023" t="s">
        <v>435</v>
      </c>
      <c r="N1023">
        <v>701</v>
      </c>
      <c r="O1023" t="s">
        <v>22</v>
      </c>
    </row>
    <row r="1024" spans="1:15" hidden="1" x14ac:dyDescent="0.25">
      <c r="A1024" s="4">
        <v>20164090456752</v>
      </c>
      <c r="B1024" s="41">
        <v>42523</v>
      </c>
      <c r="C1024" s="41">
        <v>42529</v>
      </c>
      <c r="E1024" t="s">
        <v>18</v>
      </c>
      <c r="F1024" t="s">
        <v>56</v>
      </c>
      <c r="G1024" t="s">
        <v>2236</v>
      </c>
      <c r="H1024" t="s">
        <v>2235</v>
      </c>
      <c r="I1024" t="s">
        <v>19</v>
      </c>
      <c r="J1024" t="s">
        <v>676</v>
      </c>
      <c r="K1024">
        <v>999</v>
      </c>
      <c r="L1024" t="s">
        <v>20</v>
      </c>
      <c r="M1024" t="s">
        <v>435</v>
      </c>
      <c r="N1024">
        <v>701</v>
      </c>
      <c r="O1024" t="s">
        <v>22</v>
      </c>
    </row>
    <row r="1025" spans="1:15" hidden="1" x14ac:dyDescent="0.25">
      <c r="A1025" s="4">
        <v>20164090457052</v>
      </c>
      <c r="B1025" s="41">
        <v>42523</v>
      </c>
      <c r="C1025" s="41">
        <v>42613</v>
      </c>
      <c r="E1025" t="s">
        <v>18</v>
      </c>
      <c r="F1025" t="s">
        <v>23</v>
      </c>
      <c r="G1025" t="s">
        <v>2237</v>
      </c>
      <c r="H1025" t="s">
        <v>2238</v>
      </c>
      <c r="I1025" t="s">
        <v>138</v>
      </c>
      <c r="J1025" t="s">
        <v>686</v>
      </c>
      <c r="K1025">
        <v>303</v>
      </c>
      <c r="L1025" t="s">
        <v>436</v>
      </c>
      <c r="M1025" t="s">
        <v>48</v>
      </c>
      <c r="N1025">
        <v>303</v>
      </c>
    </row>
    <row r="1026" spans="1:15" hidden="1" x14ac:dyDescent="0.25">
      <c r="A1026" s="4">
        <v>20164090457272</v>
      </c>
      <c r="B1026" s="41">
        <v>42523</v>
      </c>
      <c r="C1026" s="41">
        <v>42545</v>
      </c>
      <c r="D1026" s="4">
        <v>20163000174761</v>
      </c>
      <c r="E1026" s="41">
        <v>42537</v>
      </c>
      <c r="F1026" t="s">
        <v>24</v>
      </c>
      <c r="G1026" t="s">
        <v>2239</v>
      </c>
      <c r="H1026" t="s">
        <v>2240</v>
      </c>
      <c r="I1026" t="s">
        <v>25</v>
      </c>
      <c r="J1026" t="s">
        <v>686</v>
      </c>
      <c r="K1026">
        <v>999</v>
      </c>
      <c r="L1026" t="s">
        <v>20</v>
      </c>
      <c r="M1026" t="s">
        <v>147</v>
      </c>
      <c r="N1026">
        <v>300</v>
      </c>
      <c r="O1026" t="s">
        <v>22</v>
      </c>
    </row>
    <row r="1027" spans="1:15" hidden="1" x14ac:dyDescent="0.25">
      <c r="A1027" s="4">
        <v>20164090457952</v>
      </c>
      <c r="B1027" s="41">
        <v>42523</v>
      </c>
      <c r="C1027" s="41">
        <v>42545</v>
      </c>
      <c r="D1027" s="4">
        <v>20163060172911</v>
      </c>
      <c r="E1027" s="41">
        <v>42536</v>
      </c>
      <c r="F1027" t="s">
        <v>24</v>
      </c>
      <c r="G1027" t="s">
        <v>2241</v>
      </c>
      <c r="H1027" t="s">
        <v>2242</v>
      </c>
      <c r="I1027" t="s">
        <v>25</v>
      </c>
      <c r="J1027" t="s">
        <v>699</v>
      </c>
      <c r="K1027">
        <v>999</v>
      </c>
      <c r="L1027" t="s">
        <v>20</v>
      </c>
      <c r="M1027" t="s">
        <v>324</v>
      </c>
      <c r="N1027">
        <v>306</v>
      </c>
      <c r="O1027" t="s">
        <v>22</v>
      </c>
    </row>
    <row r="1028" spans="1:15" hidden="1" x14ac:dyDescent="0.25">
      <c r="A1028" s="4">
        <v>20164090458022</v>
      </c>
      <c r="B1028" s="41">
        <v>42523</v>
      </c>
      <c r="C1028" s="41">
        <v>42545</v>
      </c>
      <c r="D1028" s="4">
        <v>20167030190631</v>
      </c>
      <c r="E1028" s="41">
        <v>42549</v>
      </c>
      <c r="F1028" t="s">
        <v>24</v>
      </c>
      <c r="G1028" t="s">
        <v>777</v>
      </c>
      <c r="H1028" t="s">
        <v>2243</v>
      </c>
      <c r="I1028" t="s">
        <v>19</v>
      </c>
      <c r="J1028" t="s">
        <v>686</v>
      </c>
      <c r="K1028">
        <v>999</v>
      </c>
      <c r="L1028" t="s">
        <v>20</v>
      </c>
      <c r="M1028" t="s">
        <v>2244</v>
      </c>
      <c r="N1028">
        <v>703</v>
      </c>
      <c r="O1028" t="s">
        <v>22</v>
      </c>
    </row>
    <row r="1029" spans="1:15" hidden="1" x14ac:dyDescent="0.25">
      <c r="A1029" s="4">
        <v>20164090458262</v>
      </c>
      <c r="B1029" s="41">
        <v>42523</v>
      </c>
      <c r="C1029" s="41">
        <v>42538</v>
      </c>
      <c r="D1029" s="4">
        <v>20163040184371</v>
      </c>
      <c r="E1029" s="41">
        <v>42545</v>
      </c>
      <c r="F1029" t="s">
        <v>43</v>
      </c>
      <c r="G1029" t="s">
        <v>2245</v>
      </c>
      <c r="H1029" t="s">
        <v>688</v>
      </c>
      <c r="I1029" t="s">
        <v>19</v>
      </c>
      <c r="J1029" t="s">
        <v>714</v>
      </c>
      <c r="K1029">
        <v>999</v>
      </c>
      <c r="L1029" t="s">
        <v>20</v>
      </c>
      <c r="M1029" t="s">
        <v>327</v>
      </c>
      <c r="N1029">
        <v>304</v>
      </c>
      <c r="O1029" t="s">
        <v>22</v>
      </c>
    </row>
    <row r="1030" spans="1:15" hidden="1" x14ac:dyDescent="0.25">
      <c r="A1030" s="4">
        <v>20164090458382</v>
      </c>
      <c r="B1030" s="41">
        <v>42523</v>
      </c>
      <c r="C1030" s="41">
        <v>42545</v>
      </c>
      <c r="D1030" s="4">
        <v>20165000176771</v>
      </c>
      <c r="E1030" s="41">
        <v>42538</v>
      </c>
      <c r="F1030" t="s">
        <v>24</v>
      </c>
      <c r="G1030" t="s">
        <v>2246</v>
      </c>
      <c r="H1030" t="s">
        <v>2247</v>
      </c>
      <c r="I1030" t="s">
        <v>25</v>
      </c>
      <c r="J1030" t="s">
        <v>686</v>
      </c>
      <c r="K1030">
        <v>999</v>
      </c>
      <c r="L1030" t="s">
        <v>20</v>
      </c>
      <c r="M1030" t="s">
        <v>92</v>
      </c>
      <c r="N1030">
        <v>500</v>
      </c>
      <c r="O1030" t="s">
        <v>22</v>
      </c>
    </row>
    <row r="1031" spans="1:15" hidden="1" x14ac:dyDescent="0.25">
      <c r="A1031" s="4">
        <v>20164090458912</v>
      </c>
      <c r="B1031" s="41">
        <v>42523</v>
      </c>
      <c r="C1031" s="41">
        <v>42545</v>
      </c>
      <c r="D1031" s="4">
        <v>20163060179861</v>
      </c>
      <c r="E1031" s="41">
        <v>42542</v>
      </c>
      <c r="F1031" t="s">
        <v>24</v>
      </c>
      <c r="G1031" t="s">
        <v>2248</v>
      </c>
      <c r="H1031" t="s">
        <v>2249</v>
      </c>
      <c r="I1031" t="s">
        <v>25</v>
      </c>
      <c r="J1031" t="s">
        <v>686</v>
      </c>
      <c r="K1031">
        <v>999</v>
      </c>
      <c r="L1031" t="s">
        <v>20</v>
      </c>
      <c r="M1031" t="s">
        <v>84</v>
      </c>
      <c r="N1031">
        <v>306</v>
      </c>
      <c r="O1031" t="s">
        <v>22</v>
      </c>
    </row>
    <row r="1032" spans="1:15" hidden="1" x14ac:dyDescent="0.25">
      <c r="A1032" s="4">
        <v>20164090459002</v>
      </c>
      <c r="B1032" s="41">
        <v>42523</v>
      </c>
      <c r="C1032" s="41">
        <v>42569</v>
      </c>
      <c r="D1032" s="4">
        <v>20163040192291</v>
      </c>
      <c r="E1032" s="41">
        <v>42550</v>
      </c>
      <c r="F1032" t="s">
        <v>63</v>
      </c>
      <c r="G1032" t="s">
        <v>2250</v>
      </c>
      <c r="H1032" t="s">
        <v>2251</v>
      </c>
      <c r="I1032" t="s">
        <v>25</v>
      </c>
      <c r="J1032" t="s">
        <v>686</v>
      </c>
      <c r="K1032">
        <v>999</v>
      </c>
      <c r="L1032" t="s">
        <v>20</v>
      </c>
      <c r="M1032" t="s">
        <v>439</v>
      </c>
      <c r="N1032">
        <v>304</v>
      </c>
      <c r="O1032" t="s">
        <v>22</v>
      </c>
    </row>
    <row r="1033" spans="1:15" x14ac:dyDescent="0.25">
      <c r="A1033" s="3">
        <v>20164090459082</v>
      </c>
      <c r="B1033" s="2">
        <v>42523</v>
      </c>
      <c r="C1033" s="2">
        <v>42538</v>
      </c>
      <c r="D1033" s="3">
        <v>20165000165661</v>
      </c>
      <c r="E1033" s="2">
        <v>42531</v>
      </c>
      <c r="F1033" s="1" t="s">
        <v>43</v>
      </c>
      <c r="G1033" s="1" t="s">
        <v>684</v>
      </c>
      <c r="H1033" s="1" t="s">
        <v>2252</v>
      </c>
      <c r="I1033" s="1" t="s">
        <v>25</v>
      </c>
      <c r="J1033" s="1" t="s">
        <v>699</v>
      </c>
      <c r="K1033" s="1">
        <v>999</v>
      </c>
      <c r="L1033" s="1" t="s">
        <v>20</v>
      </c>
      <c r="M1033" s="1" t="s">
        <v>26</v>
      </c>
      <c r="N1033" s="1">
        <v>500</v>
      </c>
      <c r="O1033" s="1" t="s">
        <v>22</v>
      </c>
    </row>
    <row r="1034" spans="1:15" x14ac:dyDescent="0.25">
      <c r="A1034" s="3">
        <v>20164090459122</v>
      </c>
      <c r="B1034" s="2">
        <v>42524</v>
      </c>
      <c r="C1034" s="2">
        <v>42548</v>
      </c>
      <c r="D1034" s="3">
        <v>20163060172921</v>
      </c>
      <c r="E1034" s="2">
        <v>42536</v>
      </c>
      <c r="F1034" s="1" t="s">
        <v>24</v>
      </c>
      <c r="G1034" s="1" t="s">
        <v>684</v>
      </c>
      <c r="H1034" s="1" t="s">
        <v>2253</v>
      </c>
      <c r="I1034" s="1" t="s">
        <v>25</v>
      </c>
      <c r="J1034" s="1" t="s">
        <v>699</v>
      </c>
      <c r="K1034" s="1">
        <v>999</v>
      </c>
      <c r="L1034" s="1" t="s">
        <v>20</v>
      </c>
      <c r="M1034" s="1" t="s">
        <v>324</v>
      </c>
      <c r="N1034" s="1">
        <v>306</v>
      </c>
      <c r="O1034" s="1" t="s">
        <v>22</v>
      </c>
    </row>
    <row r="1035" spans="1:15" x14ac:dyDescent="0.25">
      <c r="A1035" s="3">
        <v>20164090459292</v>
      </c>
      <c r="B1035" s="2">
        <v>42524</v>
      </c>
      <c r="C1035" s="2">
        <v>42548</v>
      </c>
      <c r="D1035" s="3">
        <v>20162000185371</v>
      </c>
      <c r="E1035" s="2">
        <v>42545</v>
      </c>
      <c r="F1035" s="1" t="s">
        <v>24</v>
      </c>
      <c r="G1035" s="1" t="s">
        <v>684</v>
      </c>
      <c r="H1035" s="1" t="s">
        <v>2254</v>
      </c>
      <c r="I1035" s="1" t="s">
        <v>25</v>
      </c>
      <c r="J1035" s="1" t="s">
        <v>686</v>
      </c>
      <c r="K1035" s="1">
        <v>999</v>
      </c>
      <c r="L1035" s="1" t="s">
        <v>20</v>
      </c>
      <c r="M1035" s="1" t="s">
        <v>33</v>
      </c>
      <c r="N1035" s="1">
        <v>200</v>
      </c>
      <c r="O1035" s="1" t="s">
        <v>22</v>
      </c>
    </row>
    <row r="1036" spans="1:15" hidden="1" x14ac:dyDescent="0.25">
      <c r="A1036" s="4">
        <v>20164090459432</v>
      </c>
      <c r="B1036" s="41">
        <v>42524</v>
      </c>
      <c r="C1036" s="41">
        <v>42614</v>
      </c>
      <c r="D1036" s="4">
        <v>20163040162411</v>
      </c>
      <c r="E1036" s="41">
        <v>42529</v>
      </c>
      <c r="F1036" t="s">
        <v>23</v>
      </c>
      <c r="G1036" t="s">
        <v>2255</v>
      </c>
      <c r="H1036" t="s">
        <v>2256</v>
      </c>
      <c r="I1036" t="s">
        <v>25</v>
      </c>
      <c r="J1036" t="s">
        <v>686</v>
      </c>
      <c r="K1036">
        <v>999</v>
      </c>
      <c r="L1036" t="s">
        <v>20</v>
      </c>
      <c r="M1036" t="s">
        <v>137</v>
      </c>
      <c r="N1036">
        <v>304</v>
      </c>
      <c r="O1036" t="s">
        <v>22</v>
      </c>
    </row>
    <row r="1037" spans="1:15" x14ac:dyDescent="0.25">
      <c r="A1037" s="3">
        <v>20164090459712</v>
      </c>
      <c r="B1037" s="2">
        <v>42524</v>
      </c>
      <c r="C1037" s="2">
        <v>42541</v>
      </c>
      <c r="D1037" s="3">
        <v>20165000171461</v>
      </c>
      <c r="E1037" s="2">
        <v>42536</v>
      </c>
      <c r="F1037" s="1" t="s">
        <v>43</v>
      </c>
      <c r="G1037" s="1" t="s">
        <v>684</v>
      </c>
      <c r="H1037" s="1" t="s">
        <v>2257</v>
      </c>
      <c r="I1037" s="1" t="s">
        <v>25</v>
      </c>
      <c r="J1037" s="1" t="s">
        <v>676</v>
      </c>
      <c r="K1037" s="1">
        <v>999</v>
      </c>
      <c r="L1037" s="1" t="s">
        <v>20</v>
      </c>
      <c r="M1037" s="1" t="s">
        <v>26</v>
      </c>
      <c r="N1037" s="1">
        <v>500</v>
      </c>
      <c r="O1037" s="1" t="s">
        <v>22</v>
      </c>
    </row>
    <row r="1038" spans="1:15" hidden="1" x14ac:dyDescent="0.25">
      <c r="A1038" s="4">
        <v>20164090460542</v>
      </c>
      <c r="B1038" s="41">
        <v>42524</v>
      </c>
      <c r="C1038" s="41">
        <v>42570</v>
      </c>
      <c r="E1038" t="s">
        <v>18</v>
      </c>
      <c r="F1038" t="s">
        <v>63</v>
      </c>
      <c r="G1038" t="s">
        <v>2258</v>
      </c>
      <c r="H1038" t="s">
        <v>701</v>
      </c>
      <c r="I1038" t="s">
        <v>138</v>
      </c>
      <c r="J1038" t="s">
        <v>686</v>
      </c>
      <c r="K1038">
        <v>999</v>
      </c>
      <c r="L1038" t="s">
        <v>20</v>
      </c>
      <c r="M1038" t="s">
        <v>64</v>
      </c>
      <c r="N1038">
        <v>304</v>
      </c>
      <c r="O1038" t="s">
        <v>22</v>
      </c>
    </row>
    <row r="1039" spans="1:15" hidden="1" x14ac:dyDescent="0.25">
      <c r="A1039" s="4">
        <v>20164090460592</v>
      </c>
      <c r="B1039" s="41">
        <v>42524</v>
      </c>
      <c r="C1039" s="41">
        <v>42541</v>
      </c>
      <c r="D1039" s="4">
        <v>20161000169801</v>
      </c>
      <c r="E1039" s="41">
        <v>42534</v>
      </c>
      <c r="F1039" t="s">
        <v>108</v>
      </c>
      <c r="G1039" t="s">
        <v>2259</v>
      </c>
      <c r="H1039" t="s">
        <v>701</v>
      </c>
      <c r="I1039" t="s">
        <v>25</v>
      </c>
      <c r="J1039" t="s">
        <v>1067</v>
      </c>
      <c r="K1039">
        <v>999</v>
      </c>
      <c r="L1039" t="s">
        <v>20</v>
      </c>
      <c r="M1039" t="s">
        <v>45</v>
      </c>
      <c r="N1039">
        <v>604</v>
      </c>
      <c r="O1039" t="s">
        <v>22</v>
      </c>
    </row>
    <row r="1040" spans="1:15" hidden="1" x14ac:dyDescent="0.25">
      <c r="A1040" s="4">
        <v>20164090460862</v>
      </c>
      <c r="B1040" s="41">
        <v>42524</v>
      </c>
      <c r="C1040" s="41">
        <v>42548</v>
      </c>
      <c r="D1040" s="4" t="s">
        <v>441</v>
      </c>
      <c r="E1040" s="41">
        <v>42552</v>
      </c>
      <c r="F1040" t="s">
        <v>24</v>
      </c>
      <c r="G1040" t="s">
        <v>2260</v>
      </c>
      <c r="H1040" t="s">
        <v>2261</v>
      </c>
      <c r="I1040" t="s">
        <v>19</v>
      </c>
      <c r="J1040" t="s">
        <v>676</v>
      </c>
      <c r="K1040">
        <v>604</v>
      </c>
      <c r="L1040" t="s">
        <v>350</v>
      </c>
      <c r="M1040" t="s">
        <v>39</v>
      </c>
      <c r="N1040">
        <v>604</v>
      </c>
    </row>
    <row r="1041" spans="1:15" hidden="1" x14ac:dyDescent="0.25">
      <c r="A1041" s="4">
        <v>20164090461882</v>
      </c>
      <c r="B1041" s="41">
        <v>42524</v>
      </c>
      <c r="C1041" s="41">
        <v>42530</v>
      </c>
      <c r="E1041" t="s">
        <v>18</v>
      </c>
      <c r="F1041" t="s">
        <v>56</v>
      </c>
      <c r="G1041" t="s">
        <v>2262</v>
      </c>
      <c r="H1041" t="s">
        <v>2263</v>
      </c>
      <c r="I1041" t="s">
        <v>19</v>
      </c>
      <c r="J1041" t="s">
        <v>686</v>
      </c>
      <c r="K1041">
        <v>999</v>
      </c>
      <c r="L1041" t="s">
        <v>20</v>
      </c>
      <c r="M1041" t="s">
        <v>290</v>
      </c>
      <c r="N1041">
        <v>701</v>
      </c>
      <c r="O1041" t="s">
        <v>22</v>
      </c>
    </row>
    <row r="1042" spans="1:15" x14ac:dyDescent="0.25">
      <c r="A1042" s="3">
        <v>20164090462092</v>
      </c>
      <c r="B1042" s="2">
        <v>42524</v>
      </c>
      <c r="C1042" s="2">
        <v>42541</v>
      </c>
      <c r="D1042" s="3">
        <v>20163040171521</v>
      </c>
      <c r="E1042" s="2">
        <v>42536</v>
      </c>
      <c r="F1042" s="1" t="s">
        <v>43</v>
      </c>
      <c r="G1042" s="1" t="s">
        <v>684</v>
      </c>
      <c r="H1042" s="1" t="s">
        <v>2264</v>
      </c>
      <c r="I1042" s="1" t="s">
        <v>25</v>
      </c>
      <c r="J1042" s="1" t="s">
        <v>714</v>
      </c>
      <c r="K1042" s="1">
        <v>999</v>
      </c>
      <c r="L1042" s="1" t="s">
        <v>20</v>
      </c>
      <c r="M1042" s="1" t="s">
        <v>442</v>
      </c>
      <c r="N1042" s="1">
        <v>304</v>
      </c>
      <c r="O1042" s="1" t="s">
        <v>22</v>
      </c>
    </row>
    <row r="1043" spans="1:15" hidden="1" x14ac:dyDescent="0.25">
      <c r="A1043" s="4">
        <v>20164090462162</v>
      </c>
      <c r="B1043" s="41">
        <v>42524</v>
      </c>
      <c r="C1043" s="41">
        <v>42548</v>
      </c>
      <c r="D1043" s="4">
        <v>20163000179201</v>
      </c>
      <c r="E1043" s="41">
        <v>42542</v>
      </c>
      <c r="F1043" t="s">
        <v>24</v>
      </c>
      <c r="G1043" t="s">
        <v>2265</v>
      </c>
      <c r="H1043" t="s">
        <v>2266</v>
      </c>
      <c r="I1043" t="s">
        <v>25</v>
      </c>
      <c r="J1043" t="s">
        <v>686</v>
      </c>
      <c r="K1043">
        <v>999</v>
      </c>
      <c r="L1043" t="s">
        <v>20</v>
      </c>
      <c r="M1043" t="s">
        <v>109</v>
      </c>
      <c r="N1043">
        <v>300</v>
      </c>
      <c r="O1043" t="s">
        <v>22</v>
      </c>
    </row>
    <row r="1044" spans="1:15" hidden="1" x14ac:dyDescent="0.25">
      <c r="A1044" s="4">
        <v>20164090462422</v>
      </c>
      <c r="B1044" s="41">
        <v>42524</v>
      </c>
      <c r="C1044" s="41">
        <v>42614</v>
      </c>
      <c r="E1044" t="s">
        <v>18</v>
      </c>
      <c r="F1044" t="s">
        <v>23</v>
      </c>
      <c r="G1044" t="s">
        <v>2267</v>
      </c>
      <c r="H1044" t="s">
        <v>1725</v>
      </c>
      <c r="I1044" t="s">
        <v>138</v>
      </c>
      <c r="J1044" t="s">
        <v>699</v>
      </c>
      <c r="K1044">
        <v>999</v>
      </c>
      <c r="L1044" t="s">
        <v>20</v>
      </c>
      <c r="M1044" t="s">
        <v>192</v>
      </c>
      <c r="N1044">
        <v>300</v>
      </c>
      <c r="O1044" t="s">
        <v>22</v>
      </c>
    </row>
    <row r="1045" spans="1:15" hidden="1" x14ac:dyDescent="0.25">
      <c r="A1045" s="4">
        <v>20164090463112</v>
      </c>
      <c r="B1045" s="41">
        <v>42524</v>
      </c>
      <c r="C1045" s="41">
        <v>42541</v>
      </c>
      <c r="D1045" s="4" t="s">
        <v>444</v>
      </c>
      <c r="E1045" s="41">
        <v>42531</v>
      </c>
      <c r="F1045" t="s">
        <v>29</v>
      </c>
      <c r="G1045" t="s">
        <v>2268</v>
      </c>
      <c r="H1045" t="s">
        <v>2269</v>
      </c>
      <c r="I1045" t="s">
        <v>25</v>
      </c>
      <c r="J1045" t="s">
        <v>683</v>
      </c>
      <c r="K1045">
        <v>999</v>
      </c>
      <c r="L1045" t="s">
        <v>20</v>
      </c>
      <c r="M1045" t="s">
        <v>30</v>
      </c>
      <c r="N1045">
        <v>402</v>
      </c>
      <c r="O1045" t="s">
        <v>22</v>
      </c>
    </row>
    <row r="1046" spans="1:15" hidden="1" x14ac:dyDescent="0.25">
      <c r="A1046" s="4">
        <v>20164090463132</v>
      </c>
      <c r="B1046" s="41">
        <v>42524</v>
      </c>
      <c r="C1046" s="41">
        <v>42541</v>
      </c>
      <c r="D1046" s="4" t="s">
        <v>445</v>
      </c>
      <c r="E1046" s="41">
        <v>42531</v>
      </c>
      <c r="F1046" t="s">
        <v>29</v>
      </c>
      <c r="G1046" t="s">
        <v>2270</v>
      </c>
      <c r="H1046" t="s">
        <v>1896</v>
      </c>
      <c r="I1046" t="s">
        <v>25</v>
      </c>
      <c r="J1046" t="s">
        <v>683</v>
      </c>
      <c r="K1046">
        <v>999</v>
      </c>
      <c r="L1046" t="s">
        <v>20</v>
      </c>
      <c r="M1046" t="s">
        <v>30</v>
      </c>
      <c r="N1046">
        <v>402</v>
      </c>
      <c r="O1046" t="s">
        <v>22</v>
      </c>
    </row>
    <row r="1047" spans="1:15" hidden="1" x14ac:dyDescent="0.25">
      <c r="A1047" s="4">
        <v>20164090463182</v>
      </c>
      <c r="B1047" s="41">
        <v>42524</v>
      </c>
      <c r="C1047" s="41">
        <v>42530</v>
      </c>
      <c r="E1047" t="s">
        <v>18</v>
      </c>
      <c r="F1047" t="s">
        <v>56</v>
      </c>
      <c r="G1047" t="s">
        <v>2271</v>
      </c>
      <c r="H1047" t="s">
        <v>2272</v>
      </c>
      <c r="I1047" t="s">
        <v>19</v>
      </c>
      <c r="J1047" t="s">
        <v>676</v>
      </c>
      <c r="K1047">
        <v>999</v>
      </c>
      <c r="L1047" t="s">
        <v>20</v>
      </c>
      <c r="M1047" t="s">
        <v>446</v>
      </c>
      <c r="N1047">
        <v>701</v>
      </c>
      <c r="O1047" t="s">
        <v>22</v>
      </c>
    </row>
    <row r="1048" spans="1:15" hidden="1" x14ac:dyDescent="0.25">
      <c r="A1048" s="4">
        <v>20164090463322</v>
      </c>
      <c r="B1048" s="41">
        <v>42524</v>
      </c>
      <c r="C1048" s="41">
        <v>42541</v>
      </c>
      <c r="D1048" s="4">
        <v>20163040177021</v>
      </c>
      <c r="E1048" s="41">
        <v>42538</v>
      </c>
      <c r="F1048" t="s">
        <v>43</v>
      </c>
      <c r="G1048" t="s">
        <v>2273</v>
      </c>
      <c r="H1048" t="s">
        <v>2274</v>
      </c>
      <c r="I1048" t="s">
        <v>25</v>
      </c>
      <c r="J1048" t="s">
        <v>714</v>
      </c>
      <c r="K1048">
        <v>999</v>
      </c>
      <c r="L1048" t="s">
        <v>20</v>
      </c>
      <c r="M1048" t="s">
        <v>327</v>
      </c>
      <c r="N1048">
        <v>304</v>
      </c>
      <c r="O1048" t="s">
        <v>22</v>
      </c>
    </row>
    <row r="1049" spans="1:15" hidden="1" x14ac:dyDescent="0.25">
      <c r="A1049" s="4">
        <v>20164090463392</v>
      </c>
      <c r="B1049" s="41">
        <v>42524</v>
      </c>
      <c r="C1049" s="41">
        <v>42541</v>
      </c>
      <c r="D1049" s="4" t="s">
        <v>447</v>
      </c>
      <c r="E1049" s="41">
        <v>42535</v>
      </c>
      <c r="F1049" t="s">
        <v>29</v>
      </c>
      <c r="G1049" t="s">
        <v>2275</v>
      </c>
      <c r="H1049" t="s">
        <v>2276</v>
      </c>
      <c r="I1049" t="s">
        <v>25</v>
      </c>
      <c r="J1049" t="s">
        <v>683</v>
      </c>
      <c r="K1049">
        <v>999</v>
      </c>
      <c r="L1049" t="s">
        <v>20</v>
      </c>
      <c r="M1049" t="s">
        <v>30</v>
      </c>
      <c r="N1049">
        <v>402</v>
      </c>
      <c r="O1049" t="s">
        <v>95</v>
      </c>
    </row>
    <row r="1050" spans="1:15" hidden="1" x14ac:dyDescent="0.25">
      <c r="A1050" s="4">
        <v>20164090463452</v>
      </c>
      <c r="B1050" s="41">
        <v>42524</v>
      </c>
      <c r="C1050" s="41">
        <v>42541</v>
      </c>
      <c r="D1050" s="4">
        <v>20163040171531</v>
      </c>
      <c r="E1050" s="41">
        <v>42536</v>
      </c>
      <c r="F1050" t="s">
        <v>43</v>
      </c>
      <c r="G1050" t="s">
        <v>2277</v>
      </c>
      <c r="H1050" t="s">
        <v>2278</v>
      </c>
      <c r="I1050" t="s">
        <v>25</v>
      </c>
      <c r="J1050" t="s">
        <v>699</v>
      </c>
      <c r="K1050">
        <v>999</v>
      </c>
      <c r="L1050" t="s">
        <v>20</v>
      </c>
      <c r="M1050" t="s">
        <v>143</v>
      </c>
      <c r="N1050">
        <v>304</v>
      </c>
      <c r="O1050" t="s">
        <v>22</v>
      </c>
    </row>
    <row r="1051" spans="1:15" hidden="1" x14ac:dyDescent="0.25">
      <c r="A1051" s="4">
        <v>20164090463652</v>
      </c>
      <c r="B1051" s="41">
        <v>42524</v>
      </c>
      <c r="C1051" s="41">
        <v>42541</v>
      </c>
      <c r="D1051" s="4">
        <v>20163030167461</v>
      </c>
      <c r="E1051" s="41">
        <v>42534</v>
      </c>
      <c r="F1051" t="s">
        <v>43</v>
      </c>
      <c r="G1051" t="s">
        <v>2279</v>
      </c>
      <c r="H1051" t="s">
        <v>2280</v>
      </c>
      <c r="I1051" t="s">
        <v>25</v>
      </c>
      <c r="J1051" t="s">
        <v>840</v>
      </c>
      <c r="K1051">
        <v>999</v>
      </c>
      <c r="L1051" t="s">
        <v>20</v>
      </c>
      <c r="M1051" t="s">
        <v>48</v>
      </c>
      <c r="N1051">
        <v>303</v>
      </c>
      <c r="O1051" t="s">
        <v>22</v>
      </c>
    </row>
    <row r="1052" spans="1:15" x14ac:dyDescent="0.25">
      <c r="A1052" s="3">
        <v>20164090464222</v>
      </c>
      <c r="B1052" s="2">
        <v>42524</v>
      </c>
      <c r="C1052" s="2">
        <v>42541</v>
      </c>
      <c r="D1052" s="3" t="s">
        <v>448</v>
      </c>
      <c r="E1052" s="2">
        <v>42556</v>
      </c>
      <c r="F1052" s="1" t="s">
        <v>43</v>
      </c>
      <c r="G1052" s="1" t="s">
        <v>684</v>
      </c>
      <c r="H1052" s="1" t="s">
        <v>2281</v>
      </c>
      <c r="I1052" s="1" t="s">
        <v>19</v>
      </c>
      <c r="J1052" s="1" t="s">
        <v>686</v>
      </c>
      <c r="K1052" s="1">
        <v>409</v>
      </c>
      <c r="L1052" s="1" t="s">
        <v>2282</v>
      </c>
      <c r="M1052" s="1" t="s">
        <v>245</v>
      </c>
      <c r="N1052" s="1">
        <v>409</v>
      </c>
      <c r="O1052" s="1"/>
    </row>
    <row r="1053" spans="1:15" hidden="1" x14ac:dyDescent="0.25">
      <c r="A1053" s="4">
        <v>20164090464702</v>
      </c>
      <c r="B1053" s="41">
        <v>42528</v>
      </c>
      <c r="C1053" s="41">
        <v>42549</v>
      </c>
      <c r="D1053" s="4">
        <v>20161000169951</v>
      </c>
      <c r="E1053" s="41">
        <v>42535</v>
      </c>
      <c r="F1053" t="s">
        <v>46</v>
      </c>
      <c r="G1053" t="s">
        <v>2283</v>
      </c>
      <c r="H1053" t="s">
        <v>2284</v>
      </c>
      <c r="I1053" t="s">
        <v>25</v>
      </c>
      <c r="J1053" t="s">
        <v>686</v>
      </c>
      <c r="K1053">
        <v>999</v>
      </c>
      <c r="L1053" t="s">
        <v>20</v>
      </c>
      <c r="M1053" t="s">
        <v>348</v>
      </c>
      <c r="N1053">
        <v>706</v>
      </c>
      <c r="O1053" t="s">
        <v>22</v>
      </c>
    </row>
    <row r="1054" spans="1:15" x14ac:dyDescent="0.25">
      <c r="A1054" s="3">
        <v>20164090465212</v>
      </c>
      <c r="B1054" s="2">
        <v>42528</v>
      </c>
      <c r="C1054" s="2">
        <v>42542</v>
      </c>
      <c r="D1054" s="3">
        <v>20165000173561</v>
      </c>
      <c r="E1054" s="2">
        <v>42537</v>
      </c>
      <c r="F1054" s="1" t="s">
        <v>110</v>
      </c>
      <c r="G1054" s="1" t="s">
        <v>684</v>
      </c>
      <c r="H1054" s="1" t="s">
        <v>2285</v>
      </c>
      <c r="I1054" s="1" t="s">
        <v>25</v>
      </c>
      <c r="J1054" s="1" t="s">
        <v>18</v>
      </c>
      <c r="K1054" s="1">
        <v>999</v>
      </c>
      <c r="L1054" s="1" t="s">
        <v>20</v>
      </c>
      <c r="M1054" s="1" t="s">
        <v>38</v>
      </c>
      <c r="N1054" s="1">
        <v>500</v>
      </c>
      <c r="O1054" s="1" t="s">
        <v>22</v>
      </c>
    </row>
    <row r="1055" spans="1:15" hidden="1" x14ac:dyDescent="0.25">
      <c r="A1055" s="4">
        <v>20164090465602</v>
      </c>
      <c r="B1055" s="41">
        <v>42528</v>
      </c>
      <c r="C1055" s="41">
        <v>42542</v>
      </c>
      <c r="D1055" s="4">
        <v>20163060172931</v>
      </c>
      <c r="E1055" s="41">
        <v>42536</v>
      </c>
      <c r="F1055" t="s">
        <v>43</v>
      </c>
      <c r="G1055" t="s">
        <v>2286</v>
      </c>
      <c r="H1055" t="s">
        <v>2287</v>
      </c>
      <c r="I1055" t="s">
        <v>25</v>
      </c>
      <c r="J1055" t="s">
        <v>699</v>
      </c>
      <c r="K1055">
        <v>999</v>
      </c>
      <c r="L1055" t="s">
        <v>20</v>
      </c>
      <c r="M1055" t="s">
        <v>324</v>
      </c>
      <c r="N1055">
        <v>306</v>
      </c>
      <c r="O1055" t="s">
        <v>22</v>
      </c>
    </row>
    <row r="1056" spans="1:15" hidden="1" x14ac:dyDescent="0.25">
      <c r="A1056" s="4">
        <v>20164090466132</v>
      </c>
      <c r="B1056" s="41">
        <v>42528</v>
      </c>
      <c r="C1056" s="41">
        <v>42549</v>
      </c>
      <c r="D1056" s="4">
        <v>20163050193171</v>
      </c>
      <c r="E1056" s="41">
        <v>42551</v>
      </c>
      <c r="F1056" t="s">
        <v>31</v>
      </c>
      <c r="G1056" t="s">
        <v>2288</v>
      </c>
      <c r="H1056" t="s">
        <v>2289</v>
      </c>
      <c r="I1056" t="s">
        <v>19</v>
      </c>
      <c r="J1056" t="s">
        <v>686</v>
      </c>
      <c r="K1056">
        <v>999</v>
      </c>
      <c r="L1056" t="s">
        <v>20</v>
      </c>
      <c r="M1056" t="s">
        <v>49</v>
      </c>
      <c r="N1056">
        <v>305</v>
      </c>
      <c r="O1056" t="s">
        <v>22</v>
      </c>
    </row>
    <row r="1057" spans="1:15" hidden="1" x14ac:dyDescent="0.25">
      <c r="A1057" s="4">
        <v>20164090466142</v>
      </c>
      <c r="B1057" s="41">
        <v>42528</v>
      </c>
      <c r="C1057" s="41">
        <v>42615</v>
      </c>
      <c r="D1057" s="4">
        <v>20166030199001</v>
      </c>
      <c r="E1057" s="41">
        <v>42557</v>
      </c>
      <c r="F1057" t="s">
        <v>23</v>
      </c>
      <c r="G1057" t="s">
        <v>2290</v>
      </c>
      <c r="H1057" t="s">
        <v>2291</v>
      </c>
      <c r="I1057" t="s">
        <v>25</v>
      </c>
      <c r="J1057" t="s">
        <v>686</v>
      </c>
      <c r="K1057">
        <v>999</v>
      </c>
      <c r="L1057" t="s">
        <v>20</v>
      </c>
      <c r="M1057" t="s">
        <v>2292</v>
      </c>
      <c r="N1057">
        <v>605</v>
      </c>
      <c r="O1057" t="s">
        <v>22</v>
      </c>
    </row>
    <row r="1058" spans="1:15" hidden="1" x14ac:dyDescent="0.25">
      <c r="A1058" s="4">
        <v>20164090466382</v>
      </c>
      <c r="B1058" s="41">
        <v>42528</v>
      </c>
      <c r="C1058" s="41">
        <v>42531</v>
      </c>
      <c r="E1058" t="s">
        <v>18</v>
      </c>
      <c r="F1058" t="s">
        <v>56</v>
      </c>
      <c r="G1058" t="s">
        <v>2293</v>
      </c>
      <c r="H1058" t="s">
        <v>2294</v>
      </c>
      <c r="I1058" t="s">
        <v>19</v>
      </c>
      <c r="J1058" t="s">
        <v>676</v>
      </c>
      <c r="K1058">
        <v>999</v>
      </c>
      <c r="L1058" t="s">
        <v>20</v>
      </c>
      <c r="M1058" t="s">
        <v>290</v>
      </c>
      <c r="N1058">
        <v>701</v>
      </c>
      <c r="O1058" t="s">
        <v>22</v>
      </c>
    </row>
    <row r="1059" spans="1:15" hidden="1" x14ac:dyDescent="0.25">
      <c r="A1059" s="4">
        <v>20164090466442</v>
      </c>
      <c r="B1059" s="41">
        <v>42528</v>
      </c>
      <c r="C1059" s="41">
        <v>42531</v>
      </c>
      <c r="D1059" s="4" t="s">
        <v>451</v>
      </c>
      <c r="E1059" s="41">
        <v>42529</v>
      </c>
      <c r="F1059" t="s">
        <v>56</v>
      </c>
      <c r="G1059" t="s">
        <v>2295</v>
      </c>
      <c r="H1059" t="s">
        <v>2296</v>
      </c>
      <c r="I1059" t="s">
        <v>25</v>
      </c>
      <c r="J1059" t="s">
        <v>676</v>
      </c>
      <c r="K1059">
        <v>999</v>
      </c>
      <c r="L1059" t="s">
        <v>20</v>
      </c>
      <c r="M1059" t="s">
        <v>452</v>
      </c>
      <c r="N1059">
        <v>701</v>
      </c>
      <c r="O1059" t="s">
        <v>22</v>
      </c>
    </row>
    <row r="1060" spans="1:15" hidden="1" x14ac:dyDescent="0.25">
      <c r="A1060" s="4">
        <v>20164090466502</v>
      </c>
      <c r="B1060" s="41">
        <v>42528</v>
      </c>
      <c r="C1060" s="41">
        <v>42542</v>
      </c>
      <c r="E1060" t="s">
        <v>18</v>
      </c>
      <c r="F1060" t="s">
        <v>43</v>
      </c>
      <c r="G1060" t="s">
        <v>2297</v>
      </c>
      <c r="H1060" t="s">
        <v>1929</v>
      </c>
      <c r="I1060" t="s">
        <v>19</v>
      </c>
      <c r="J1060" t="s">
        <v>840</v>
      </c>
      <c r="K1060">
        <v>999</v>
      </c>
      <c r="L1060" t="s">
        <v>20</v>
      </c>
      <c r="M1060" t="s">
        <v>171</v>
      </c>
      <c r="N1060">
        <v>702</v>
      </c>
      <c r="O1060" t="s">
        <v>22</v>
      </c>
    </row>
    <row r="1061" spans="1:15" hidden="1" x14ac:dyDescent="0.25">
      <c r="A1061" s="4">
        <v>20164090466552</v>
      </c>
      <c r="B1061" s="41">
        <v>42528</v>
      </c>
      <c r="C1061" s="41">
        <v>42549</v>
      </c>
      <c r="D1061" s="4">
        <v>20163000174741</v>
      </c>
      <c r="E1061" s="41">
        <v>42537</v>
      </c>
      <c r="F1061" t="s">
        <v>24</v>
      </c>
      <c r="G1061" t="s">
        <v>2298</v>
      </c>
      <c r="H1061" t="s">
        <v>2299</v>
      </c>
      <c r="I1061" t="s">
        <v>25</v>
      </c>
      <c r="J1061" t="s">
        <v>686</v>
      </c>
      <c r="K1061">
        <v>999</v>
      </c>
      <c r="L1061" t="s">
        <v>20</v>
      </c>
      <c r="M1061" t="s">
        <v>135</v>
      </c>
      <c r="N1061">
        <v>300</v>
      </c>
      <c r="O1061" t="s">
        <v>22</v>
      </c>
    </row>
    <row r="1062" spans="1:15" hidden="1" x14ac:dyDescent="0.25">
      <c r="A1062" s="4">
        <v>20164090466922</v>
      </c>
      <c r="B1062" s="41">
        <v>42528</v>
      </c>
      <c r="C1062" s="41">
        <v>42549</v>
      </c>
      <c r="D1062" s="4">
        <v>20163000166821</v>
      </c>
      <c r="E1062" s="41">
        <v>42531</v>
      </c>
      <c r="F1062" t="s">
        <v>24</v>
      </c>
      <c r="G1062" t="s">
        <v>2300</v>
      </c>
      <c r="H1062" t="s">
        <v>2301</v>
      </c>
      <c r="I1062" t="s">
        <v>25</v>
      </c>
      <c r="J1062" t="s">
        <v>699</v>
      </c>
      <c r="K1062">
        <v>999</v>
      </c>
      <c r="L1062" t="s">
        <v>20</v>
      </c>
      <c r="M1062" t="s">
        <v>74</v>
      </c>
      <c r="N1062">
        <v>300</v>
      </c>
      <c r="O1062" t="s">
        <v>22</v>
      </c>
    </row>
    <row r="1063" spans="1:15" hidden="1" x14ac:dyDescent="0.25">
      <c r="A1063" s="4">
        <v>20164090467012</v>
      </c>
      <c r="B1063" s="41">
        <v>42528</v>
      </c>
      <c r="C1063" s="41">
        <v>42542</v>
      </c>
      <c r="D1063" s="4">
        <v>20163000179711</v>
      </c>
      <c r="E1063" s="41">
        <v>42542</v>
      </c>
      <c r="F1063" t="s">
        <v>43</v>
      </c>
      <c r="G1063" t="s">
        <v>2302</v>
      </c>
      <c r="H1063" t="s">
        <v>2303</v>
      </c>
      <c r="I1063" t="s">
        <v>25</v>
      </c>
      <c r="J1063" t="s">
        <v>686</v>
      </c>
      <c r="K1063">
        <v>999</v>
      </c>
      <c r="L1063" t="s">
        <v>20</v>
      </c>
      <c r="M1063" t="s">
        <v>301</v>
      </c>
      <c r="N1063">
        <v>300</v>
      </c>
      <c r="O1063" t="s">
        <v>22</v>
      </c>
    </row>
    <row r="1064" spans="1:15" hidden="1" x14ac:dyDescent="0.25">
      <c r="A1064" s="4">
        <v>20164090467542</v>
      </c>
      <c r="B1064" s="41">
        <v>42528</v>
      </c>
      <c r="C1064" s="41">
        <v>42549</v>
      </c>
      <c r="D1064" s="4">
        <v>20166040190961</v>
      </c>
      <c r="E1064" s="41">
        <v>42549</v>
      </c>
      <c r="F1064" t="s">
        <v>24</v>
      </c>
      <c r="G1064" t="s">
        <v>2304</v>
      </c>
      <c r="H1064" t="s">
        <v>2305</v>
      </c>
      <c r="I1064" t="s">
        <v>25</v>
      </c>
      <c r="J1064" t="s">
        <v>686</v>
      </c>
      <c r="K1064">
        <v>999</v>
      </c>
      <c r="L1064" t="s">
        <v>20</v>
      </c>
      <c r="M1064" t="s">
        <v>45</v>
      </c>
      <c r="N1064">
        <v>604</v>
      </c>
      <c r="O1064" t="s">
        <v>22</v>
      </c>
    </row>
    <row r="1065" spans="1:15" hidden="1" x14ac:dyDescent="0.25">
      <c r="A1065" s="4">
        <v>20164090467762</v>
      </c>
      <c r="B1065" s="41">
        <v>42528</v>
      </c>
      <c r="C1065" s="41">
        <v>42542</v>
      </c>
      <c r="D1065" s="4">
        <v>20163000166741</v>
      </c>
      <c r="E1065" s="41">
        <v>42531</v>
      </c>
      <c r="F1065" t="s">
        <v>43</v>
      </c>
      <c r="G1065" t="s">
        <v>2306</v>
      </c>
      <c r="H1065" t="s">
        <v>790</v>
      </c>
      <c r="I1065" t="s">
        <v>25</v>
      </c>
      <c r="J1065" t="s">
        <v>1067</v>
      </c>
      <c r="K1065">
        <v>999</v>
      </c>
      <c r="L1065" t="s">
        <v>20</v>
      </c>
      <c r="M1065" t="s">
        <v>173</v>
      </c>
      <c r="N1065">
        <v>300</v>
      </c>
      <c r="O1065" t="s">
        <v>22</v>
      </c>
    </row>
    <row r="1066" spans="1:15" x14ac:dyDescent="0.25">
      <c r="A1066" s="3">
        <v>20164090468282</v>
      </c>
      <c r="B1066" s="2">
        <v>42528</v>
      </c>
      <c r="C1066" s="2">
        <v>42542</v>
      </c>
      <c r="D1066" s="3">
        <v>20165000167621</v>
      </c>
      <c r="E1066" s="2">
        <v>42534</v>
      </c>
      <c r="F1066" s="1" t="s">
        <v>43</v>
      </c>
      <c r="G1066" s="1" t="s">
        <v>684</v>
      </c>
      <c r="H1066" s="1" t="s">
        <v>2307</v>
      </c>
      <c r="I1066" s="1" t="s">
        <v>25</v>
      </c>
      <c r="J1066" s="1" t="s">
        <v>714</v>
      </c>
      <c r="K1066" s="1">
        <v>999</v>
      </c>
      <c r="L1066" s="1" t="s">
        <v>20</v>
      </c>
      <c r="M1066" s="1" t="s">
        <v>92</v>
      </c>
      <c r="N1066" s="1">
        <v>500</v>
      </c>
      <c r="O1066" s="1" t="s">
        <v>22</v>
      </c>
    </row>
    <row r="1067" spans="1:15" x14ac:dyDescent="0.25">
      <c r="A1067" s="3">
        <v>20164090468302</v>
      </c>
      <c r="B1067" s="2">
        <v>42528</v>
      </c>
      <c r="C1067" s="2">
        <v>42542</v>
      </c>
      <c r="D1067" s="3">
        <v>20163050182241</v>
      </c>
      <c r="E1067" s="2">
        <v>42544</v>
      </c>
      <c r="F1067" s="1" t="s">
        <v>43</v>
      </c>
      <c r="G1067" s="1" t="s">
        <v>684</v>
      </c>
      <c r="H1067" s="1" t="s">
        <v>2308</v>
      </c>
      <c r="I1067" s="1" t="s">
        <v>19</v>
      </c>
      <c r="J1067" s="1" t="s">
        <v>699</v>
      </c>
      <c r="K1067" s="1">
        <v>999</v>
      </c>
      <c r="L1067" s="1" t="s">
        <v>20</v>
      </c>
      <c r="M1067" s="1" t="s">
        <v>163</v>
      </c>
      <c r="N1067" s="1">
        <v>305</v>
      </c>
      <c r="O1067" s="1" t="s">
        <v>22</v>
      </c>
    </row>
    <row r="1068" spans="1:15" hidden="1" x14ac:dyDescent="0.25">
      <c r="A1068" s="4">
        <v>20164090469262</v>
      </c>
      <c r="B1068" s="41">
        <v>42528</v>
      </c>
      <c r="C1068" s="41">
        <v>42549</v>
      </c>
      <c r="D1068" s="4">
        <v>20165000167611</v>
      </c>
      <c r="E1068" s="41">
        <v>42534</v>
      </c>
      <c r="F1068" t="s">
        <v>31</v>
      </c>
      <c r="G1068" t="s">
        <v>2309</v>
      </c>
      <c r="H1068" t="s">
        <v>693</v>
      </c>
      <c r="I1068" t="s">
        <v>25</v>
      </c>
      <c r="J1068" t="s">
        <v>695</v>
      </c>
      <c r="K1068">
        <v>999</v>
      </c>
      <c r="L1068" t="s">
        <v>20</v>
      </c>
      <c r="M1068" t="s">
        <v>92</v>
      </c>
      <c r="N1068">
        <v>500</v>
      </c>
      <c r="O1068" t="s">
        <v>22</v>
      </c>
    </row>
    <row r="1069" spans="1:15" hidden="1" x14ac:dyDescent="0.25">
      <c r="A1069" s="4">
        <v>20164090469372</v>
      </c>
      <c r="B1069" s="41">
        <v>42528</v>
      </c>
      <c r="C1069" s="41">
        <v>42542</v>
      </c>
      <c r="E1069" t="s">
        <v>18</v>
      </c>
      <c r="F1069" t="s">
        <v>43</v>
      </c>
      <c r="G1069" t="s">
        <v>2310</v>
      </c>
      <c r="H1069" t="s">
        <v>2311</v>
      </c>
      <c r="I1069" t="s">
        <v>19</v>
      </c>
      <c r="J1069" t="s">
        <v>676</v>
      </c>
      <c r="K1069">
        <v>604</v>
      </c>
      <c r="L1069" t="s">
        <v>184</v>
      </c>
      <c r="M1069" t="s">
        <v>39</v>
      </c>
      <c r="N1069">
        <v>604</v>
      </c>
    </row>
    <row r="1070" spans="1:15" hidden="1" x14ac:dyDescent="0.25">
      <c r="A1070" s="4">
        <v>20164090470252</v>
      </c>
      <c r="B1070" s="41">
        <v>42529</v>
      </c>
      <c r="C1070" s="41">
        <v>42550</v>
      </c>
      <c r="D1070" s="4">
        <v>20163060172551</v>
      </c>
      <c r="E1070" s="41">
        <v>42536</v>
      </c>
      <c r="F1070" t="s">
        <v>24</v>
      </c>
      <c r="G1070" t="s">
        <v>2312</v>
      </c>
      <c r="H1070" t="s">
        <v>693</v>
      </c>
      <c r="I1070" t="s">
        <v>25</v>
      </c>
      <c r="J1070" t="s">
        <v>676</v>
      </c>
      <c r="K1070">
        <v>999</v>
      </c>
      <c r="L1070" t="s">
        <v>20</v>
      </c>
      <c r="M1070" t="s">
        <v>119</v>
      </c>
      <c r="N1070">
        <v>306</v>
      </c>
      <c r="O1070" t="s">
        <v>22</v>
      </c>
    </row>
    <row r="1071" spans="1:15" hidden="1" x14ac:dyDescent="0.25">
      <c r="A1071" s="4">
        <v>20164090470322</v>
      </c>
      <c r="B1071" s="41">
        <v>42529</v>
      </c>
      <c r="C1071" s="41">
        <v>42543</v>
      </c>
      <c r="D1071" s="4" t="s">
        <v>454</v>
      </c>
      <c r="E1071" s="41">
        <v>42556</v>
      </c>
      <c r="F1071" t="s">
        <v>43</v>
      </c>
      <c r="G1071" t="s">
        <v>2313</v>
      </c>
      <c r="H1071" t="s">
        <v>2314</v>
      </c>
      <c r="I1071" t="s">
        <v>19</v>
      </c>
      <c r="J1071" t="s">
        <v>784</v>
      </c>
      <c r="K1071">
        <v>999</v>
      </c>
      <c r="L1071" t="s">
        <v>20</v>
      </c>
      <c r="M1071" t="s">
        <v>33</v>
      </c>
      <c r="N1071">
        <v>200</v>
      </c>
      <c r="O1071" t="s">
        <v>22</v>
      </c>
    </row>
    <row r="1072" spans="1:15" hidden="1" x14ac:dyDescent="0.25">
      <c r="A1072" s="4">
        <v>20164090470342</v>
      </c>
      <c r="B1072" s="41">
        <v>42529</v>
      </c>
      <c r="C1072" s="41">
        <v>42543</v>
      </c>
      <c r="D1072" s="4">
        <v>20162000179311</v>
      </c>
      <c r="E1072" s="41">
        <v>42542</v>
      </c>
      <c r="F1072" t="s">
        <v>43</v>
      </c>
      <c r="G1072" t="s">
        <v>2313</v>
      </c>
      <c r="H1072" t="s">
        <v>2314</v>
      </c>
      <c r="I1072" t="s">
        <v>25</v>
      </c>
      <c r="J1072" t="s">
        <v>784</v>
      </c>
      <c r="K1072">
        <v>999</v>
      </c>
      <c r="L1072" t="s">
        <v>20</v>
      </c>
      <c r="M1072" t="s">
        <v>33</v>
      </c>
      <c r="N1072">
        <v>200</v>
      </c>
      <c r="O1072" t="s">
        <v>22</v>
      </c>
    </row>
    <row r="1073" spans="1:15" hidden="1" x14ac:dyDescent="0.25">
      <c r="A1073" s="4">
        <v>20164090470652</v>
      </c>
      <c r="B1073" s="41">
        <v>42529</v>
      </c>
      <c r="C1073" s="41">
        <v>42543</v>
      </c>
      <c r="D1073" s="4">
        <v>20167010180021</v>
      </c>
      <c r="E1073" s="41">
        <v>42542</v>
      </c>
      <c r="F1073" t="s">
        <v>17</v>
      </c>
      <c r="G1073" t="s">
        <v>2315</v>
      </c>
      <c r="H1073" t="s">
        <v>2316</v>
      </c>
      <c r="I1073" t="s">
        <v>25</v>
      </c>
      <c r="J1073" t="s">
        <v>1067</v>
      </c>
      <c r="K1073">
        <v>999</v>
      </c>
      <c r="L1073" t="s">
        <v>20</v>
      </c>
      <c r="M1073" t="s">
        <v>455</v>
      </c>
      <c r="N1073">
        <v>701</v>
      </c>
      <c r="O1073" t="s">
        <v>22</v>
      </c>
    </row>
    <row r="1074" spans="1:15" x14ac:dyDescent="0.25">
      <c r="A1074" s="3">
        <v>20164090470952</v>
      </c>
      <c r="B1074" s="2">
        <v>42529</v>
      </c>
      <c r="C1074" s="2">
        <v>42543</v>
      </c>
      <c r="D1074" s="3">
        <v>20163050178951</v>
      </c>
      <c r="E1074" s="2">
        <v>42542</v>
      </c>
      <c r="F1074" s="1" t="s">
        <v>43</v>
      </c>
      <c r="G1074" s="1" t="s">
        <v>684</v>
      </c>
      <c r="H1074" s="1" t="s">
        <v>2317</v>
      </c>
      <c r="I1074" s="1" t="s">
        <v>25</v>
      </c>
      <c r="J1074" s="1" t="s">
        <v>686</v>
      </c>
      <c r="K1074" s="1">
        <v>999</v>
      </c>
      <c r="L1074" s="1" t="s">
        <v>20</v>
      </c>
      <c r="M1074" s="1" t="s">
        <v>163</v>
      </c>
      <c r="N1074" s="1">
        <v>305</v>
      </c>
      <c r="O1074" s="1" t="s">
        <v>22</v>
      </c>
    </row>
    <row r="1075" spans="1:15" hidden="1" x14ac:dyDescent="0.25">
      <c r="A1075" s="4">
        <v>20164090470962</v>
      </c>
      <c r="B1075" s="41">
        <v>42529</v>
      </c>
      <c r="C1075" s="41">
        <v>42543</v>
      </c>
      <c r="D1075" s="4">
        <v>20164030164551</v>
      </c>
      <c r="E1075" s="41">
        <v>42530</v>
      </c>
      <c r="F1075" t="s">
        <v>108</v>
      </c>
      <c r="G1075" t="s">
        <v>2318</v>
      </c>
      <c r="H1075" t="s">
        <v>1191</v>
      </c>
      <c r="I1075" t="s">
        <v>25</v>
      </c>
      <c r="J1075" t="s">
        <v>686</v>
      </c>
      <c r="K1075">
        <v>999</v>
      </c>
      <c r="L1075" t="s">
        <v>20</v>
      </c>
      <c r="M1075" t="s">
        <v>225</v>
      </c>
      <c r="N1075">
        <v>403</v>
      </c>
      <c r="O1075" t="s">
        <v>22</v>
      </c>
    </row>
    <row r="1076" spans="1:15" hidden="1" x14ac:dyDescent="0.25">
      <c r="A1076" s="4">
        <v>20164090471572</v>
      </c>
      <c r="B1076" s="41">
        <v>42529</v>
      </c>
      <c r="C1076" s="41">
        <v>42550</v>
      </c>
      <c r="D1076" s="4">
        <v>20163050193181</v>
      </c>
      <c r="E1076" s="41">
        <v>42551</v>
      </c>
      <c r="F1076" t="s">
        <v>24</v>
      </c>
      <c r="G1076" t="s">
        <v>2319</v>
      </c>
      <c r="H1076" t="s">
        <v>2320</v>
      </c>
      <c r="I1076" t="s">
        <v>19</v>
      </c>
      <c r="J1076" t="s">
        <v>686</v>
      </c>
      <c r="K1076">
        <v>999</v>
      </c>
      <c r="L1076" t="s">
        <v>20</v>
      </c>
      <c r="M1076" t="s">
        <v>49</v>
      </c>
      <c r="N1076">
        <v>305</v>
      </c>
      <c r="O1076" t="s">
        <v>22</v>
      </c>
    </row>
    <row r="1077" spans="1:15" hidden="1" x14ac:dyDescent="0.25">
      <c r="A1077" s="4">
        <v>20164090472202</v>
      </c>
      <c r="B1077" s="41">
        <v>42529</v>
      </c>
      <c r="C1077" s="41">
        <v>42550</v>
      </c>
      <c r="E1077" t="s">
        <v>18</v>
      </c>
      <c r="F1077" t="s">
        <v>24</v>
      </c>
      <c r="G1077" t="s">
        <v>2321</v>
      </c>
      <c r="H1077" t="s">
        <v>2322</v>
      </c>
      <c r="I1077" t="s">
        <v>19</v>
      </c>
      <c r="J1077" t="s">
        <v>676</v>
      </c>
      <c r="K1077">
        <v>604</v>
      </c>
      <c r="L1077" t="s">
        <v>350</v>
      </c>
      <c r="M1077" t="s">
        <v>39</v>
      </c>
      <c r="N1077">
        <v>604</v>
      </c>
    </row>
    <row r="1078" spans="1:15" hidden="1" x14ac:dyDescent="0.25">
      <c r="A1078" s="4">
        <v>20164090472312</v>
      </c>
      <c r="B1078" s="41">
        <v>42529</v>
      </c>
      <c r="C1078" s="41">
        <v>42543</v>
      </c>
      <c r="E1078" t="s">
        <v>18</v>
      </c>
      <c r="F1078" t="s">
        <v>29</v>
      </c>
      <c r="G1078" t="s">
        <v>2323</v>
      </c>
      <c r="H1078" t="s">
        <v>2324</v>
      </c>
      <c r="I1078" t="s">
        <v>19</v>
      </c>
      <c r="J1078" t="s">
        <v>683</v>
      </c>
      <c r="K1078">
        <v>999</v>
      </c>
      <c r="L1078" t="s">
        <v>20</v>
      </c>
      <c r="M1078" t="s">
        <v>456</v>
      </c>
      <c r="N1078">
        <v>704</v>
      </c>
      <c r="O1078" t="s">
        <v>22</v>
      </c>
    </row>
    <row r="1079" spans="1:15" hidden="1" x14ac:dyDescent="0.25">
      <c r="A1079" s="4">
        <v>20164090472572</v>
      </c>
      <c r="B1079" s="41">
        <v>42529</v>
      </c>
      <c r="C1079" s="41">
        <v>42550</v>
      </c>
      <c r="D1079" s="4">
        <v>20163040187021</v>
      </c>
      <c r="E1079" s="41">
        <v>42548</v>
      </c>
      <c r="F1079" t="s">
        <v>31</v>
      </c>
      <c r="G1079" t="s">
        <v>2325</v>
      </c>
      <c r="H1079" t="s">
        <v>2326</v>
      </c>
      <c r="I1079" t="s">
        <v>25</v>
      </c>
      <c r="J1079" t="s">
        <v>695</v>
      </c>
      <c r="K1079">
        <v>999</v>
      </c>
      <c r="L1079" t="s">
        <v>20</v>
      </c>
      <c r="M1079" t="s">
        <v>143</v>
      </c>
      <c r="N1079">
        <v>304</v>
      </c>
      <c r="O1079" t="s">
        <v>22</v>
      </c>
    </row>
    <row r="1080" spans="1:15" hidden="1" x14ac:dyDescent="0.25">
      <c r="A1080" s="4">
        <v>20164090472952</v>
      </c>
      <c r="B1080" s="41">
        <v>42529</v>
      </c>
      <c r="C1080" s="41">
        <v>42543</v>
      </c>
      <c r="D1080" s="4">
        <v>20163000180011</v>
      </c>
      <c r="E1080" s="41">
        <v>42542</v>
      </c>
      <c r="F1080" t="s">
        <v>43</v>
      </c>
      <c r="G1080" t="s">
        <v>2327</v>
      </c>
      <c r="H1080" t="s">
        <v>2328</v>
      </c>
      <c r="I1080" t="s">
        <v>25</v>
      </c>
      <c r="J1080" t="s">
        <v>699</v>
      </c>
      <c r="K1080">
        <v>999</v>
      </c>
      <c r="L1080" t="s">
        <v>20</v>
      </c>
      <c r="M1080" t="s">
        <v>457</v>
      </c>
      <c r="N1080">
        <v>300</v>
      </c>
      <c r="O1080" t="s">
        <v>22</v>
      </c>
    </row>
    <row r="1081" spans="1:15" hidden="1" x14ac:dyDescent="0.25">
      <c r="A1081" s="4">
        <v>20164090472982</v>
      </c>
      <c r="B1081" s="41">
        <v>42529</v>
      </c>
      <c r="C1081" s="41">
        <v>42543</v>
      </c>
      <c r="D1081" s="4">
        <v>20163060178051</v>
      </c>
      <c r="E1081" s="41">
        <v>42541</v>
      </c>
      <c r="F1081" t="s">
        <v>43</v>
      </c>
      <c r="G1081" t="s">
        <v>2329</v>
      </c>
      <c r="H1081" t="s">
        <v>2330</v>
      </c>
      <c r="I1081" t="s">
        <v>25</v>
      </c>
      <c r="J1081" t="s">
        <v>686</v>
      </c>
      <c r="K1081">
        <v>999</v>
      </c>
      <c r="L1081" t="s">
        <v>20</v>
      </c>
      <c r="M1081" t="s">
        <v>134</v>
      </c>
      <c r="N1081">
        <v>306</v>
      </c>
      <c r="O1081" t="s">
        <v>22</v>
      </c>
    </row>
    <row r="1082" spans="1:15" hidden="1" x14ac:dyDescent="0.25">
      <c r="A1082" s="4">
        <v>20164090473652</v>
      </c>
      <c r="B1082" s="41">
        <v>42529</v>
      </c>
      <c r="C1082" s="41">
        <v>42543</v>
      </c>
      <c r="D1082" s="4">
        <v>20167060168691</v>
      </c>
      <c r="E1082" s="41">
        <v>42535</v>
      </c>
      <c r="F1082" t="s">
        <v>43</v>
      </c>
      <c r="G1082" t="s">
        <v>2331</v>
      </c>
      <c r="H1082" t="s">
        <v>2110</v>
      </c>
      <c r="I1082" t="s">
        <v>25</v>
      </c>
      <c r="J1082" t="s">
        <v>676</v>
      </c>
      <c r="K1082">
        <v>999</v>
      </c>
      <c r="L1082" t="s">
        <v>20</v>
      </c>
      <c r="M1082" t="s">
        <v>414</v>
      </c>
      <c r="N1082">
        <v>604</v>
      </c>
      <c r="O1082" t="s">
        <v>22</v>
      </c>
    </row>
    <row r="1083" spans="1:15" hidden="1" x14ac:dyDescent="0.25">
      <c r="A1083" s="4">
        <v>20164090473832</v>
      </c>
      <c r="B1083" s="41">
        <v>42529</v>
      </c>
      <c r="C1083" s="41">
        <v>42543</v>
      </c>
      <c r="D1083" s="4" t="s">
        <v>459</v>
      </c>
      <c r="E1083" s="41">
        <v>42531</v>
      </c>
      <c r="F1083" t="s">
        <v>29</v>
      </c>
      <c r="G1083" t="s">
        <v>2332</v>
      </c>
      <c r="H1083" t="s">
        <v>2333</v>
      </c>
      <c r="I1083" t="s">
        <v>25</v>
      </c>
      <c r="J1083" t="s">
        <v>683</v>
      </c>
      <c r="K1083">
        <v>999</v>
      </c>
      <c r="L1083" t="s">
        <v>20</v>
      </c>
      <c r="M1083" t="s">
        <v>30</v>
      </c>
      <c r="N1083">
        <v>402</v>
      </c>
      <c r="O1083" t="s">
        <v>22</v>
      </c>
    </row>
    <row r="1084" spans="1:15" hidden="1" x14ac:dyDescent="0.25">
      <c r="A1084" s="4">
        <v>20164090473862</v>
      </c>
      <c r="B1084" s="41">
        <v>42529</v>
      </c>
      <c r="C1084" s="41">
        <v>42543</v>
      </c>
      <c r="D1084" s="4">
        <v>20163060181541</v>
      </c>
      <c r="E1084" s="41">
        <v>42543</v>
      </c>
      <c r="F1084" t="s">
        <v>43</v>
      </c>
      <c r="G1084" t="s">
        <v>2241</v>
      </c>
      <c r="H1084" t="s">
        <v>2242</v>
      </c>
      <c r="I1084" t="s">
        <v>25</v>
      </c>
      <c r="J1084" t="s">
        <v>699</v>
      </c>
      <c r="K1084">
        <v>999</v>
      </c>
      <c r="L1084" t="s">
        <v>20</v>
      </c>
      <c r="M1084" t="s">
        <v>324</v>
      </c>
      <c r="N1084">
        <v>306</v>
      </c>
      <c r="O1084" t="s">
        <v>22</v>
      </c>
    </row>
    <row r="1085" spans="1:15" hidden="1" x14ac:dyDescent="0.25">
      <c r="A1085" s="4">
        <v>20164090473932</v>
      </c>
      <c r="B1085" s="41">
        <v>42529</v>
      </c>
      <c r="C1085" s="41">
        <v>42543</v>
      </c>
      <c r="E1085" t="s">
        <v>18</v>
      </c>
      <c r="F1085" t="s">
        <v>43</v>
      </c>
      <c r="G1085" t="s">
        <v>2334</v>
      </c>
      <c r="H1085" t="s">
        <v>2335</v>
      </c>
      <c r="I1085" t="s">
        <v>19</v>
      </c>
      <c r="J1085" t="s">
        <v>686</v>
      </c>
      <c r="K1085">
        <v>999</v>
      </c>
      <c r="L1085" t="s">
        <v>20</v>
      </c>
      <c r="M1085" t="s">
        <v>327</v>
      </c>
      <c r="N1085">
        <v>304</v>
      </c>
      <c r="O1085" t="s">
        <v>22</v>
      </c>
    </row>
    <row r="1086" spans="1:15" hidden="1" x14ac:dyDescent="0.25">
      <c r="A1086" s="4">
        <v>20164090474022</v>
      </c>
      <c r="B1086" s="41">
        <v>42529</v>
      </c>
      <c r="C1086" s="41">
        <v>42543</v>
      </c>
      <c r="D1086" s="4">
        <v>20163060170791</v>
      </c>
      <c r="E1086" s="41">
        <v>42535</v>
      </c>
      <c r="F1086" t="s">
        <v>41</v>
      </c>
      <c r="G1086" t="s">
        <v>2336</v>
      </c>
      <c r="H1086" t="s">
        <v>2337</v>
      </c>
      <c r="I1086" t="s">
        <v>25</v>
      </c>
      <c r="J1086" t="s">
        <v>686</v>
      </c>
      <c r="K1086">
        <v>999</v>
      </c>
      <c r="L1086" t="s">
        <v>20</v>
      </c>
      <c r="M1086" t="s">
        <v>21</v>
      </c>
      <c r="N1086">
        <v>306</v>
      </c>
      <c r="O1086" t="s">
        <v>22</v>
      </c>
    </row>
    <row r="1087" spans="1:15" hidden="1" x14ac:dyDescent="0.25">
      <c r="A1087" s="4">
        <v>20164090474072</v>
      </c>
      <c r="B1087" s="41">
        <v>42529</v>
      </c>
      <c r="C1087" s="41">
        <v>42550</v>
      </c>
      <c r="D1087" s="4">
        <v>20163060185291</v>
      </c>
      <c r="E1087" s="41">
        <v>42545</v>
      </c>
      <c r="F1087" t="s">
        <v>24</v>
      </c>
      <c r="G1087" t="s">
        <v>2338</v>
      </c>
      <c r="H1087" t="s">
        <v>2339</v>
      </c>
      <c r="I1087" t="s">
        <v>25</v>
      </c>
      <c r="J1087" t="s">
        <v>699</v>
      </c>
      <c r="K1087">
        <v>999</v>
      </c>
      <c r="L1087" t="s">
        <v>20</v>
      </c>
      <c r="M1087" t="s">
        <v>324</v>
      </c>
      <c r="N1087">
        <v>306</v>
      </c>
      <c r="O1087" t="s">
        <v>22</v>
      </c>
    </row>
    <row r="1088" spans="1:15" x14ac:dyDescent="0.25">
      <c r="A1088" s="3">
        <v>20164090474442</v>
      </c>
      <c r="B1088" s="2">
        <v>42529</v>
      </c>
      <c r="C1088" s="2">
        <v>42550</v>
      </c>
      <c r="D1088" s="3">
        <v>20163050181311</v>
      </c>
      <c r="E1088" s="2">
        <v>42543</v>
      </c>
      <c r="F1088" s="1" t="s">
        <v>24</v>
      </c>
      <c r="G1088" s="1" t="s">
        <v>684</v>
      </c>
      <c r="H1088" s="1" t="s">
        <v>2340</v>
      </c>
      <c r="I1088" s="1" t="s">
        <v>25</v>
      </c>
      <c r="J1088" s="1" t="s">
        <v>686</v>
      </c>
      <c r="K1088" s="1">
        <v>305</v>
      </c>
      <c r="L1088" s="1" t="s">
        <v>427</v>
      </c>
      <c r="M1088" s="1" t="s">
        <v>136</v>
      </c>
      <c r="N1088" s="1">
        <v>305</v>
      </c>
      <c r="O1088" s="1"/>
    </row>
    <row r="1089" spans="1:15" hidden="1" x14ac:dyDescent="0.25">
      <c r="A1089" s="4">
        <v>20164090474812</v>
      </c>
      <c r="B1089" s="41">
        <v>42530</v>
      </c>
      <c r="C1089" s="41">
        <v>42551</v>
      </c>
      <c r="D1089" s="4">
        <v>20165000167211</v>
      </c>
      <c r="E1089" s="41">
        <v>42534</v>
      </c>
      <c r="F1089" t="s">
        <v>24</v>
      </c>
      <c r="G1089" t="s">
        <v>2341</v>
      </c>
      <c r="H1089" t="s">
        <v>693</v>
      </c>
      <c r="I1089" t="s">
        <v>25</v>
      </c>
      <c r="J1089" t="s">
        <v>686</v>
      </c>
      <c r="K1089">
        <v>999</v>
      </c>
      <c r="L1089" t="s">
        <v>20</v>
      </c>
      <c r="M1089" t="s">
        <v>237</v>
      </c>
      <c r="N1089">
        <v>500</v>
      </c>
      <c r="O1089" t="s">
        <v>22</v>
      </c>
    </row>
    <row r="1090" spans="1:15" hidden="1" x14ac:dyDescent="0.25">
      <c r="A1090" s="4">
        <v>20164090474842</v>
      </c>
      <c r="B1090" s="41">
        <v>42530</v>
      </c>
      <c r="C1090" s="41">
        <v>42551</v>
      </c>
      <c r="D1090" s="4">
        <v>20163060172981</v>
      </c>
      <c r="E1090" s="41">
        <v>42536</v>
      </c>
      <c r="F1090" t="s">
        <v>31</v>
      </c>
      <c r="G1090" t="s">
        <v>2342</v>
      </c>
      <c r="H1090" t="s">
        <v>693</v>
      </c>
      <c r="I1090" t="s">
        <v>25</v>
      </c>
      <c r="J1090" t="s">
        <v>699</v>
      </c>
      <c r="K1090">
        <v>999</v>
      </c>
      <c r="L1090" t="s">
        <v>20</v>
      </c>
      <c r="M1090" t="s">
        <v>84</v>
      </c>
      <c r="N1090">
        <v>306</v>
      </c>
      <c r="O1090" t="s">
        <v>22</v>
      </c>
    </row>
    <row r="1091" spans="1:15" hidden="1" x14ac:dyDescent="0.25">
      <c r="A1091" s="4">
        <v>20164090475042</v>
      </c>
      <c r="B1091" s="41">
        <v>42530</v>
      </c>
      <c r="C1091" s="41">
        <v>42551</v>
      </c>
      <c r="D1091" s="4">
        <v>20165000196081</v>
      </c>
      <c r="E1091" s="41">
        <v>42552</v>
      </c>
      <c r="F1091" t="s">
        <v>24</v>
      </c>
      <c r="G1091" t="s">
        <v>2343</v>
      </c>
      <c r="H1091" t="s">
        <v>701</v>
      </c>
      <c r="I1091" t="s">
        <v>19</v>
      </c>
      <c r="J1091" t="s">
        <v>686</v>
      </c>
      <c r="K1091">
        <v>999</v>
      </c>
      <c r="L1091" t="s">
        <v>20</v>
      </c>
      <c r="M1091" t="s">
        <v>152</v>
      </c>
      <c r="N1091">
        <v>500</v>
      </c>
      <c r="O1091" t="s">
        <v>22</v>
      </c>
    </row>
    <row r="1092" spans="1:15" hidden="1" x14ac:dyDescent="0.25">
      <c r="A1092" s="4">
        <v>20164090475062</v>
      </c>
      <c r="B1092" s="41">
        <v>42530</v>
      </c>
      <c r="C1092" s="41">
        <v>42551</v>
      </c>
      <c r="E1092" t="s">
        <v>18</v>
      </c>
      <c r="F1092" t="s">
        <v>24</v>
      </c>
      <c r="G1092" t="s">
        <v>2344</v>
      </c>
      <c r="H1092" t="s">
        <v>701</v>
      </c>
      <c r="I1092" t="s">
        <v>19</v>
      </c>
      <c r="J1092" t="s">
        <v>686</v>
      </c>
      <c r="K1092">
        <v>999</v>
      </c>
      <c r="L1092" t="s">
        <v>20</v>
      </c>
      <c r="M1092" t="s">
        <v>49</v>
      </c>
      <c r="N1092">
        <v>305</v>
      </c>
      <c r="O1092" t="s">
        <v>22</v>
      </c>
    </row>
    <row r="1093" spans="1:15" x14ac:dyDescent="0.25">
      <c r="A1093" s="3">
        <v>20164090475212</v>
      </c>
      <c r="B1093" s="2">
        <v>42530</v>
      </c>
      <c r="C1093" s="2">
        <v>42551</v>
      </c>
      <c r="D1093" s="3">
        <v>20165000174931</v>
      </c>
      <c r="E1093" s="2">
        <v>42537</v>
      </c>
      <c r="F1093" s="1" t="s">
        <v>31</v>
      </c>
      <c r="G1093" s="1" t="s">
        <v>684</v>
      </c>
      <c r="H1093" s="1" t="s">
        <v>2345</v>
      </c>
      <c r="I1093" s="1" t="s">
        <v>25</v>
      </c>
      <c r="J1093" s="1" t="s">
        <v>686</v>
      </c>
      <c r="K1093" s="1">
        <v>999</v>
      </c>
      <c r="L1093" s="1" t="s">
        <v>20</v>
      </c>
      <c r="M1093" s="1" t="s">
        <v>73</v>
      </c>
      <c r="N1093" s="1">
        <v>500</v>
      </c>
      <c r="O1093" s="1" t="s">
        <v>22</v>
      </c>
    </row>
    <row r="1094" spans="1:15" hidden="1" x14ac:dyDescent="0.25">
      <c r="A1094" s="4">
        <v>20164090475222</v>
      </c>
      <c r="B1094" s="41">
        <v>42530</v>
      </c>
      <c r="C1094" s="41">
        <v>42551</v>
      </c>
      <c r="D1094" s="4">
        <v>20162000169811</v>
      </c>
      <c r="E1094" s="41">
        <v>42535</v>
      </c>
      <c r="F1094" t="s">
        <v>24</v>
      </c>
      <c r="G1094" t="s">
        <v>2346</v>
      </c>
      <c r="H1094" t="s">
        <v>2347</v>
      </c>
      <c r="I1094" t="s">
        <v>25</v>
      </c>
      <c r="J1094" t="s">
        <v>686</v>
      </c>
      <c r="K1094">
        <v>999</v>
      </c>
      <c r="L1094" t="s">
        <v>20</v>
      </c>
      <c r="M1094" t="s">
        <v>33</v>
      </c>
      <c r="N1094">
        <v>200</v>
      </c>
      <c r="O1094" t="s">
        <v>22</v>
      </c>
    </row>
    <row r="1095" spans="1:15" hidden="1" x14ac:dyDescent="0.25">
      <c r="A1095" s="4">
        <v>20164090475422</v>
      </c>
      <c r="B1095" s="41">
        <v>42530</v>
      </c>
      <c r="C1095" s="41">
        <v>42551</v>
      </c>
      <c r="D1095" s="4">
        <v>20163060181651</v>
      </c>
      <c r="E1095" s="41">
        <v>42543</v>
      </c>
      <c r="F1095" t="s">
        <v>24</v>
      </c>
      <c r="G1095" t="s">
        <v>2348</v>
      </c>
      <c r="H1095" t="s">
        <v>2349</v>
      </c>
      <c r="I1095" t="s">
        <v>25</v>
      </c>
      <c r="J1095" t="s">
        <v>686</v>
      </c>
      <c r="K1095">
        <v>999</v>
      </c>
      <c r="L1095" t="s">
        <v>20</v>
      </c>
      <c r="M1095" t="s">
        <v>44</v>
      </c>
      <c r="N1095">
        <v>306</v>
      </c>
      <c r="O1095" t="s">
        <v>22</v>
      </c>
    </row>
    <row r="1096" spans="1:15" hidden="1" x14ac:dyDescent="0.25">
      <c r="A1096" s="4">
        <v>20164090475712</v>
      </c>
      <c r="B1096" s="41">
        <v>42530</v>
      </c>
      <c r="C1096" s="41">
        <v>42544</v>
      </c>
      <c r="D1096" s="4" t="s">
        <v>460</v>
      </c>
      <c r="E1096" s="41">
        <v>42537</v>
      </c>
      <c r="F1096" t="s">
        <v>43</v>
      </c>
      <c r="G1096" t="s">
        <v>2350</v>
      </c>
      <c r="H1096" t="s">
        <v>2351</v>
      </c>
      <c r="I1096" t="s">
        <v>25</v>
      </c>
      <c r="J1096" t="s">
        <v>699</v>
      </c>
      <c r="K1096">
        <v>999</v>
      </c>
      <c r="L1096" t="s">
        <v>20</v>
      </c>
      <c r="M1096" t="s">
        <v>413</v>
      </c>
      <c r="N1096">
        <v>300</v>
      </c>
      <c r="O1096" t="s">
        <v>22</v>
      </c>
    </row>
    <row r="1097" spans="1:15" hidden="1" x14ac:dyDescent="0.25">
      <c r="A1097" s="4">
        <v>20164090475762</v>
      </c>
      <c r="B1097" s="41">
        <v>42530</v>
      </c>
      <c r="C1097" s="41">
        <v>42544</v>
      </c>
      <c r="D1097" s="4">
        <v>20163000171721</v>
      </c>
      <c r="E1097" s="41">
        <v>42536</v>
      </c>
      <c r="F1097" t="s">
        <v>43</v>
      </c>
      <c r="G1097" t="s">
        <v>2352</v>
      </c>
      <c r="H1097" t="s">
        <v>2351</v>
      </c>
      <c r="I1097" t="s">
        <v>25</v>
      </c>
      <c r="J1097" t="s">
        <v>699</v>
      </c>
      <c r="K1097">
        <v>999</v>
      </c>
      <c r="L1097" t="s">
        <v>20</v>
      </c>
      <c r="M1097" t="s">
        <v>413</v>
      </c>
      <c r="N1097">
        <v>300</v>
      </c>
      <c r="O1097" t="s">
        <v>22</v>
      </c>
    </row>
    <row r="1098" spans="1:15" x14ac:dyDescent="0.25">
      <c r="A1098" s="3">
        <v>20164090475982</v>
      </c>
      <c r="B1098" s="2">
        <v>42530</v>
      </c>
      <c r="C1098" s="2">
        <v>42551</v>
      </c>
      <c r="D1098" s="3">
        <v>20163040168051</v>
      </c>
      <c r="E1098" s="2">
        <v>42534</v>
      </c>
      <c r="F1098" s="1" t="s">
        <v>24</v>
      </c>
      <c r="G1098" s="1" t="s">
        <v>684</v>
      </c>
      <c r="H1098" s="1" t="s">
        <v>2353</v>
      </c>
      <c r="I1098" s="1" t="s">
        <v>25</v>
      </c>
      <c r="J1098" s="1" t="s">
        <v>686</v>
      </c>
      <c r="K1098" s="1">
        <v>999</v>
      </c>
      <c r="L1098" s="1" t="s">
        <v>20</v>
      </c>
      <c r="M1098" s="1" t="s">
        <v>137</v>
      </c>
      <c r="N1098" s="1">
        <v>304</v>
      </c>
      <c r="O1098" s="1" t="s">
        <v>22</v>
      </c>
    </row>
    <row r="1099" spans="1:15" x14ac:dyDescent="0.25">
      <c r="A1099" s="3">
        <v>20164090476172</v>
      </c>
      <c r="B1099" s="2">
        <v>42530</v>
      </c>
      <c r="C1099" s="2">
        <v>42544</v>
      </c>
      <c r="D1099" s="3"/>
      <c r="E1099" s="1" t="s">
        <v>18</v>
      </c>
      <c r="F1099" s="1" t="s">
        <v>43</v>
      </c>
      <c r="G1099" s="1" t="s">
        <v>684</v>
      </c>
      <c r="H1099" s="1" t="s">
        <v>2354</v>
      </c>
      <c r="I1099" s="1" t="s">
        <v>19</v>
      </c>
      <c r="J1099" s="1" t="s">
        <v>784</v>
      </c>
      <c r="K1099" s="1">
        <v>999</v>
      </c>
      <c r="L1099" s="1" t="s">
        <v>20</v>
      </c>
      <c r="M1099" s="1" t="s">
        <v>85</v>
      </c>
      <c r="N1099" s="1">
        <v>307</v>
      </c>
      <c r="O1099" s="1" t="s">
        <v>22</v>
      </c>
    </row>
    <row r="1100" spans="1:15" hidden="1" x14ac:dyDescent="0.25">
      <c r="A1100" s="4">
        <v>20164090476182</v>
      </c>
      <c r="B1100" s="41">
        <v>42530</v>
      </c>
      <c r="C1100" s="41">
        <v>42551</v>
      </c>
      <c r="D1100" s="4">
        <v>20166040192481</v>
      </c>
      <c r="E1100" s="41">
        <v>42550</v>
      </c>
      <c r="F1100" t="s">
        <v>24</v>
      </c>
      <c r="G1100" t="s">
        <v>2355</v>
      </c>
      <c r="H1100" t="s">
        <v>1555</v>
      </c>
      <c r="I1100" t="s">
        <v>25</v>
      </c>
      <c r="J1100" t="s">
        <v>686</v>
      </c>
      <c r="K1100">
        <v>999</v>
      </c>
      <c r="L1100" t="s">
        <v>20</v>
      </c>
      <c r="M1100" t="s">
        <v>45</v>
      </c>
      <c r="N1100">
        <v>604</v>
      </c>
      <c r="O1100" t="s">
        <v>22</v>
      </c>
    </row>
    <row r="1101" spans="1:15" x14ac:dyDescent="0.25">
      <c r="A1101" s="3">
        <v>20164090476202</v>
      </c>
      <c r="B1101" s="2">
        <v>42530</v>
      </c>
      <c r="C1101" s="2">
        <v>42544</v>
      </c>
      <c r="D1101" s="3">
        <v>20163070169001</v>
      </c>
      <c r="E1101" s="2">
        <v>42535</v>
      </c>
      <c r="F1101" s="1" t="s">
        <v>43</v>
      </c>
      <c r="G1101" s="1" t="s">
        <v>684</v>
      </c>
      <c r="H1101" s="1" t="s">
        <v>2354</v>
      </c>
      <c r="I1101" s="1" t="s">
        <v>25</v>
      </c>
      <c r="J1101" s="1" t="s">
        <v>784</v>
      </c>
      <c r="K1101" s="1">
        <v>999</v>
      </c>
      <c r="L1101" s="1" t="s">
        <v>20</v>
      </c>
      <c r="M1101" s="1" t="s">
        <v>85</v>
      </c>
      <c r="N1101" s="1">
        <v>307</v>
      </c>
      <c r="O1101" s="1" t="s">
        <v>22</v>
      </c>
    </row>
    <row r="1102" spans="1:15" x14ac:dyDescent="0.25">
      <c r="A1102" s="3">
        <v>20164090476212</v>
      </c>
      <c r="B1102" s="2">
        <v>42530</v>
      </c>
      <c r="C1102" s="2">
        <v>42544</v>
      </c>
      <c r="D1102" s="3"/>
      <c r="E1102" s="1" t="s">
        <v>18</v>
      </c>
      <c r="F1102" s="1" t="s">
        <v>43</v>
      </c>
      <c r="G1102" s="1" t="s">
        <v>684</v>
      </c>
      <c r="H1102" s="1" t="s">
        <v>2354</v>
      </c>
      <c r="I1102" s="1" t="s">
        <v>19</v>
      </c>
      <c r="J1102" s="1" t="s">
        <v>784</v>
      </c>
      <c r="K1102" s="1">
        <v>999</v>
      </c>
      <c r="L1102" s="1" t="s">
        <v>20</v>
      </c>
      <c r="M1102" s="1" t="s">
        <v>85</v>
      </c>
      <c r="N1102" s="1">
        <v>307</v>
      </c>
      <c r="O1102" s="1" t="s">
        <v>22</v>
      </c>
    </row>
    <row r="1103" spans="1:15" hidden="1" x14ac:dyDescent="0.25">
      <c r="A1103" s="4">
        <v>20164090476272</v>
      </c>
      <c r="B1103" s="41">
        <v>42530</v>
      </c>
      <c r="C1103" s="41">
        <v>42544</v>
      </c>
      <c r="D1103" s="4">
        <v>20163040180581</v>
      </c>
      <c r="E1103" s="41">
        <v>42542</v>
      </c>
      <c r="F1103" t="s">
        <v>43</v>
      </c>
      <c r="G1103" t="s">
        <v>2356</v>
      </c>
      <c r="H1103" t="s">
        <v>734</v>
      </c>
      <c r="I1103" t="s">
        <v>25</v>
      </c>
      <c r="J1103" t="s">
        <v>1067</v>
      </c>
      <c r="K1103">
        <v>999</v>
      </c>
      <c r="L1103" t="s">
        <v>20</v>
      </c>
      <c r="M1103" t="s">
        <v>64</v>
      </c>
      <c r="N1103">
        <v>304</v>
      </c>
      <c r="O1103" t="s">
        <v>22</v>
      </c>
    </row>
    <row r="1104" spans="1:15" hidden="1" x14ac:dyDescent="0.25">
      <c r="A1104" s="4">
        <v>20164090476862</v>
      </c>
      <c r="B1104" s="41">
        <v>42530</v>
      </c>
      <c r="C1104" s="41">
        <v>42551</v>
      </c>
      <c r="E1104" t="s">
        <v>18</v>
      </c>
      <c r="F1104" t="s">
        <v>24</v>
      </c>
      <c r="G1104" t="s">
        <v>2357</v>
      </c>
      <c r="H1104" t="s">
        <v>2358</v>
      </c>
      <c r="I1104" t="s">
        <v>19</v>
      </c>
      <c r="J1104" t="s">
        <v>686</v>
      </c>
      <c r="K1104">
        <v>604</v>
      </c>
      <c r="L1104" t="s">
        <v>350</v>
      </c>
      <c r="M1104" t="s">
        <v>39</v>
      </c>
      <c r="N1104">
        <v>604</v>
      </c>
    </row>
    <row r="1105" spans="1:15" hidden="1" x14ac:dyDescent="0.25">
      <c r="A1105" s="4">
        <v>20164090476972</v>
      </c>
      <c r="B1105" s="41">
        <v>42530</v>
      </c>
      <c r="C1105" s="41">
        <v>42551</v>
      </c>
      <c r="E1105" t="s">
        <v>18</v>
      </c>
      <c r="F1105" t="s">
        <v>24</v>
      </c>
      <c r="G1105" t="s">
        <v>2359</v>
      </c>
      <c r="H1105" t="s">
        <v>1237</v>
      </c>
      <c r="I1105" t="s">
        <v>19</v>
      </c>
      <c r="J1105" t="s">
        <v>686</v>
      </c>
      <c r="K1105">
        <v>999</v>
      </c>
      <c r="L1105" t="s">
        <v>20</v>
      </c>
      <c r="M1105" t="s">
        <v>143</v>
      </c>
      <c r="N1105">
        <v>304</v>
      </c>
      <c r="O1105" t="s">
        <v>22</v>
      </c>
    </row>
    <row r="1106" spans="1:15" hidden="1" x14ac:dyDescent="0.25">
      <c r="A1106" s="4">
        <v>20164090477062</v>
      </c>
      <c r="B1106" s="41">
        <v>42530</v>
      </c>
      <c r="C1106" s="41">
        <v>42544</v>
      </c>
      <c r="D1106" s="4">
        <v>20163040196291</v>
      </c>
      <c r="E1106" s="41">
        <v>42552</v>
      </c>
      <c r="F1106" t="s">
        <v>108</v>
      </c>
      <c r="G1106" t="s">
        <v>2360</v>
      </c>
      <c r="H1106" t="s">
        <v>1929</v>
      </c>
      <c r="I1106" t="s">
        <v>19</v>
      </c>
      <c r="J1106" t="s">
        <v>686</v>
      </c>
      <c r="K1106">
        <v>304</v>
      </c>
      <c r="L1106" t="s">
        <v>261</v>
      </c>
      <c r="M1106" t="s">
        <v>262</v>
      </c>
      <c r="N1106">
        <v>304</v>
      </c>
    </row>
    <row r="1107" spans="1:15" x14ac:dyDescent="0.25">
      <c r="A1107" s="3">
        <v>20164090477142</v>
      </c>
      <c r="B1107" s="2">
        <v>42530</v>
      </c>
      <c r="C1107" s="2">
        <v>42551</v>
      </c>
      <c r="D1107" s="3">
        <v>20163060177781</v>
      </c>
      <c r="E1107" s="2">
        <v>42541</v>
      </c>
      <c r="F1107" s="1" t="s">
        <v>31</v>
      </c>
      <c r="G1107" s="1" t="s">
        <v>684</v>
      </c>
      <c r="H1107" s="1" t="s">
        <v>2361</v>
      </c>
      <c r="I1107" s="1" t="s">
        <v>25</v>
      </c>
      <c r="J1107" s="1" t="s">
        <v>676</v>
      </c>
      <c r="K1107" s="1">
        <v>999</v>
      </c>
      <c r="L1107" s="1" t="s">
        <v>20</v>
      </c>
      <c r="M1107" s="1" t="s">
        <v>119</v>
      </c>
      <c r="N1107" s="1">
        <v>306</v>
      </c>
      <c r="O1107" s="1" t="s">
        <v>22</v>
      </c>
    </row>
    <row r="1108" spans="1:15" hidden="1" x14ac:dyDescent="0.25">
      <c r="A1108" s="4">
        <v>20164090477322</v>
      </c>
      <c r="B1108" s="41">
        <v>42530</v>
      </c>
      <c r="C1108" s="41">
        <v>42544</v>
      </c>
      <c r="D1108" s="4">
        <v>20163060185281</v>
      </c>
      <c r="E1108" s="41">
        <v>42545</v>
      </c>
      <c r="F1108" t="s">
        <v>43</v>
      </c>
      <c r="G1108" t="s">
        <v>2362</v>
      </c>
      <c r="H1108" t="s">
        <v>2363</v>
      </c>
      <c r="I1108" t="s">
        <v>19</v>
      </c>
      <c r="J1108" t="s">
        <v>686</v>
      </c>
      <c r="K1108">
        <v>999</v>
      </c>
      <c r="L1108" t="s">
        <v>20</v>
      </c>
      <c r="M1108" t="s">
        <v>324</v>
      </c>
      <c r="N1108">
        <v>306</v>
      </c>
      <c r="O1108" t="s">
        <v>22</v>
      </c>
    </row>
    <row r="1109" spans="1:15" hidden="1" x14ac:dyDescent="0.25">
      <c r="A1109" s="4">
        <v>20164090477362</v>
      </c>
      <c r="B1109" s="41">
        <v>42530</v>
      </c>
      <c r="C1109" s="41">
        <v>42544</v>
      </c>
      <c r="D1109" s="4" t="s">
        <v>461</v>
      </c>
      <c r="E1109" s="41">
        <v>42562</v>
      </c>
      <c r="F1109" t="s">
        <v>43</v>
      </c>
      <c r="G1109" t="s">
        <v>2364</v>
      </c>
      <c r="H1109" t="s">
        <v>2365</v>
      </c>
      <c r="I1109" t="s">
        <v>19</v>
      </c>
      <c r="J1109" t="s">
        <v>674</v>
      </c>
      <c r="K1109">
        <v>999</v>
      </c>
      <c r="L1109" t="s">
        <v>20</v>
      </c>
      <c r="M1109" t="s">
        <v>48</v>
      </c>
      <c r="N1109">
        <v>303</v>
      </c>
      <c r="O1109" t="s">
        <v>22</v>
      </c>
    </row>
    <row r="1110" spans="1:15" x14ac:dyDescent="0.25">
      <c r="A1110" s="3">
        <v>20164090477662</v>
      </c>
      <c r="B1110" s="2">
        <v>42530</v>
      </c>
      <c r="C1110" s="2">
        <v>42551</v>
      </c>
      <c r="D1110" s="3">
        <v>20163060185271</v>
      </c>
      <c r="E1110" s="2">
        <v>42545</v>
      </c>
      <c r="F1110" s="1" t="s">
        <v>24</v>
      </c>
      <c r="G1110" s="1" t="s">
        <v>684</v>
      </c>
      <c r="H1110" s="1" t="s">
        <v>2366</v>
      </c>
      <c r="I1110" s="1" t="s">
        <v>25</v>
      </c>
      <c r="J1110" s="1" t="s">
        <v>699</v>
      </c>
      <c r="K1110" s="1">
        <v>999</v>
      </c>
      <c r="L1110" s="1" t="s">
        <v>20</v>
      </c>
      <c r="M1110" s="1" t="s">
        <v>324</v>
      </c>
      <c r="N1110" s="1">
        <v>306</v>
      </c>
      <c r="O1110" s="1" t="s">
        <v>22</v>
      </c>
    </row>
    <row r="1111" spans="1:15" hidden="1" x14ac:dyDescent="0.25">
      <c r="A1111" s="4">
        <v>20164090477762</v>
      </c>
      <c r="B1111" s="41">
        <v>42530</v>
      </c>
      <c r="C1111" s="41">
        <v>42576</v>
      </c>
      <c r="D1111" s="4">
        <v>20163040197201</v>
      </c>
      <c r="E1111" s="41">
        <v>42556</v>
      </c>
      <c r="F1111" t="s">
        <v>63</v>
      </c>
      <c r="G1111" t="s">
        <v>2367</v>
      </c>
      <c r="H1111" t="s">
        <v>2368</v>
      </c>
      <c r="I1111" t="s">
        <v>25</v>
      </c>
      <c r="J1111" t="s">
        <v>686</v>
      </c>
      <c r="K1111">
        <v>999</v>
      </c>
      <c r="L1111" t="s">
        <v>20</v>
      </c>
      <c r="M1111" t="s">
        <v>439</v>
      </c>
      <c r="N1111">
        <v>304</v>
      </c>
      <c r="O1111" t="s">
        <v>22</v>
      </c>
    </row>
    <row r="1112" spans="1:15" hidden="1" x14ac:dyDescent="0.25">
      <c r="A1112" s="4">
        <v>20164090477842</v>
      </c>
      <c r="B1112" s="41">
        <v>42530</v>
      </c>
      <c r="C1112" s="41">
        <v>42619</v>
      </c>
      <c r="E1112" t="s">
        <v>18</v>
      </c>
      <c r="F1112" t="s">
        <v>23</v>
      </c>
      <c r="G1112" t="s">
        <v>2369</v>
      </c>
      <c r="H1112" t="s">
        <v>2370</v>
      </c>
      <c r="I1112" t="s">
        <v>138</v>
      </c>
      <c r="J1112" t="s">
        <v>686</v>
      </c>
      <c r="K1112">
        <v>704</v>
      </c>
      <c r="L1112" t="s">
        <v>462</v>
      </c>
      <c r="M1112" t="s">
        <v>463</v>
      </c>
      <c r="N1112">
        <v>704</v>
      </c>
    </row>
    <row r="1113" spans="1:15" hidden="1" x14ac:dyDescent="0.25">
      <c r="A1113" s="4">
        <v>20164090478332</v>
      </c>
      <c r="B1113" s="41">
        <v>42530</v>
      </c>
      <c r="C1113" s="41">
        <v>42544</v>
      </c>
      <c r="D1113" s="4">
        <v>20161000171671</v>
      </c>
      <c r="E1113" s="41">
        <v>42536</v>
      </c>
      <c r="F1113" t="s">
        <v>108</v>
      </c>
      <c r="G1113" t="s">
        <v>2371</v>
      </c>
      <c r="H1113" t="s">
        <v>1022</v>
      </c>
      <c r="I1113" t="s">
        <v>25</v>
      </c>
      <c r="J1113" t="s">
        <v>686</v>
      </c>
      <c r="K1113">
        <v>999</v>
      </c>
      <c r="L1113" t="s">
        <v>20</v>
      </c>
      <c r="M1113" t="s">
        <v>153</v>
      </c>
      <c r="N1113">
        <v>100</v>
      </c>
      <c r="O1113" t="s">
        <v>22</v>
      </c>
    </row>
    <row r="1114" spans="1:15" hidden="1" x14ac:dyDescent="0.25">
      <c r="A1114" s="4">
        <v>20164090478752</v>
      </c>
      <c r="B1114" s="41">
        <v>42530</v>
      </c>
      <c r="C1114" s="41">
        <v>42619</v>
      </c>
      <c r="E1114" t="s">
        <v>18</v>
      </c>
      <c r="F1114" t="s">
        <v>23</v>
      </c>
      <c r="G1114" t="s">
        <v>2372</v>
      </c>
      <c r="H1114" t="s">
        <v>2373</v>
      </c>
      <c r="I1114" t="s">
        <v>138</v>
      </c>
      <c r="J1114" t="s">
        <v>686</v>
      </c>
      <c r="K1114">
        <v>999</v>
      </c>
      <c r="L1114" t="s">
        <v>20</v>
      </c>
      <c r="M1114" t="s">
        <v>169</v>
      </c>
      <c r="N1114">
        <v>306</v>
      </c>
      <c r="O1114" t="s">
        <v>22</v>
      </c>
    </row>
    <row r="1115" spans="1:15" hidden="1" x14ac:dyDescent="0.25">
      <c r="A1115" s="4">
        <v>20164090478822</v>
      </c>
      <c r="B1115" s="41">
        <v>42530</v>
      </c>
      <c r="C1115" s="41">
        <v>42551</v>
      </c>
      <c r="D1115" s="4">
        <v>20163080079993</v>
      </c>
      <c r="E1115" s="41">
        <v>42548</v>
      </c>
      <c r="F1115" t="s">
        <v>24</v>
      </c>
      <c r="G1115" t="s">
        <v>2374</v>
      </c>
      <c r="H1115" t="s">
        <v>2375</v>
      </c>
      <c r="I1115" t="s">
        <v>25</v>
      </c>
      <c r="J1115" t="s">
        <v>686</v>
      </c>
      <c r="K1115">
        <v>999</v>
      </c>
      <c r="L1115" t="s">
        <v>20</v>
      </c>
      <c r="M1115" t="s">
        <v>104</v>
      </c>
      <c r="N1115">
        <v>308</v>
      </c>
      <c r="O1115" t="s">
        <v>22</v>
      </c>
    </row>
    <row r="1116" spans="1:15" x14ac:dyDescent="0.25">
      <c r="A1116" s="3">
        <v>20164090479072</v>
      </c>
      <c r="B1116" s="2">
        <v>42530</v>
      </c>
      <c r="C1116" s="2">
        <v>42551</v>
      </c>
      <c r="D1116" s="3">
        <v>20163050181361</v>
      </c>
      <c r="E1116" s="2">
        <v>42543</v>
      </c>
      <c r="F1116" s="1" t="s">
        <v>24</v>
      </c>
      <c r="G1116" s="1" t="s">
        <v>684</v>
      </c>
      <c r="H1116" s="1" t="s">
        <v>1972</v>
      </c>
      <c r="I1116" s="1" t="s">
        <v>25</v>
      </c>
      <c r="J1116" s="1" t="s">
        <v>686</v>
      </c>
      <c r="K1116" s="1">
        <v>305</v>
      </c>
      <c r="L1116" s="1" t="s">
        <v>427</v>
      </c>
      <c r="M1116" s="1" t="s">
        <v>136</v>
      </c>
      <c r="N1116" s="1">
        <v>305</v>
      </c>
      <c r="O1116" s="1"/>
    </row>
    <row r="1117" spans="1:15" hidden="1" x14ac:dyDescent="0.25">
      <c r="A1117" s="4">
        <v>20164090479382</v>
      </c>
      <c r="B1117" s="41">
        <v>42531</v>
      </c>
      <c r="C1117" s="41">
        <v>42545</v>
      </c>
      <c r="D1117" s="4">
        <v>20162000185451</v>
      </c>
      <c r="E1117" s="41">
        <v>42545</v>
      </c>
      <c r="F1117" t="s">
        <v>43</v>
      </c>
      <c r="G1117" t="s">
        <v>2376</v>
      </c>
      <c r="H1117" t="s">
        <v>693</v>
      </c>
      <c r="I1117" t="s">
        <v>25</v>
      </c>
      <c r="J1117" t="s">
        <v>840</v>
      </c>
      <c r="K1117">
        <v>999</v>
      </c>
      <c r="L1117" t="s">
        <v>20</v>
      </c>
      <c r="M1117" t="s">
        <v>33</v>
      </c>
      <c r="N1117">
        <v>200</v>
      </c>
      <c r="O1117" t="s">
        <v>22</v>
      </c>
    </row>
    <row r="1118" spans="1:15" hidden="1" x14ac:dyDescent="0.25">
      <c r="A1118" s="4">
        <v>20164090479462</v>
      </c>
      <c r="B1118" s="41">
        <v>42531</v>
      </c>
      <c r="C1118" s="41">
        <v>42545</v>
      </c>
      <c r="D1118" s="4">
        <v>20163060185261</v>
      </c>
      <c r="E1118" s="41">
        <v>42545</v>
      </c>
      <c r="F1118" t="s">
        <v>43</v>
      </c>
      <c r="G1118" t="s">
        <v>2377</v>
      </c>
      <c r="H1118" t="s">
        <v>2378</v>
      </c>
      <c r="I1118" t="s">
        <v>25</v>
      </c>
      <c r="J1118" t="s">
        <v>699</v>
      </c>
      <c r="K1118">
        <v>999</v>
      </c>
      <c r="L1118" t="s">
        <v>20</v>
      </c>
      <c r="M1118" t="s">
        <v>324</v>
      </c>
      <c r="N1118">
        <v>306</v>
      </c>
      <c r="O1118" t="s">
        <v>22</v>
      </c>
    </row>
    <row r="1119" spans="1:15" hidden="1" x14ac:dyDescent="0.25">
      <c r="A1119" s="4">
        <v>20164090479672</v>
      </c>
      <c r="B1119" s="41">
        <v>42531</v>
      </c>
      <c r="C1119" s="41">
        <v>42552</v>
      </c>
      <c r="D1119" s="4">
        <v>20165000187121</v>
      </c>
      <c r="E1119" s="41">
        <v>42548</v>
      </c>
      <c r="F1119" t="s">
        <v>24</v>
      </c>
      <c r="G1119" t="s">
        <v>2379</v>
      </c>
      <c r="H1119" t="s">
        <v>2380</v>
      </c>
      <c r="I1119" t="s">
        <v>25</v>
      </c>
      <c r="J1119" t="s">
        <v>695</v>
      </c>
      <c r="K1119">
        <v>999</v>
      </c>
      <c r="L1119" t="s">
        <v>20</v>
      </c>
      <c r="M1119" t="s">
        <v>92</v>
      </c>
      <c r="N1119">
        <v>500</v>
      </c>
      <c r="O1119" t="s">
        <v>22</v>
      </c>
    </row>
    <row r="1120" spans="1:15" hidden="1" x14ac:dyDescent="0.25">
      <c r="A1120" s="4">
        <v>20164090480832</v>
      </c>
      <c r="B1120" s="41">
        <v>42531</v>
      </c>
      <c r="C1120" s="41">
        <v>42545</v>
      </c>
      <c r="E1120" t="s">
        <v>18</v>
      </c>
      <c r="F1120" t="s">
        <v>43</v>
      </c>
      <c r="G1120" t="s">
        <v>2381</v>
      </c>
      <c r="H1120" t="s">
        <v>2382</v>
      </c>
      <c r="I1120" t="s">
        <v>19</v>
      </c>
      <c r="J1120" t="s">
        <v>1067</v>
      </c>
      <c r="K1120">
        <v>999</v>
      </c>
      <c r="L1120" t="s">
        <v>20</v>
      </c>
      <c r="M1120" t="s">
        <v>464</v>
      </c>
      <c r="N1120">
        <v>601</v>
      </c>
      <c r="O1120" t="s">
        <v>22</v>
      </c>
    </row>
    <row r="1121" spans="1:15" hidden="1" x14ac:dyDescent="0.25">
      <c r="A1121" s="4">
        <v>20164090480862</v>
      </c>
      <c r="B1121" s="41">
        <v>42531</v>
      </c>
      <c r="C1121" s="41">
        <v>42552</v>
      </c>
      <c r="D1121" s="4">
        <v>20163000183321</v>
      </c>
      <c r="E1121" s="41">
        <v>42544</v>
      </c>
      <c r="F1121" t="s">
        <v>24</v>
      </c>
      <c r="G1121" t="s">
        <v>2383</v>
      </c>
      <c r="H1121" t="s">
        <v>2384</v>
      </c>
      <c r="I1121" t="s">
        <v>25</v>
      </c>
      <c r="J1121" t="s">
        <v>686</v>
      </c>
      <c r="K1121">
        <v>999</v>
      </c>
      <c r="L1121" t="s">
        <v>20</v>
      </c>
      <c r="M1121" t="s">
        <v>94</v>
      </c>
      <c r="N1121">
        <v>300</v>
      </c>
      <c r="O1121" t="s">
        <v>22</v>
      </c>
    </row>
    <row r="1122" spans="1:15" hidden="1" x14ac:dyDescent="0.25">
      <c r="A1122" s="4">
        <v>20164090480912</v>
      </c>
      <c r="B1122" s="41">
        <v>42531</v>
      </c>
      <c r="C1122" s="41">
        <v>42545</v>
      </c>
      <c r="D1122" s="4">
        <v>20165000185581</v>
      </c>
      <c r="E1122" s="41">
        <v>42545</v>
      </c>
      <c r="F1122" t="s">
        <v>43</v>
      </c>
      <c r="G1122" t="s">
        <v>1168</v>
      </c>
      <c r="H1122" t="s">
        <v>2385</v>
      </c>
      <c r="I1122" t="s">
        <v>25</v>
      </c>
      <c r="J1122" t="s">
        <v>686</v>
      </c>
      <c r="K1122">
        <v>999</v>
      </c>
      <c r="L1122" t="s">
        <v>20</v>
      </c>
      <c r="M1122" t="s">
        <v>465</v>
      </c>
      <c r="N1122">
        <v>500</v>
      </c>
      <c r="O1122" t="s">
        <v>22</v>
      </c>
    </row>
    <row r="1123" spans="1:15" hidden="1" x14ac:dyDescent="0.25">
      <c r="A1123" s="4">
        <v>20164090480942</v>
      </c>
      <c r="B1123" s="41">
        <v>42531</v>
      </c>
      <c r="C1123" s="41">
        <v>42545</v>
      </c>
      <c r="D1123" s="4">
        <v>20163060185241</v>
      </c>
      <c r="E1123" s="41">
        <v>42545</v>
      </c>
      <c r="F1123" t="s">
        <v>43</v>
      </c>
      <c r="G1123" t="s">
        <v>2386</v>
      </c>
      <c r="H1123" t="s">
        <v>2387</v>
      </c>
      <c r="I1123" t="s">
        <v>25</v>
      </c>
      <c r="J1123" t="s">
        <v>699</v>
      </c>
      <c r="K1123">
        <v>999</v>
      </c>
      <c r="L1123" t="s">
        <v>20</v>
      </c>
      <c r="M1123" t="s">
        <v>324</v>
      </c>
      <c r="N1123">
        <v>306</v>
      </c>
      <c r="O1123" t="s">
        <v>22</v>
      </c>
    </row>
    <row r="1124" spans="1:15" hidden="1" x14ac:dyDescent="0.25">
      <c r="A1124" s="4">
        <v>20164090481042</v>
      </c>
      <c r="B1124" s="41">
        <v>42531</v>
      </c>
      <c r="C1124" s="41">
        <v>42552</v>
      </c>
      <c r="E1124" t="s">
        <v>18</v>
      </c>
      <c r="F1124" t="s">
        <v>24</v>
      </c>
      <c r="G1124" t="s">
        <v>2388</v>
      </c>
      <c r="H1124" t="s">
        <v>1303</v>
      </c>
      <c r="I1124" t="s">
        <v>19</v>
      </c>
      <c r="J1124" t="s">
        <v>686</v>
      </c>
      <c r="K1124">
        <v>604</v>
      </c>
      <c r="L1124" t="s">
        <v>350</v>
      </c>
      <c r="M1124" t="s">
        <v>39</v>
      </c>
      <c r="N1124">
        <v>604</v>
      </c>
    </row>
    <row r="1125" spans="1:15" hidden="1" x14ac:dyDescent="0.25">
      <c r="A1125" s="4">
        <v>20164090481072</v>
      </c>
      <c r="B1125" s="41">
        <v>42531</v>
      </c>
      <c r="C1125" s="41">
        <v>42552</v>
      </c>
      <c r="E1125" t="s">
        <v>18</v>
      </c>
      <c r="F1125" t="s">
        <v>31</v>
      </c>
      <c r="G1125" t="s">
        <v>1775</v>
      </c>
      <c r="H1125" t="s">
        <v>1776</v>
      </c>
      <c r="I1125" t="s">
        <v>19</v>
      </c>
      <c r="J1125" t="s">
        <v>686</v>
      </c>
      <c r="K1125">
        <v>999</v>
      </c>
      <c r="L1125" t="s">
        <v>20</v>
      </c>
      <c r="M1125" t="s">
        <v>348</v>
      </c>
      <c r="N1125">
        <v>706</v>
      </c>
      <c r="O1125" t="s">
        <v>22</v>
      </c>
    </row>
    <row r="1126" spans="1:15" hidden="1" x14ac:dyDescent="0.25">
      <c r="A1126" s="4">
        <v>20164090481082</v>
      </c>
      <c r="B1126" s="41">
        <v>42531</v>
      </c>
      <c r="C1126" s="41">
        <v>42552</v>
      </c>
      <c r="D1126" s="4">
        <v>20167060182671</v>
      </c>
      <c r="E1126" s="41">
        <v>42544</v>
      </c>
      <c r="F1126" t="s">
        <v>24</v>
      </c>
      <c r="G1126" t="s">
        <v>2389</v>
      </c>
      <c r="H1126" t="s">
        <v>2390</v>
      </c>
      <c r="I1126" t="s">
        <v>25</v>
      </c>
      <c r="J1126" t="s">
        <v>676</v>
      </c>
      <c r="K1126">
        <v>999</v>
      </c>
      <c r="L1126" t="s">
        <v>20</v>
      </c>
      <c r="M1126" t="s">
        <v>27</v>
      </c>
      <c r="N1126">
        <v>706</v>
      </c>
      <c r="O1126" t="s">
        <v>22</v>
      </c>
    </row>
    <row r="1127" spans="1:15" hidden="1" x14ac:dyDescent="0.25">
      <c r="A1127" s="4">
        <v>20164090481122</v>
      </c>
      <c r="B1127" s="41">
        <v>42531</v>
      </c>
      <c r="C1127" s="41">
        <v>42536</v>
      </c>
      <c r="E1127" t="s">
        <v>18</v>
      </c>
      <c r="F1127" t="s">
        <v>56</v>
      </c>
      <c r="G1127" t="s">
        <v>2391</v>
      </c>
      <c r="H1127" t="s">
        <v>2392</v>
      </c>
      <c r="I1127" t="s">
        <v>19</v>
      </c>
      <c r="J1127" t="s">
        <v>676</v>
      </c>
      <c r="K1127">
        <v>999</v>
      </c>
      <c r="L1127" t="s">
        <v>20</v>
      </c>
      <c r="M1127" t="s">
        <v>435</v>
      </c>
      <c r="N1127">
        <v>701</v>
      </c>
      <c r="O1127" t="s">
        <v>22</v>
      </c>
    </row>
    <row r="1128" spans="1:15" x14ac:dyDescent="0.25">
      <c r="A1128" s="3">
        <v>20164090481252</v>
      </c>
      <c r="B1128" s="2">
        <v>42531</v>
      </c>
      <c r="C1128" s="2">
        <v>42545</v>
      </c>
      <c r="D1128" s="3" t="s">
        <v>466</v>
      </c>
      <c r="E1128" s="2">
        <v>42542</v>
      </c>
      <c r="F1128" s="1" t="s">
        <v>29</v>
      </c>
      <c r="G1128" s="1" t="s">
        <v>684</v>
      </c>
      <c r="H1128" s="1" t="s">
        <v>2393</v>
      </c>
      <c r="I1128" s="1" t="s">
        <v>25</v>
      </c>
      <c r="J1128" s="1" t="s">
        <v>683</v>
      </c>
      <c r="K1128" s="1">
        <v>999</v>
      </c>
      <c r="L1128" s="1" t="s">
        <v>20</v>
      </c>
      <c r="M1128" s="1" t="s">
        <v>30</v>
      </c>
      <c r="N1128" s="1">
        <v>402</v>
      </c>
      <c r="O1128" s="1" t="s">
        <v>22</v>
      </c>
    </row>
    <row r="1129" spans="1:15" hidden="1" x14ac:dyDescent="0.25">
      <c r="A1129" s="4">
        <v>20164090481432</v>
      </c>
      <c r="B1129" s="41">
        <v>42531</v>
      </c>
      <c r="C1129" s="41">
        <v>42545</v>
      </c>
      <c r="D1129" s="4">
        <v>20163050178941</v>
      </c>
      <c r="E1129" s="41">
        <v>42536</v>
      </c>
      <c r="F1129" t="s">
        <v>43</v>
      </c>
      <c r="G1129" t="s">
        <v>2394</v>
      </c>
      <c r="H1129" t="s">
        <v>2303</v>
      </c>
      <c r="I1129" t="s">
        <v>25</v>
      </c>
      <c r="J1129" t="s">
        <v>695</v>
      </c>
      <c r="K1129">
        <v>999</v>
      </c>
      <c r="L1129" t="s">
        <v>20</v>
      </c>
      <c r="M1129" t="s">
        <v>163</v>
      </c>
      <c r="N1129">
        <v>305</v>
      </c>
      <c r="O1129" t="s">
        <v>22</v>
      </c>
    </row>
    <row r="1130" spans="1:15" hidden="1" x14ac:dyDescent="0.25">
      <c r="A1130" s="4">
        <v>20164090481482</v>
      </c>
      <c r="B1130" s="41">
        <v>42531</v>
      </c>
      <c r="C1130" s="41">
        <v>42545</v>
      </c>
      <c r="D1130" s="4">
        <v>20163000179791</v>
      </c>
      <c r="E1130" s="41">
        <v>42542</v>
      </c>
      <c r="F1130" t="s">
        <v>41</v>
      </c>
      <c r="G1130" t="s">
        <v>2395</v>
      </c>
      <c r="H1130" t="s">
        <v>817</v>
      </c>
      <c r="I1130" t="s">
        <v>25</v>
      </c>
      <c r="J1130" t="s">
        <v>695</v>
      </c>
      <c r="K1130">
        <v>999</v>
      </c>
      <c r="L1130" t="s">
        <v>20</v>
      </c>
      <c r="M1130" t="s">
        <v>467</v>
      </c>
      <c r="N1130">
        <v>300</v>
      </c>
      <c r="O1130" t="s">
        <v>22</v>
      </c>
    </row>
    <row r="1131" spans="1:15" x14ac:dyDescent="0.25">
      <c r="A1131" s="3">
        <v>20164090481592</v>
      </c>
      <c r="B1131" s="2">
        <v>42531</v>
      </c>
      <c r="C1131" s="2">
        <v>42577</v>
      </c>
      <c r="D1131" s="3" t="s">
        <v>468</v>
      </c>
      <c r="E1131" s="1" t="s">
        <v>18</v>
      </c>
      <c r="F1131" s="1" t="s">
        <v>63</v>
      </c>
      <c r="G1131" s="1" t="s">
        <v>684</v>
      </c>
      <c r="H1131" s="1" t="s">
        <v>2396</v>
      </c>
      <c r="I1131" s="1" t="s">
        <v>138</v>
      </c>
      <c r="J1131" s="1" t="s">
        <v>686</v>
      </c>
      <c r="K1131" s="1">
        <v>601</v>
      </c>
      <c r="L1131" s="1" t="s">
        <v>593</v>
      </c>
      <c r="M1131" s="1" t="s">
        <v>94</v>
      </c>
      <c r="N1131" s="1">
        <v>300</v>
      </c>
      <c r="O1131" s="1"/>
    </row>
    <row r="1132" spans="1:15" hidden="1" x14ac:dyDescent="0.25">
      <c r="A1132" s="4">
        <v>20164090482332</v>
      </c>
      <c r="B1132" s="41">
        <v>42531</v>
      </c>
      <c r="C1132" s="41">
        <v>42620</v>
      </c>
      <c r="D1132" s="4">
        <v>20163090172311</v>
      </c>
      <c r="E1132" s="41">
        <v>42536</v>
      </c>
      <c r="F1132" t="s">
        <v>23</v>
      </c>
      <c r="G1132" t="s">
        <v>2397</v>
      </c>
      <c r="H1132" t="s">
        <v>1380</v>
      </c>
      <c r="I1132" t="s">
        <v>25</v>
      </c>
      <c r="J1132" t="s">
        <v>686</v>
      </c>
      <c r="K1132">
        <v>309</v>
      </c>
      <c r="L1132" t="s">
        <v>470</v>
      </c>
      <c r="M1132" t="s">
        <v>361</v>
      </c>
      <c r="N1132">
        <v>309</v>
      </c>
    </row>
    <row r="1133" spans="1:15" x14ac:dyDescent="0.25">
      <c r="A1133" s="3">
        <v>20164090482872</v>
      </c>
      <c r="B1133" s="2">
        <v>42531</v>
      </c>
      <c r="C1133" s="2">
        <v>42552</v>
      </c>
      <c r="D1133" s="3">
        <v>20165000171951</v>
      </c>
      <c r="E1133" s="2">
        <v>42536</v>
      </c>
      <c r="F1133" s="1" t="s">
        <v>31</v>
      </c>
      <c r="G1133" s="1" t="s">
        <v>684</v>
      </c>
      <c r="H1133" s="1" t="s">
        <v>2398</v>
      </c>
      <c r="I1133" s="1" t="s">
        <v>25</v>
      </c>
      <c r="J1133" s="1" t="s">
        <v>695</v>
      </c>
      <c r="K1133" s="1">
        <v>999</v>
      </c>
      <c r="L1133" s="1" t="s">
        <v>20</v>
      </c>
      <c r="M1133" s="1" t="s">
        <v>26</v>
      </c>
      <c r="N1133" s="1">
        <v>500</v>
      </c>
      <c r="O1133" s="1" t="s">
        <v>22</v>
      </c>
    </row>
    <row r="1134" spans="1:15" hidden="1" x14ac:dyDescent="0.25">
      <c r="A1134" s="4">
        <v>20164090483892</v>
      </c>
      <c r="B1134" s="41">
        <v>42534</v>
      </c>
      <c r="C1134" s="41">
        <v>42556</v>
      </c>
      <c r="D1134" s="4" t="s">
        <v>471</v>
      </c>
      <c r="E1134" s="41">
        <v>42556</v>
      </c>
      <c r="F1134" t="s">
        <v>24</v>
      </c>
      <c r="G1134" t="s">
        <v>2399</v>
      </c>
      <c r="H1134" t="s">
        <v>693</v>
      </c>
      <c r="I1134" t="s">
        <v>25</v>
      </c>
      <c r="J1134" t="s">
        <v>686</v>
      </c>
      <c r="K1134">
        <v>305</v>
      </c>
      <c r="L1134" t="s">
        <v>427</v>
      </c>
      <c r="M1134" t="s">
        <v>136</v>
      </c>
      <c r="N1134">
        <v>305</v>
      </c>
    </row>
    <row r="1135" spans="1:15" hidden="1" x14ac:dyDescent="0.25">
      <c r="A1135" s="4">
        <v>20164090483912</v>
      </c>
      <c r="B1135" s="41">
        <v>42534</v>
      </c>
      <c r="C1135" s="41">
        <v>42556</v>
      </c>
      <c r="D1135" s="4" t="s">
        <v>472</v>
      </c>
      <c r="E1135" s="41">
        <v>42556</v>
      </c>
      <c r="F1135" t="s">
        <v>24</v>
      </c>
      <c r="G1135" t="s">
        <v>2400</v>
      </c>
      <c r="H1135" t="s">
        <v>693</v>
      </c>
      <c r="I1135" t="s">
        <v>25</v>
      </c>
      <c r="J1135" t="s">
        <v>686</v>
      </c>
      <c r="K1135">
        <v>305</v>
      </c>
      <c r="L1135" t="s">
        <v>427</v>
      </c>
      <c r="M1135" t="s">
        <v>136</v>
      </c>
      <c r="N1135">
        <v>305</v>
      </c>
    </row>
    <row r="1136" spans="1:15" hidden="1" x14ac:dyDescent="0.25">
      <c r="A1136" s="4">
        <v>20164090483952</v>
      </c>
      <c r="B1136" s="41">
        <v>42534</v>
      </c>
      <c r="C1136" s="41">
        <v>42548</v>
      </c>
      <c r="D1136" s="4" t="s">
        <v>2401</v>
      </c>
      <c r="E1136" s="41">
        <v>42562</v>
      </c>
      <c r="F1136" t="s">
        <v>41</v>
      </c>
      <c r="G1136" t="s">
        <v>2402</v>
      </c>
      <c r="H1136" t="s">
        <v>693</v>
      </c>
      <c r="I1136" t="s">
        <v>19</v>
      </c>
      <c r="J1136" t="s">
        <v>1561</v>
      </c>
      <c r="K1136">
        <v>999</v>
      </c>
      <c r="L1136" t="s">
        <v>20</v>
      </c>
      <c r="M1136" t="s">
        <v>186</v>
      </c>
      <c r="N1136">
        <v>601</v>
      </c>
      <c r="O1136" t="s">
        <v>22</v>
      </c>
    </row>
    <row r="1137" spans="1:15" hidden="1" x14ac:dyDescent="0.25">
      <c r="A1137" s="4">
        <v>20164090483972</v>
      </c>
      <c r="B1137" s="41">
        <v>42534</v>
      </c>
      <c r="C1137" s="41">
        <v>42548</v>
      </c>
      <c r="D1137" s="4">
        <v>20163060193371</v>
      </c>
      <c r="E1137" s="41">
        <v>42551</v>
      </c>
      <c r="F1137" t="s">
        <v>41</v>
      </c>
      <c r="G1137" t="s">
        <v>2403</v>
      </c>
      <c r="H1137" t="s">
        <v>693</v>
      </c>
      <c r="I1137" t="s">
        <v>19</v>
      </c>
      <c r="J1137" t="s">
        <v>695</v>
      </c>
      <c r="K1137">
        <v>999</v>
      </c>
      <c r="L1137" t="s">
        <v>20</v>
      </c>
      <c r="M1137" t="s">
        <v>475</v>
      </c>
      <c r="N1137">
        <v>306</v>
      </c>
      <c r="O1137" t="s">
        <v>22</v>
      </c>
    </row>
    <row r="1138" spans="1:15" hidden="1" x14ac:dyDescent="0.25">
      <c r="A1138" s="4">
        <v>20164090484002</v>
      </c>
      <c r="B1138" s="41">
        <v>42534</v>
      </c>
      <c r="C1138" s="41">
        <v>42548</v>
      </c>
      <c r="E1138" t="s">
        <v>18</v>
      </c>
      <c r="F1138" t="s">
        <v>41</v>
      </c>
      <c r="G1138" t="s">
        <v>2404</v>
      </c>
      <c r="H1138" t="s">
        <v>693</v>
      </c>
      <c r="I1138" t="s">
        <v>19</v>
      </c>
      <c r="J1138" t="s">
        <v>695</v>
      </c>
      <c r="K1138">
        <v>999</v>
      </c>
      <c r="L1138" t="s">
        <v>20</v>
      </c>
      <c r="M1138" t="s">
        <v>180</v>
      </c>
      <c r="N1138">
        <v>306</v>
      </c>
      <c r="O1138" t="s">
        <v>22</v>
      </c>
    </row>
    <row r="1139" spans="1:15" hidden="1" x14ac:dyDescent="0.25">
      <c r="A1139" s="4">
        <v>20164090484022</v>
      </c>
      <c r="B1139" s="41">
        <v>42534</v>
      </c>
      <c r="C1139" s="41">
        <v>42556</v>
      </c>
      <c r="D1139" s="4">
        <v>20163000173241</v>
      </c>
      <c r="E1139" s="41">
        <v>42536</v>
      </c>
      <c r="F1139" t="s">
        <v>24</v>
      </c>
      <c r="G1139" t="s">
        <v>2405</v>
      </c>
      <c r="H1139" t="s">
        <v>693</v>
      </c>
      <c r="I1139" t="s">
        <v>25</v>
      </c>
      <c r="J1139" t="s">
        <v>699</v>
      </c>
      <c r="K1139">
        <v>999</v>
      </c>
      <c r="L1139" t="s">
        <v>20</v>
      </c>
      <c r="M1139" t="s">
        <v>392</v>
      </c>
      <c r="N1139">
        <v>300</v>
      </c>
      <c r="O1139" t="s">
        <v>22</v>
      </c>
    </row>
    <row r="1140" spans="1:15" hidden="1" x14ac:dyDescent="0.25">
      <c r="A1140" s="4">
        <v>20164090484052</v>
      </c>
      <c r="B1140" s="41">
        <v>42534</v>
      </c>
      <c r="C1140" s="41">
        <v>42556</v>
      </c>
      <c r="D1140" s="4">
        <v>20162000181901</v>
      </c>
      <c r="E1140" s="41">
        <v>42543</v>
      </c>
      <c r="F1140" t="s">
        <v>24</v>
      </c>
      <c r="G1140" t="s">
        <v>2406</v>
      </c>
      <c r="H1140" t="s">
        <v>693</v>
      </c>
      <c r="I1140" t="s">
        <v>25</v>
      </c>
      <c r="J1140" t="s">
        <v>686</v>
      </c>
      <c r="K1140">
        <v>999</v>
      </c>
      <c r="L1140" t="s">
        <v>20</v>
      </c>
      <c r="M1140" t="s">
        <v>33</v>
      </c>
      <c r="N1140">
        <v>200</v>
      </c>
      <c r="O1140" t="s">
        <v>22</v>
      </c>
    </row>
    <row r="1141" spans="1:15" hidden="1" x14ac:dyDescent="0.25">
      <c r="A1141" s="4">
        <v>20164090484082</v>
      </c>
      <c r="B1141" s="41">
        <v>42534</v>
      </c>
      <c r="C1141" s="41">
        <v>42556</v>
      </c>
      <c r="D1141" s="4">
        <v>20163060192931</v>
      </c>
      <c r="E1141" s="41">
        <v>42551</v>
      </c>
      <c r="F1141" t="s">
        <v>24</v>
      </c>
      <c r="G1141" t="s">
        <v>2407</v>
      </c>
      <c r="H1141" t="s">
        <v>693</v>
      </c>
      <c r="I1141" t="s">
        <v>25</v>
      </c>
      <c r="J1141" t="s">
        <v>686</v>
      </c>
      <c r="K1141">
        <v>999</v>
      </c>
      <c r="L1141" t="s">
        <v>20</v>
      </c>
      <c r="M1141" t="s">
        <v>119</v>
      </c>
      <c r="N1141">
        <v>306</v>
      </c>
      <c r="O1141" t="s">
        <v>22</v>
      </c>
    </row>
    <row r="1142" spans="1:15" hidden="1" x14ac:dyDescent="0.25">
      <c r="A1142" s="4">
        <v>20164090484412</v>
      </c>
      <c r="B1142" s="41">
        <v>42534</v>
      </c>
      <c r="C1142" s="41">
        <v>42556</v>
      </c>
      <c r="D1142" s="4">
        <v>20163060180851</v>
      </c>
      <c r="E1142" s="41">
        <v>42543</v>
      </c>
      <c r="F1142" t="s">
        <v>24</v>
      </c>
      <c r="G1142" t="s">
        <v>2408</v>
      </c>
      <c r="H1142" t="s">
        <v>701</v>
      </c>
      <c r="I1142" t="s">
        <v>25</v>
      </c>
      <c r="J1142" t="s">
        <v>1067</v>
      </c>
      <c r="K1142">
        <v>999</v>
      </c>
      <c r="L1142" t="s">
        <v>20</v>
      </c>
      <c r="M1142" t="s">
        <v>180</v>
      </c>
      <c r="N1142">
        <v>306</v>
      </c>
      <c r="O1142" t="s">
        <v>22</v>
      </c>
    </row>
    <row r="1143" spans="1:15" hidden="1" x14ac:dyDescent="0.25">
      <c r="A1143" s="4">
        <v>20164090484442</v>
      </c>
      <c r="B1143" s="41">
        <v>42534</v>
      </c>
      <c r="C1143" s="41">
        <v>42556</v>
      </c>
      <c r="D1143" s="4">
        <v>20163040181201</v>
      </c>
      <c r="E1143" s="41">
        <v>42543</v>
      </c>
      <c r="F1143" t="s">
        <v>24</v>
      </c>
      <c r="G1143" t="s">
        <v>2409</v>
      </c>
      <c r="H1143" t="s">
        <v>701</v>
      </c>
      <c r="I1143" t="s">
        <v>25</v>
      </c>
      <c r="J1143" t="s">
        <v>686</v>
      </c>
      <c r="K1143">
        <v>304</v>
      </c>
      <c r="L1143" t="s">
        <v>476</v>
      </c>
      <c r="M1143" t="s">
        <v>477</v>
      </c>
      <c r="N1143">
        <v>304</v>
      </c>
    </row>
    <row r="1144" spans="1:15" hidden="1" x14ac:dyDescent="0.25">
      <c r="A1144" s="4">
        <v>20164090484462</v>
      </c>
      <c r="B1144" s="41">
        <v>42534</v>
      </c>
      <c r="C1144" s="41">
        <v>42556</v>
      </c>
      <c r="D1144" s="4">
        <v>20163000205171</v>
      </c>
      <c r="E1144" s="41">
        <v>42563</v>
      </c>
      <c r="F1144" t="s">
        <v>24</v>
      </c>
      <c r="G1144" t="s">
        <v>2410</v>
      </c>
      <c r="H1144" t="s">
        <v>701</v>
      </c>
      <c r="I1144" t="s">
        <v>19</v>
      </c>
      <c r="J1144" t="s">
        <v>686</v>
      </c>
      <c r="K1144">
        <v>300</v>
      </c>
      <c r="L1144" t="s">
        <v>479</v>
      </c>
      <c r="M1144" t="s">
        <v>256</v>
      </c>
      <c r="N1144">
        <v>300</v>
      </c>
    </row>
    <row r="1145" spans="1:15" hidden="1" x14ac:dyDescent="0.25">
      <c r="A1145" s="4">
        <v>20164090484472</v>
      </c>
      <c r="B1145" s="41">
        <v>42534</v>
      </c>
      <c r="C1145" s="41">
        <v>42556</v>
      </c>
      <c r="D1145" s="4">
        <v>20163000185391</v>
      </c>
      <c r="E1145" s="41">
        <v>42545</v>
      </c>
      <c r="F1145" t="s">
        <v>31</v>
      </c>
      <c r="G1145" t="s">
        <v>2411</v>
      </c>
      <c r="H1145" t="s">
        <v>701</v>
      </c>
      <c r="I1145" t="s">
        <v>25</v>
      </c>
      <c r="J1145" t="s">
        <v>699</v>
      </c>
      <c r="K1145">
        <v>999</v>
      </c>
      <c r="L1145" t="s">
        <v>20</v>
      </c>
      <c r="M1145" t="s">
        <v>192</v>
      </c>
      <c r="N1145">
        <v>300</v>
      </c>
      <c r="O1145" t="s">
        <v>22</v>
      </c>
    </row>
    <row r="1146" spans="1:15" hidden="1" x14ac:dyDescent="0.25">
      <c r="A1146" s="4">
        <v>20164090484492</v>
      </c>
      <c r="B1146" s="41">
        <v>42534</v>
      </c>
      <c r="C1146" s="41">
        <v>42541</v>
      </c>
      <c r="D1146" s="4">
        <v>20161000179001</v>
      </c>
      <c r="E1146" s="41">
        <v>42542</v>
      </c>
      <c r="F1146" t="s">
        <v>160</v>
      </c>
      <c r="G1146" t="s">
        <v>2412</v>
      </c>
      <c r="H1146" t="s">
        <v>701</v>
      </c>
      <c r="I1146" t="s">
        <v>19</v>
      </c>
      <c r="J1146" t="s">
        <v>1561</v>
      </c>
      <c r="K1146">
        <v>999</v>
      </c>
      <c r="L1146" t="s">
        <v>20</v>
      </c>
      <c r="M1146" t="s">
        <v>153</v>
      </c>
      <c r="N1146">
        <v>100</v>
      </c>
      <c r="O1146" t="s">
        <v>22</v>
      </c>
    </row>
    <row r="1147" spans="1:15" hidden="1" x14ac:dyDescent="0.25">
      <c r="A1147" s="4">
        <v>20164090484522</v>
      </c>
      <c r="B1147" s="41">
        <v>42534</v>
      </c>
      <c r="C1147" s="41">
        <v>42578</v>
      </c>
      <c r="D1147" s="4">
        <v>20163030176931</v>
      </c>
      <c r="E1147" s="41">
        <v>42538</v>
      </c>
      <c r="F1147" t="s">
        <v>63</v>
      </c>
      <c r="G1147" t="s">
        <v>2413</v>
      </c>
      <c r="H1147" t="s">
        <v>2414</v>
      </c>
      <c r="I1147" t="s">
        <v>25</v>
      </c>
      <c r="J1147" t="s">
        <v>840</v>
      </c>
      <c r="K1147">
        <v>303</v>
      </c>
      <c r="L1147" t="s">
        <v>436</v>
      </c>
      <c r="M1147" t="s">
        <v>480</v>
      </c>
      <c r="N1147">
        <v>303</v>
      </c>
    </row>
    <row r="1148" spans="1:15" hidden="1" x14ac:dyDescent="0.25">
      <c r="A1148" s="4">
        <v>20164090484662</v>
      </c>
      <c r="B1148" s="41">
        <v>42534</v>
      </c>
      <c r="C1148" s="41">
        <v>42556</v>
      </c>
      <c r="D1148" s="4">
        <v>20163000186821</v>
      </c>
      <c r="E1148" s="41">
        <v>42548</v>
      </c>
      <c r="F1148" t="s">
        <v>122</v>
      </c>
      <c r="G1148" t="s">
        <v>2415</v>
      </c>
      <c r="H1148" t="s">
        <v>1237</v>
      </c>
      <c r="I1148" t="s">
        <v>25</v>
      </c>
      <c r="J1148" t="s">
        <v>686</v>
      </c>
      <c r="K1148">
        <v>999</v>
      </c>
      <c r="L1148" t="s">
        <v>20</v>
      </c>
      <c r="M1148" t="s">
        <v>94</v>
      </c>
      <c r="N1148">
        <v>300</v>
      </c>
      <c r="O1148" t="s">
        <v>22</v>
      </c>
    </row>
    <row r="1149" spans="1:15" x14ac:dyDescent="0.25">
      <c r="A1149" s="3">
        <v>20164090484862</v>
      </c>
      <c r="B1149" s="2">
        <v>42534</v>
      </c>
      <c r="C1149" s="2">
        <v>42556</v>
      </c>
      <c r="D1149" s="3">
        <v>20165000196591</v>
      </c>
      <c r="E1149" s="2">
        <v>42552</v>
      </c>
      <c r="F1149" s="1" t="s">
        <v>31</v>
      </c>
      <c r="G1149" s="1" t="s">
        <v>684</v>
      </c>
      <c r="H1149" s="1" t="s">
        <v>2416</v>
      </c>
      <c r="I1149" s="1" t="s">
        <v>25</v>
      </c>
      <c r="J1149" s="1" t="s">
        <v>699</v>
      </c>
      <c r="K1149" s="1">
        <v>999</v>
      </c>
      <c r="L1149" s="1" t="s">
        <v>20</v>
      </c>
      <c r="M1149" s="1" t="s">
        <v>152</v>
      </c>
      <c r="N1149" s="1">
        <v>500</v>
      </c>
      <c r="O1149" s="1" t="s">
        <v>22</v>
      </c>
    </row>
    <row r="1150" spans="1:15" hidden="1" x14ac:dyDescent="0.25">
      <c r="A1150" s="4">
        <v>20164090486002</v>
      </c>
      <c r="B1150" s="41">
        <v>42534</v>
      </c>
      <c r="C1150" s="41">
        <v>42537</v>
      </c>
      <c r="E1150" t="s">
        <v>18</v>
      </c>
      <c r="F1150" t="s">
        <v>56</v>
      </c>
      <c r="G1150" t="s">
        <v>2417</v>
      </c>
      <c r="H1150" t="s">
        <v>2272</v>
      </c>
      <c r="I1150" t="s">
        <v>19</v>
      </c>
      <c r="J1150" t="s">
        <v>676</v>
      </c>
      <c r="K1150">
        <v>999</v>
      </c>
      <c r="L1150" t="s">
        <v>20</v>
      </c>
      <c r="M1150" t="s">
        <v>290</v>
      </c>
      <c r="N1150">
        <v>701</v>
      </c>
      <c r="O1150" t="s">
        <v>22</v>
      </c>
    </row>
    <row r="1151" spans="1:15" hidden="1" x14ac:dyDescent="0.25">
      <c r="A1151" s="4">
        <v>20164090486072</v>
      </c>
      <c r="B1151" s="41">
        <v>42534</v>
      </c>
      <c r="C1151" s="41">
        <v>42548</v>
      </c>
      <c r="D1151" s="4">
        <v>20163000177331</v>
      </c>
      <c r="E1151" s="41">
        <v>42541</v>
      </c>
      <c r="F1151" t="s">
        <v>108</v>
      </c>
      <c r="G1151" t="s">
        <v>2418</v>
      </c>
      <c r="H1151" t="s">
        <v>2419</v>
      </c>
      <c r="I1151" t="s">
        <v>25</v>
      </c>
      <c r="J1151" t="s">
        <v>686</v>
      </c>
      <c r="K1151">
        <v>999</v>
      </c>
      <c r="L1151" t="s">
        <v>20</v>
      </c>
      <c r="M1151" t="s">
        <v>481</v>
      </c>
      <c r="N1151">
        <v>300</v>
      </c>
      <c r="O1151" t="s">
        <v>22</v>
      </c>
    </row>
    <row r="1152" spans="1:15" hidden="1" x14ac:dyDescent="0.25">
      <c r="A1152" s="4">
        <v>20164090486182</v>
      </c>
      <c r="B1152" s="41">
        <v>42534</v>
      </c>
      <c r="C1152" s="41">
        <v>42548</v>
      </c>
      <c r="D1152" s="4" t="s">
        <v>2420</v>
      </c>
      <c r="E1152" s="41">
        <v>42564</v>
      </c>
      <c r="F1152" t="s">
        <v>43</v>
      </c>
      <c r="G1152" t="s">
        <v>2421</v>
      </c>
      <c r="H1152" t="s">
        <v>2422</v>
      </c>
      <c r="I1152" t="s">
        <v>19</v>
      </c>
      <c r="J1152" t="s">
        <v>686</v>
      </c>
      <c r="K1152">
        <v>604</v>
      </c>
      <c r="L1152" t="s">
        <v>458</v>
      </c>
      <c r="M1152" t="s">
        <v>305</v>
      </c>
      <c r="N1152">
        <v>706</v>
      </c>
    </row>
    <row r="1153" spans="1:15" hidden="1" x14ac:dyDescent="0.25">
      <c r="A1153" s="4">
        <v>20164090486422</v>
      </c>
      <c r="B1153" s="41">
        <v>42534</v>
      </c>
      <c r="C1153" s="41">
        <v>42556</v>
      </c>
      <c r="D1153" s="4" t="s">
        <v>482</v>
      </c>
      <c r="E1153" s="41">
        <v>42545</v>
      </c>
      <c r="F1153" t="s">
        <v>24</v>
      </c>
      <c r="G1153" t="s">
        <v>2423</v>
      </c>
      <c r="H1153" t="s">
        <v>2424</v>
      </c>
      <c r="I1153" t="s">
        <v>25</v>
      </c>
      <c r="J1153" t="s">
        <v>686</v>
      </c>
      <c r="K1153">
        <v>999</v>
      </c>
      <c r="L1153" t="s">
        <v>20</v>
      </c>
      <c r="M1153" t="s">
        <v>483</v>
      </c>
      <c r="N1153">
        <v>704</v>
      </c>
      <c r="O1153" t="s">
        <v>22</v>
      </c>
    </row>
    <row r="1154" spans="1:15" hidden="1" x14ac:dyDescent="0.25">
      <c r="A1154" s="4">
        <v>20164090486552</v>
      </c>
      <c r="B1154" s="41">
        <v>42534</v>
      </c>
      <c r="C1154" s="41">
        <v>42556</v>
      </c>
      <c r="D1154" s="4">
        <v>20167040184361</v>
      </c>
      <c r="E1154" s="41">
        <v>42545</v>
      </c>
      <c r="F1154" t="s">
        <v>24</v>
      </c>
      <c r="G1154" t="s">
        <v>2423</v>
      </c>
      <c r="H1154" t="s">
        <v>2424</v>
      </c>
      <c r="I1154" t="s">
        <v>25</v>
      </c>
      <c r="J1154" t="s">
        <v>686</v>
      </c>
      <c r="K1154">
        <v>999</v>
      </c>
      <c r="L1154" t="s">
        <v>20</v>
      </c>
      <c r="M1154" t="s">
        <v>483</v>
      </c>
      <c r="N1154">
        <v>704</v>
      </c>
      <c r="O1154" t="s">
        <v>22</v>
      </c>
    </row>
    <row r="1155" spans="1:15" hidden="1" x14ac:dyDescent="0.25">
      <c r="A1155" s="4">
        <v>20164090486602</v>
      </c>
      <c r="B1155" s="41">
        <v>42534</v>
      </c>
      <c r="C1155" s="41">
        <v>42556</v>
      </c>
      <c r="D1155" s="4">
        <v>20163060180321</v>
      </c>
      <c r="E1155" s="41">
        <v>42542</v>
      </c>
      <c r="F1155" t="s">
        <v>24</v>
      </c>
      <c r="G1155" t="s">
        <v>2425</v>
      </c>
      <c r="H1155" t="s">
        <v>2426</v>
      </c>
      <c r="I1155" t="s">
        <v>25</v>
      </c>
      <c r="J1155" t="s">
        <v>686</v>
      </c>
      <c r="K1155">
        <v>999</v>
      </c>
      <c r="L1155" t="s">
        <v>20</v>
      </c>
      <c r="M1155" t="s">
        <v>119</v>
      </c>
      <c r="N1155">
        <v>306</v>
      </c>
      <c r="O1155" t="s">
        <v>22</v>
      </c>
    </row>
    <row r="1156" spans="1:15" hidden="1" x14ac:dyDescent="0.25">
      <c r="A1156" s="4">
        <v>20164090486672</v>
      </c>
      <c r="B1156" s="41">
        <v>42534</v>
      </c>
      <c r="C1156" s="41">
        <v>42556</v>
      </c>
      <c r="D1156" s="4">
        <v>20167060195841</v>
      </c>
      <c r="E1156" s="41">
        <v>42552</v>
      </c>
      <c r="F1156" t="s">
        <v>24</v>
      </c>
      <c r="G1156" t="s">
        <v>2427</v>
      </c>
      <c r="H1156" t="s">
        <v>2428</v>
      </c>
      <c r="I1156" t="s">
        <v>25</v>
      </c>
      <c r="J1156" t="s">
        <v>686</v>
      </c>
      <c r="K1156">
        <v>604</v>
      </c>
      <c r="L1156" t="s">
        <v>35</v>
      </c>
      <c r="M1156" t="s">
        <v>36</v>
      </c>
      <c r="N1156">
        <v>706</v>
      </c>
    </row>
    <row r="1157" spans="1:15" hidden="1" x14ac:dyDescent="0.25">
      <c r="A1157" s="4">
        <v>20164090487082</v>
      </c>
      <c r="B1157" s="41">
        <v>42534</v>
      </c>
      <c r="C1157" s="41">
        <v>42556</v>
      </c>
      <c r="D1157" s="4">
        <v>20163090186341</v>
      </c>
      <c r="E1157" s="41">
        <v>42548</v>
      </c>
      <c r="F1157" t="s">
        <v>31</v>
      </c>
      <c r="G1157" t="s">
        <v>2429</v>
      </c>
      <c r="H1157" t="s">
        <v>886</v>
      </c>
      <c r="I1157" t="s">
        <v>25</v>
      </c>
      <c r="J1157" t="s">
        <v>887</v>
      </c>
      <c r="K1157">
        <v>999</v>
      </c>
      <c r="L1157" t="s">
        <v>20</v>
      </c>
      <c r="M1157" t="s">
        <v>146</v>
      </c>
      <c r="N1157">
        <v>309</v>
      </c>
      <c r="O1157" t="s">
        <v>95</v>
      </c>
    </row>
    <row r="1158" spans="1:15" hidden="1" x14ac:dyDescent="0.25">
      <c r="A1158" s="4">
        <v>20164090487592</v>
      </c>
      <c r="B1158" s="41">
        <v>42534</v>
      </c>
      <c r="C1158" s="41">
        <v>42556</v>
      </c>
      <c r="D1158" s="4">
        <v>20165000193711</v>
      </c>
      <c r="E1158" s="41">
        <v>42551</v>
      </c>
      <c r="F1158" t="s">
        <v>24</v>
      </c>
      <c r="G1158" t="s">
        <v>2430</v>
      </c>
      <c r="H1158" t="s">
        <v>2431</v>
      </c>
      <c r="I1158" t="s">
        <v>25</v>
      </c>
      <c r="J1158" t="s">
        <v>686</v>
      </c>
      <c r="K1158">
        <v>999</v>
      </c>
      <c r="L1158" t="s">
        <v>20</v>
      </c>
      <c r="M1158" t="s">
        <v>26</v>
      </c>
      <c r="N1158">
        <v>500</v>
      </c>
      <c r="O1158" t="s">
        <v>22</v>
      </c>
    </row>
    <row r="1159" spans="1:15" hidden="1" x14ac:dyDescent="0.25">
      <c r="A1159" s="4">
        <v>20164090487602</v>
      </c>
      <c r="B1159" s="41">
        <v>42534</v>
      </c>
      <c r="C1159" s="41">
        <v>42548</v>
      </c>
      <c r="E1159" t="s">
        <v>18</v>
      </c>
      <c r="F1159" t="s">
        <v>41</v>
      </c>
      <c r="G1159" t="s">
        <v>2432</v>
      </c>
      <c r="H1159" t="s">
        <v>2433</v>
      </c>
      <c r="I1159" t="s">
        <v>19</v>
      </c>
      <c r="J1159" t="s">
        <v>686</v>
      </c>
      <c r="K1159">
        <v>605</v>
      </c>
      <c r="L1159" t="s">
        <v>484</v>
      </c>
      <c r="M1159" t="s">
        <v>485</v>
      </c>
      <c r="N1159">
        <v>603</v>
      </c>
    </row>
    <row r="1160" spans="1:15" hidden="1" x14ac:dyDescent="0.25">
      <c r="A1160" s="4">
        <v>20164090487752</v>
      </c>
      <c r="B1160" s="41">
        <v>42534</v>
      </c>
      <c r="C1160" s="41">
        <v>42556</v>
      </c>
      <c r="D1160" s="4">
        <v>20163050194801</v>
      </c>
      <c r="E1160" s="41">
        <v>42552</v>
      </c>
      <c r="F1160" t="s">
        <v>24</v>
      </c>
      <c r="G1160" t="s">
        <v>2434</v>
      </c>
      <c r="H1160" t="s">
        <v>2435</v>
      </c>
      <c r="I1160" t="s">
        <v>25</v>
      </c>
      <c r="J1160" t="s">
        <v>686</v>
      </c>
      <c r="K1160">
        <v>999</v>
      </c>
      <c r="L1160" t="s">
        <v>20</v>
      </c>
      <c r="M1160" t="s">
        <v>163</v>
      </c>
      <c r="N1160">
        <v>305</v>
      </c>
      <c r="O1160" t="s">
        <v>22</v>
      </c>
    </row>
    <row r="1161" spans="1:15" hidden="1" x14ac:dyDescent="0.25">
      <c r="A1161" s="4">
        <v>20164090488022</v>
      </c>
      <c r="B1161" s="41">
        <v>42534</v>
      </c>
      <c r="C1161" s="41">
        <v>42556</v>
      </c>
      <c r="D1161" s="4">
        <v>20163000191561</v>
      </c>
      <c r="E1161" s="41">
        <v>42542</v>
      </c>
      <c r="F1161" t="s">
        <v>24</v>
      </c>
      <c r="G1161" t="s">
        <v>2436</v>
      </c>
      <c r="H1161" t="s">
        <v>2437</v>
      </c>
      <c r="I1161" t="s">
        <v>25</v>
      </c>
      <c r="J1161" t="s">
        <v>699</v>
      </c>
      <c r="K1161">
        <v>999</v>
      </c>
      <c r="L1161" t="s">
        <v>20</v>
      </c>
      <c r="M1161" t="s">
        <v>486</v>
      </c>
      <c r="N1161">
        <v>500</v>
      </c>
      <c r="O1161" t="s">
        <v>22</v>
      </c>
    </row>
    <row r="1162" spans="1:15" hidden="1" x14ac:dyDescent="0.25">
      <c r="A1162" s="4">
        <v>20164090488292</v>
      </c>
      <c r="B1162" s="41">
        <v>42534</v>
      </c>
      <c r="C1162" s="41">
        <v>42548</v>
      </c>
      <c r="D1162" s="4" t="s">
        <v>487</v>
      </c>
      <c r="E1162" s="41">
        <v>42549</v>
      </c>
      <c r="F1162" t="s">
        <v>43</v>
      </c>
      <c r="G1162" t="s">
        <v>2438</v>
      </c>
      <c r="H1162" t="s">
        <v>2439</v>
      </c>
      <c r="I1162" t="s">
        <v>19</v>
      </c>
      <c r="J1162" t="s">
        <v>714</v>
      </c>
      <c r="K1162">
        <v>999</v>
      </c>
      <c r="L1162" t="s">
        <v>20</v>
      </c>
      <c r="M1162" t="s">
        <v>119</v>
      </c>
      <c r="N1162">
        <v>306</v>
      </c>
      <c r="O1162" t="s">
        <v>22</v>
      </c>
    </row>
    <row r="1163" spans="1:15" x14ac:dyDescent="0.25">
      <c r="A1163" s="3">
        <v>20164090488372</v>
      </c>
      <c r="B1163" s="2">
        <v>42534</v>
      </c>
      <c r="C1163" s="2">
        <v>42548</v>
      </c>
      <c r="D1163" s="3">
        <v>20163040180711</v>
      </c>
      <c r="E1163" s="2">
        <v>42542</v>
      </c>
      <c r="F1163" s="1" t="s">
        <v>43</v>
      </c>
      <c r="G1163" s="1" t="s">
        <v>684</v>
      </c>
      <c r="H1163" s="1" t="s">
        <v>2440</v>
      </c>
      <c r="I1163" s="1" t="s">
        <v>25</v>
      </c>
      <c r="J1163" s="1" t="s">
        <v>676</v>
      </c>
      <c r="K1163" s="1">
        <v>999</v>
      </c>
      <c r="L1163" s="1" t="s">
        <v>20</v>
      </c>
      <c r="M1163" s="1" t="s">
        <v>96</v>
      </c>
      <c r="N1163" s="1">
        <v>304</v>
      </c>
      <c r="O1163" s="1" t="s">
        <v>22</v>
      </c>
    </row>
    <row r="1164" spans="1:15" hidden="1" x14ac:dyDescent="0.25">
      <c r="A1164" s="4">
        <v>20164090488412</v>
      </c>
      <c r="B1164" s="41">
        <v>42534</v>
      </c>
      <c r="C1164" s="41">
        <v>42548</v>
      </c>
      <c r="D1164" s="4">
        <v>20163030185101</v>
      </c>
      <c r="E1164" s="41">
        <v>42545</v>
      </c>
      <c r="F1164" t="s">
        <v>43</v>
      </c>
      <c r="G1164" t="s">
        <v>2441</v>
      </c>
      <c r="H1164" t="s">
        <v>2442</v>
      </c>
      <c r="I1164" t="s">
        <v>25</v>
      </c>
      <c r="J1164" t="s">
        <v>840</v>
      </c>
      <c r="K1164">
        <v>999</v>
      </c>
      <c r="L1164" t="s">
        <v>20</v>
      </c>
      <c r="M1164" t="s">
        <v>48</v>
      </c>
      <c r="N1164">
        <v>303</v>
      </c>
      <c r="O1164" t="s">
        <v>22</v>
      </c>
    </row>
    <row r="1165" spans="1:15" hidden="1" x14ac:dyDescent="0.25">
      <c r="A1165" s="4">
        <v>20164090488422</v>
      </c>
      <c r="B1165" s="41">
        <v>42534</v>
      </c>
      <c r="C1165" s="41">
        <v>42556</v>
      </c>
      <c r="D1165" s="4">
        <v>20163060179621</v>
      </c>
      <c r="E1165" s="41">
        <v>42542</v>
      </c>
      <c r="F1165" t="s">
        <v>31</v>
      </c>
      <c r="G1165" t="s">
        <v>2443</v>
      </c>
      <c r="H1165" t="s">
        <v>2444</v>
      </c>
      <c r="I1165" t="s">
        <v>25</v>
      </c>
      <c r="J1165" t="s">
        <v>699</v>
      </c>
      <c r="K1165">
        <v>999</v>
      </c>
      <c r="L1165" t="s">
        <v>20</v>
      </c>
      <c r="M1165" t="s">
        <v>72</v>
      </c>
      <c r="N1165">
        <v>306</v>
      </c>
      <c r="O1165" t="s">
        <v>22</v>
      </c>
    </row>
    <row r="1166" spans="1:15" hidden="1" x14ac:dyDescent="0.25">
      <c r="A1166" s="4">
        <v>20164090488452</v>
      </c>
      <c r="B1166" s="41">
        <v>42534</v>
      </c>
      <c r="C1166" s="41">
        <v>42556</v>
      </c>
      <c r="D1166" s="4">
        <v>20163050193641</v>
      </c>
      <c r="E1166" s="41">
        <v>42551</v>
      </c>
      <c r="F1166" t="s">
        <v>24</v>
      </c>
      <c r="G1166" t="s">
        <v>2445</v>
      </c>
      <c r="H1166" t="s">
        <v>1002</v>
      </c>
      <c r="I1166" t="s">
        <v>25</v>
      </c>
      <c r="J1166" t="s">
        <v>686</v>
      </c>
      <c r="K1166">
        <v>999</v>
      </c>
      <c r="L1166" t="s">
        <v>20</v>
      </c>
      <c r="M1166" t="s">
        <v>163</v>
      </c>
      <c r="N1166">
        <v>305</v>
      </c>
      <c r="O1166" t="s">
        <v>22</v>
      </c>
    </row>
    <row r="1167" spans="1:15" hidden="1" x14ac:dyDescent="0.25">
      <c r="A1167" s="4">
        <v>20164090488492</v>
      </c>
      <c r="B1167" s="41">
        <v>42534</v>
      </c>
      <c r="C1167" s="41">
        <v>42556</v>
      </c>
      <c r="D1167" s="4">
        <v>20165000187571</v>
      </c>
      <c r="E1167" s="41">
        <v>42548</v>
      </c>
      <c r="F1167" t="s">
        <v>24</v>
      </c>
      <c r="G1167" t="s">
        <v>2446</v>
      </c>
      <c r="H1167" t="s">
        <v>2447</v>
      </c>
      <c r="I1167" t="s">
        <v>25</v>
      </c>
      <c r="J1167" t="s">
        <v>699</v>
      </c>
      <c r="K1167">
        <v>999</v>
      </c>
      <c r="L1167" t="s">
        <v>20</v>
      </c>
      <c r="M1167" t="s">
        <v>26</v>
      </c>
      <c r="N1167">
        <v>500</v>
      </c>
      <c r="O1167" t="s">
        <v>22</v>
      </c>
    </row>
    <row r="1168" spans="1:15" hidden="1" x14ac:dyDescent="0.25">
      <c r="A1168" s="4">
        <v>20164090488502</v>
      </c>
      <c r="B1168" s="41">
        <v>42534</v>
      </c>
      <c r="C1168" s="41">
        <v>42556</v>
      </c>
      <c r="D1168" s="4">
        <v>20162000192411</v>
      </c>
      <c r="E1168" s="41">
        <v>42550</v>
      </c>
      <c r="F1168" t="s">
        <v>122</v>
      </c>
      <c r="G1168" t="s">
        <v>2448</v>
      </c>
      <c r="H1168" t="s">
        <v>2449</v>
      </c>
      <c r="I1168" t="s">
        <v>25</v>
      </c>
      <c r="J1168" t="s">
        <v>1429</v>
      </c>
      <c r="K1168">
        <v>999</v>
      </c>
      <c r="L1168" t="s">
        <v>20</v>
      </c>
      <c r="M1168" t="s">
        <v>33</v>
      </c>
      <c r="N1168">
        <v>200</v>
      </c>
      <c r="O1168" t="s">
        <v>22</v>
      </c>
    </row>
    <row r="1169" spans="1:15" hidden="1" x14ac:dyDescent="0.25">
      <c r="A1169" s="4">
        <v>20164090488542</v>
      </c>
      <c r="B1169" s="41">
        <v>42534</v>
      </c>
      <c r="C1169" s="41">
        <v>42556</v>
      </c>
      <c r="D1169" s="4" t="s">
        <v>488</v>
      </c>
      <c r="E1169" s="41">
        <v>42551</v>
      </c>
      <c r="F1169" t="s">
        <v>122</v>
      </c>
      <c r="G1169" t="s">
        <v>2450</v>
      </c>
      <c r="H1169" t="s">
        <v>2449</v>
      </c>
      <c r="I1169" t="s">
        <v>25</v>
      </c>
      <c r="J1169" t="s">
        <v>1561</v>
      </c>
      <c r="K1169">
        <v>999</v>
      </c>
      <c r="L1169" t="s">
        <v>20</v>
      </c>
      <c r="M1169" t="s">
        <v>33</v>
      </c>
      <c r="N1169">
        <v>200</v>
      </c>
      <c r="O1169" t="s">
        <v>22</v>
      </c>
    </row>
    <row r="1170" spans="1:15" hidden="1" x14ac:dyDescent="0.25">
      <c r="A1170" s="4">
        <v>20164090488552</v>
      </c>
      <c r="B1170" s="41">
        <v>42534</v>
      </c>
      <c r="C1170" s="41">
        <v>42548</v>
      </c>
      <c r="D1170" s="4">
        <v>20163050186491</v>
      </c>
      <c r="E1170" s="41">
        <v>42548</v>
      </c>
      <c r="F1170" t="s">
        <v>17</v>
      </c>
      <c r="G1170" t="s">
        <v>2451</v>
      </c>
      <c r="H1170" t="s">
        <v>2452</v>
      </c>
      <c r="I1170" t="s">
        <v>25</v>
      </c>
      <c r="J1170" t="s">
        <v>686</v>
      </c>
      <c r="K1170">
        <v>999</v>
      </c>
      <c r="L1170" t="s">
        <v>20</v>
      </c>
      <c r="M1170" t="s">
        <v>163</v>
      </c>
      <c r="N1170">
        <v>305</v>
      </c>
      <c r="O1170" t="s">
        <v>22</v>
      </c>
    </row>
    <row r="1171" spans="1:15" hidden="1" x14ac:dyDescent="0.25">
      <c r="A1171" s="4">
        <v>20164090488612</v>
      </c>
      <c r="B1171" s="41">
        <v>42534</v>
      </c>
      <c r="C1171" s="41">
        <v>42556</v>
      </c>
      <c r="D1171" s="4">
        <v>20163040172661</v>
      </c>
      <c r="E1171" s="41">
        <v>42536</v>
      </c>
      <c r="F1171" t="s">
        <v>24</v>
      </c>
      <c r="G1171" t="s">
        <v>2453</v>
      </c>
      <c r="H1171" t="s">
        <v>2454</v>
      </c>
      <c r="I1171" t="s">
        <v>25</v>
      </c>
      <c r="J1171" t="s">
        <v>714</v>
      </c>
      <c r="K1171">
        <v>999</v>
      </c>
      <c r="L1171" t="s">
        <v>20</v>
      </c>
      <c r="M1171" t="s">
        <v>129</v>
      </c>
      <c r="N1171">
        <v>304</v>
      </c>
      <c r="O1171" t="s">
        <v>22</v>
      </c>
    </row>
    <row r="1172" spans="1:15" hidden="1" x14ac:dyDescent="0.25">
      <c r="A1172" s="4">
        <v>20164090488652</v>
      </c>
      <c r="B1172" s="41">
        <v>42534</v>
      </c>
      <c r="C1172" s="41">
        <v>42556</v>
      </c>
      <c r="D1172" s="4" t="s">
        <v>489</v>
      </c>
      <c r="E1172" s="41">
        <v>42549</v>
      </c>
      <c r="F1172" t="s">
        <v>46</v>
      </c>
      <c r="G1172" t="s">
        <v>2455</v>
      </c>
      <c r="H1172" t="s">
        <v>2456</v>
      </c>
      <c r="I1172" t="s">
        <v>25</v>
      </c>
      <c r="J1172" t="s">
        <v>686</v>
      </c>
      <c r="K1172">
        <v>999</v>
      </c>
      <c r="L1172" t="s">
        <v>20</v>
      </c>
      <c r="M1172" t="s">
        <v>490</v>
      </c>
      <c r="N1172">
        <v>703</v>
      </c>
      <c r="O1172" t="s">
        <v>22</v>
      </c>
    </row>
    <row r="1173" spans="1:15" hidden="1" x14ac:dyDescent="0.25">
      <c r="A1173" s="4">
        <v>20164090488672</v>
      </c>
      <c r="B1173" s="41">
        <v>42534</v>
      </c>
      <c r="C1173" s="41">
        <v>42548</v>
      </c>
      <c r="D1173" s="4">
        <v>20165000175561</v>
      </c>
      <c r="E1173" s="41">
        <v>42537</v>
      </c>
      <c r="F1173" t="s">
        <v>43</v>
      </c>
      <c r="G1173" t="s">
        <v>2457</v>
      </c>
      <c r="H1173" t="s">
        <v>2458</v>
      </c>
      <c r="I1173" t="s">
        <v>25</v>
      </c>
      <c r="J1173" t="s">
        <v>686</v>
      </c>
      <c r="K1173">
        <v>999</v>
      </c>
      <c r="L1173" t="s">
        <v>20</v>
      </c>
      <c r="M1173" t="s">
        <v>92</v>
      </c>
      <c r="N1173">
        <v>500</v>
      </c>
      <c r="O1173" t="s">
        <v>22</v>
      </c>
    </row>
    <row r="1174" spans="1:15" x14ac:dyDescent="0.25">
      <c r="A1174" s="3">
        <v>20164090488712</v>
      </c>
      <c r="B1174" s="2">
        <v>42535</v>
      </c>
      <c r="C1174" s="2">
        <v>42557</v>
      </c>
      <c r="D1174" s="3" t="s">
        <v>491</v>
      </c>
      <c r="E1174" s="2">
        <v>42556</v>
      </c>
      <c r="F1174" s="1" t="s">
        <v>24</v>
      </c>
      <c r="G1174" s="1" t="s">
        <v>684</v>
      </c>
      <c r="H1174" s="1" t="s">
        <v>1972</v>
      </c>
      <c r="I1174" s="1" t="s">
        <v>25</v>
      </c>
      <c r="J1174" s="1" t="s">
        <v>676</v>
      </c>
      <c r="K1174" s="1">
        <v>305</v>
      </c>
      <c r="L1174" s="1" t="s">
        <v>427</v>
      </c>
      <c r="M1174" s="1" t="s">
        <v>136</v>
      </c>
      <c r="N1174" s="1">
        <v>305</v>
      </c>
      <c r="O1174" s="1"/>
    </row>
    <row r="1175" spans="1:15" hidden="1" x14ac:dyDescent="0.25">
      <c r="A1175" s="4">
        <v>20164090489092</v>
      </c>
      <c r="B1175" s="41">
        <v>42535</v>
      </c>
      <c r="C1175" s="41">
        <v>42557</v>
      </c>
      <c r="D1175" s="4">
        <v>20165000176801</v>
      </c>
      <c r="E1175" s="41">
        <v>42538</v>
      </c>
      <c r="F1175" t="s">
        <v>31</v>
      </c>
      <c r="G1175" t="s">
        <v>2459</v>
      </c>
      <c r="H1175" t="s">
        <v>2460</v>
      </c>
      <c r="I1175" t="s">
        <v>25</v>
      </c>
      <c r="J1175" t="s">
        <v>686</v>
      </c>
      <c r="K1175">
        <v>999</v>
      </c>
      <c r="L1175" t="s">
        <v>20</v>
      </c>
      <c r="M1175" t="s">
        <v>26</v>
      </c>
      <c r="N1175">
        <v>500</v>
      </c>
      <c r="O1175" t="s">
        <v>22</v>
      </c>
    </row>
    <row r="1176" spans="1:15" hidden="1" x14ac:dyDescent="0.25">
      <c r="A1176" s="4">
        <v>20164090489352</v>
      </c>
      <c r="B1176" s="41">
        <v>42535</v>
      </c>
      <c r="C1176" s="41">
        <v>42557</v>
      </c>
      <c r="D1176" s="4">
        <v>20163060183391</v>
      </c>
      <c r="E1176" s="41">
        <v>42544</v>
      </c>
      <c r="F1176" t="s">
        <v>24</v>
      </c>
      <c r="G1176" t="s">
        <v>2461</v>
      </c>
      <c r="H1176" t="s">
        <v>693</v>
      </c>
      <c r="I1176" t="s">
        <v>25</v>
      </c>
      <c r="J1176" t="s">
        <v>699</v>
      </c>
      <c r="K1176">
        <v>999</v>
      </c>
      <c r="L1176" t="s">
        <v>20</v>
      </c>
      <c r="M1176" t="s">
        <v>324</v>
      </c>
      <c r="N1176">
        <v>306</v>
      </c>
      <c r="O1176" t="s">
        <v>22</v>
      </c>
    </row>
    <row r="1177" spans="1:15" hidden="1" x14ac:dyDescent="0.25">
      <c r="A1177" s="4">
        <v>20164090489382</v>
      </c>
      <c r="B1177" s="41">
        <v>42535</v>
      </c>
      <c r="C1177" s="41">
        <v>42557</v>
      </c>
      <c r="D1177" s="4">
        <v>20163000184491</v>
      </c>
      <c r="E1177" s="41">
        <v>42545</v>
      </c>
      <c r="F1177" t="s">
        <v>31</v>
      </c>
      <c r="G1177" t="s">
        <v>2462</v>
      </c>
      <c r="H1177" t="s">
        <v>693</v>
      </c>
      <c r="I1177" t="s">
        <v>25</v>
      </c>
      <c r="J1177" t="s">
        <v>695</v>
      </c>
      <c r="K1177">
        <v>999</v>
      </c>
      <c r="L1177" t="s">
        <v>20</v>
      </c>
      <c r="M1177" t="s">
        <v>196</v>
      </c>
      <c r="N1177">
        <v>300</v>
      </c>
      <c r="O1177" t="s">
        <v>22</v>
      </c>
    </row>
    <row r="1178" spans="1:15" hidden="1" x14ac:dyDescent="0.25">
      <c r="A1178" s="4">
        <v>20164090490352</v>
      </c>
      <c r="B1178" s="41">
        <v>42535</v>
      </c>
      <c r="C1178" s="41">
        <v>42557</v>
      </c>
      <c r="D1178" s="4">
        <v>20163070197271</v>
      </c>
      <c r="E1178" s="41">
        <v>42556</v>
      </c>
      <c r="F1178" t="s">
        <v>24</v>
      </c>
      <c r="G1178" t="s">
        <v>2022</v>
      </c>
      <c r="H1178" t="s">
        <v>1567</v>
      </c>
      <c r="I1178" t="s">
        <v>25</v>
      </c>
      <c r="J1178" t="s">
        <v>674</v>
      </c>
      <c r="K1178">
        <v>999</v>
      </c>
      <c r="L1178" t="s">
        <v>20</v>
      </c>
      <c r="M1178" t="s">
        <v>85</v>
      </c>
      <c r="N1178">
        <v>307</v>
      </c>
      <c r="O1178" t="s">
        <v>22</v>
      </c>
    </row>
    <row r="1179" spans="1:15" hidden="1" x14ac:dyDescent="0.25">
      <c r="A1179" s="4">
        <v>20164090490382</v>
      </c>
      <c r="B1179" s="41">
        <v>42535</v>
      </c>
      <c r="C1179" s="41">
        <v>42557</v>
      </c>
      <c r="D1179" s="4">
        <v>20163060180691</v>
      </c>
      <c r="E1179" s="41">
        <v>42542</v>
      </c>
      <c r="F1179" t="s">
        <v>24</v>
      </c>
      <c r="G1179" t="s">
        <v>2463</v>
      </c>
      <c r="H1179" t="s">
        <v>2464</v>
      </c>
      <c r="I1179" t="s">
        <v>25</v>
      </c>
      <c r="J1179" t="s">
        <v>699</v>
      </c>
      <c r="K1179">
        <v>999</v>
      </c>
      <c r="L1179" t="s">
        <v>20</v>
      </c>
      <c r="M1179" t="s">
        <v>72</v>
      </c>
      <c r="N1179">
        <v>306</v>
      </c>
      <c r="O1179" t="s">
        <v>22</v>
      </c>
    </row>
    <row r="1180" spans="1:15" hidden="1" x14ac:dyDescent="0.25">
      <c r="A1180" s="4">
        <v>20164090490552</v>
      </c>
      <c r="B1180" s="41">
        <v>42535</v>
      </c>
      <c r="C1180" s="41">
        <v>42549</v>
      </c>
      <c r="D1180" s="4">
        <v>20163050202831</v>
      </c>
      <c r="E1180" s="41">
        <v>42559</v>
      </c>
      <c r="F1180" t="s">
        <v>41</v>
      </c>
      <c r="G1180" t="s">
        <v>2465</v>
      </c>
      <c r="H1180" t="s">
        <v>2466</v>
      </c>
      <c r="I1180" t="s">
        <v>19</v>
      </c>
      <c r="J1180" t="s">
        <v>686</v>
      </c>
      <c r="K1180">
        <v>305</v>
      </c>
      <c r="L1180" t="s">
        <v>2467</v>
      </c>
      <c r="M1180" t="s">
        <v>94</v>
      </c>
      <c r="N1180">
        <v>300</v>
      </c>
    </row>
    <row r="1181" spans="1:15" hidden="1" x14ac:dyDescent="0.25">
      <c r="A1181" s="4">
        <v>20164090490902</v>
      </c>
      <c r="B1181" s="41">
        <v>42535</v>
      </c>
      <c r="C1181" s="41">
        <v>42557</v>
      </c>
      <c r="D1181" s="4">
        <v>20165000176811</v>
      </c>
      <c r="E1181" s="41">
        <v>42538</v>
      </c>
      <c r="F1181" t="s">
        <v>24</v>
      </c>
      <c r="G1181" t="s">
        <v>24</v>
      </c>
      <c r="H1181" t="s">
        <v>2468</v>
      </c>
      <c r="I1181" t="s">
        <v>25</v>
      </c>
      <c r="J1181" t="s">
        <v>686</v>
      </c>
      <c r="K1181">
        <v>999</v>
      </c>
      <c r="L1181" t="s">
        <v>20</v>
      </c>
      <c r="M1181" t="s">
        <v>26</v>
      </c>
      <c r="N1181">
        <v>500</v>
      </c>
      <c r="O1181" t="s">
        <v>22</v>
      </c>
    </row>
    <row r="1182" spans="1:15" hidden="1" x14ac:dyDescent="0.25">
      <c r="A1182" s="4">
        <v>20164090491222</v>
      </c>
      <c r="B1182" s="41">
        <v>42535</v>
      </c>
      <c r="C1182" s="41">
        <v>42557</v>
      </c>
      <c r="D1182" s="4">
        <v>20166040193581</v>
      </c>
      <c r="E1182" s="41">
        <v>42551</v>
      </c>
      <c r="F1182" t="s">
        <v>24</v>
      </c>
      <c r="G1182" t="s">
        <v>2469</v>
      </c>
      <c r="H1182" t="s">
        <v>2470</v>
      </c>
      <c r="I1182" t="s">
        <v>25</v>
      </c>
      <c r="J1182" t="s">
        <v>674</v>
      </c>
      <c r="K1182">
        <v>604</v>
      </c>
      <c r="L1182" t="s">
        <v>87</v>
      </c>
      <c r="M1182" t="s">
        <v>39</v>
      </c>
      <c r="N1182">
        <v>604</v>
      </c>
    </row>
    <row r="1183" spans="1:15" hidden="1" x14ac:dyDescent="0.25">
      <c r="A1183" s="4">
        <v>20164090491742</v>
      </c>
      <c r="B1183" s="41">
        <v>42535</v>
      </c>
      <c r="C1183" s="41">
        <v>42549</v>
      </c>
      <c r="D1183" s="4">
        <v>20163040190481</v>
      </c>
      <c r="E1183" s="41">
        <v>42549</v>
      </c>
      <c r="F1183" t="s">
        <v>43</v>
      </c>
      <c r="G1183" t="s">
        <v>2471</v>
      </c>
      <c r="H1183" t="s">
        <v>688</v>
      </c>
      <c r="I1183" t="s">
        <v>25</v>
      </c>
      <c r="J1183" t="s">
        <v>686</v>
      </c>
      <c r="K1183">
        <v>999</v>
      </c>
      <c r="L1183" t="s">
        <v>20</v>
      </c>
      <c r="M1183" t="s">
        <v>143</v>
      </c>
      <c r="N1183">
        <v>304</v>
      </c>
      <c r="O1183" t="s">
        <v>22</v>
      </c>
    </row>
    <row r="1184" spans="1:15" hidden="1" x14ac:dyDescent="0.25">
      <c r="A1184" s="4">
        <v>20164090491812</v>
      </c>
      <c r="B1184" s="41">
        <v>42535</v>
      </c>
      <c r="C1184" s="41">
        <v>42549</v>
      </c>
      <c r="D1184" s="4" t="s">
        <v>493</v>
      </c>
      <c r="E1184" s="41">
        <v>42544</v>
      </c>
      <c r="F1184" t="s">
        <v>43</v>
      </c>
      <c r="G1184" t="s">
        <v>2472</v>
      </c>
      <c r="H1184" t="s">
        <v>2473</v>
      </c>
      <c r="I1184" t="s">
        <v>25</v>
      </c>
      <c r="J1184" t="s">
        <v>676</v>
      </c>
      <c r="K1184">
        <v>999</v>
      </c>
      <c r="L1184" t="s">
        <v>20</v>
      </c>
      <c r="M1184" t="s">
        <v>225</v>
      </c>
      <c r="N1184">
        <v>403</v>
      </c>
      <c r="O1184" t="s">
        <v>22</v>
      </c>
    </row>
    <row r="1185" spans="1:15" hidden="1" x14ac:dyDescent="0.25">
      <c r="A1185" s="4">
        <v>20164090491862</v>
      </c>
      <c r="B1185" s="41">
        <v>42535</v>
      </c>
      <c r="C1185" s="41">
        <v>42538</v>
      </c>
      <c r="E1185" t="s">
        <v>18</v>
      </c>
      <c r="F1185" t="s">
        <v>56</v>
      </c>
      <c r="G1185" t="s">
        <v>2474</v>
      </c>
      <c r="H1185" t="s">
        <v>2475</v>
      </c>
      <c r="I1185" t="s">
        <v>19</v>
      </c>
      <c r="J1185" t="s">
        <v>676</v>
      </c>
      <c r="K1185">
        <v>999</v>
      </c>
      <c r="L1185" t="s">
        <v>20</v>
      </c>
      <c r="M1185" t="s">
        <v>393</v>
      </c>
      <c r="N1185">
        <v>604</v>
      </c>
      <c r="O1185" t="s">
        <v>22</v>
      </c>
    </row>
    <row r="1186" spans="1:15" hidden="1" x14ac:dyDescent="0.25">
      <c r="A1186" s="4">
        <v>20164090492092</v>
      </c>
      <c r="B1186" s="41">
        <v>42535</v>
      </c>
      <c r="C1186" s="41">
        <v>42557</v>
      </c>
      <c r="D1186" s="4" t="s">
        <v>494</v>
      </c>
      <c r="E1186" s="41">
        <v>42551</v>
      </c>
      <c r="F1186" t="s">
        <v>122</v>
      </c>
      <c r="G1186" t="s">
        <v>2476</v>
      </c>
      <c r="H1186" t="s">
        <v>2477</v>
      </c>
      <c r="I1186" t="s">
        <v>25</v>
      </c>
      <c r="J1186" t="s">
        <v>887</v>
      </c>
      <c r="K1186">
        <v>999</v>
      </c>
      <c r="L1186" t="s">
        <v>20</v>
      </c>
      <c r="M1186" t="s">
        <v>495</v>
      </c>
      <c r="N1186">
        <v>309</v>
      </c>
      <c r="O1186" t="s">
        <v>22</v>
      </c>
    </row>
    <row r="1187" spans="1:15" hidden="1" x14ac:dyDescent="0.25">
      <c r="A1187" s="4">
        <v>20164090492102</v>
      </c>
      <c r="B1187" s="41">
        <v>42535</v>
      </c>
      <c r="C1187" s="41">
        <v>42549</v>
      </c>
      <c r="D1187" s="4">
        <v>20162000187591</v>
      </c>
      <c r="E1187" s="41">
        <v>42548</v>
      </c>
      <c r="F1187" t="s">
        <v>43</v>
      </c>
      <c r="G1187" t="s">
        <v>2478</v>
      </c>
      <c r="H1187" t="s">
        <v>2299</v>
      </c>
      <c r="I1187" t="s">
        <v>25</v>
      </c>
      <c r="J1187" t="s">
        <v>695</v>
      </c>
      <c r="K1187">
        <v>999</v>
      </c>
      <c r="L1187" t="s">
        <v>20</v>
      </c>
      <c r="M1187" t="s">
        <v>33</v>
      </c>
      <c r="N1187">
        <v>200</v>
      </c>
      <c r="O1187" t="s">
        <v>22</v>
      </c>
    </row>
    <row r="1188" spans="1:15" hidden="1" x14ac:dyDescent="0.25">
      <c r="A1188" s="4">
        <v>20164090492252</v>
      </c>
      <c r="B1188" s="41">
        <v>42535</v>
      </c>
      <c r="C1188" s="41">
        <v>42557</v>
      </c>
      <c r="D1188" s="4" t="s">
        <v>2479</v>
      </c>
      <c r="E1188" s="41">
        <v>42569</v>
      </c>
      <c r="F1188" t="s">
        <v>122</v>
      </c>
      <c r="G1188" t="s">
        <v>2480</v>
      </c>
      <c r="H1188" t="s">
        <v>2481</v>
      </c>
      <c r="I1188" t="s">
        <v>19</v>
      </c>
      <c r="J1188" t="s">
        <v>1561</v>
      </c>
      <c r="K1188">
        <v>304</v>
      </c>
      <c r="L1188" t="s">
        <v>2482</v>
      </c>
      <c r="M1188" t="s">
        <v>262</v>
      </c>
      <c r="N1188">
        <v>304</v>
      </c>
    </row>
    <row r="1189" spans="1:15" hidden="1" x14ac:dyDescent="0.25">
      <c r="A1189" s="4">
        <v>20164090492732</v>
      </c>
      <c r="B1189" s="41">
        <v>42535</v>
      </c>
      <c r="C1189" s="41">
        <v>42557</v>
      </c>
      <c r="D1189" s="4">
        <v>20163040196051</v>
      </c>
      <c r="E1189" s="41">
        <v>42552</v>
      </c>
      <c r="F1189" t="s">
        <v>24</v>
      </c>
      <c r="G1189" t="s">
        <v>2483</v>
      </c>
      <c r="H1189" t="s">
        <v>2484</v>
      </c>
      <c r="I1189" t="s">
        <v>25</v>
      </c>
      <c r="J1189" t="s">
        <v>1067</v>
      </c>
      <c r="K1189">
        <v>999</v>
      </c>
      <c r="L1189" t="s">
        <v>20</v>
      </c>
      <c r="M1189" t="s">
        <v>143</v>
      </c>
      <c r="N1189">
        <v>304</v>
      </c>
      <c r="O1189" t="s">
        <v>22</v>
      </c>
    </row>
    <row r="1190" spans="1:15" hidden="1" x14ac:dyDescent="0.25">
      <c r="A1190" s="4">
        <v>20164090492742</v>
      </c>
      <c r="B1190" s="41">
        <v>42535</v>
      </c>
      <c r="C1190" s="41">
        <v>42557</v>
      </c>
      <c r="D1190" s="4">
        <v>20165000197491</v>
      </c>
      <c r="E1190" s="41">
        <v>42556</v>
      </c>
      <c r="F1190" t="s">
        <v>122</v>
      </c>
      <c r="G1190" t="s">
        <v>2485</v>
      </c>
      <c r="H1190" t="s">
        <v>2486</v>
      </c>
      <c r="I1190" t="s">
        <v>25</v>
      </c>
      <c r="J1190" t="s">
        <v>699</v>
      </c>
      <c r="K1190">
        <v>999</v>
      </c>
      <c r="L1190" t="s">
        <v>20</v>
      </c>
      <c r="M1190" t="s">
        <v>152</v>
      </c>
      <c r="N1190">
        <v>500</v>
      </c>
      <c r="O1190" t="s">
        <v>22</v>
      </c>
    </row>
    <row r="1191" spans="1:15" hidden="1" x14ac:dyDescent="0.25">
      <c r="A1191" s="4">
        <v>20164090492792</v>
      </c>
      <c r="B1191" s="41">
        <v>42535</v>
      </c>
      <c r="C1191" s="41">
        <v>42557</v>
      </c>
      <c r="D1191" s="4">
        <v>20163060180271</v>
      </c>
      <c r="E1191" s="41">
        <v>42542</v>
      </c>
      <c r="F1191" t="s">
        <v>31</v>
      </c>
      <c r="G1191" t="s">
        <v>2487</v>
      </c>
      <c r="H1191" t="s">
        <v>2488</v>
      </c>
      <c r="I1191" t="s">
        <v>25</v>
      </c>
      <c r="J1191" t="s">
        <v>686</v>
      </c>
      <c r="K1191">
        <v>999</v>
      </c>
      <c r="L1191" t="s">
        <v>20</v>
      </c>
      <c r="M1191" t="s">
        <v>119</v>
      </c>
      <c r="N1191">
        <v>306</v>
      </c>
      <c r="O1191" t="s">
        <v>22</v>
      </c>
    </row>
    <row r="1192" spans="1:15" hidden="1" x14ac:dyDescent="0.25">
      <c r="A1192" s="4">
        <v>20164090492912</v>
      </c>
      <c r="B1192" s="41">
        <v>42535</v>
      </c>
      <c r="C1192" s="41">
        <v>42557</v>
      </c>
      <c r="D1192" s="4">
        <v>20165000198301</v>
      </c>
      <c r="E1192" s="41">
        <v>42557</v>
      </c>
      <c r="F1192" t="s">
        <v>24</v>
      </c>
      <c r="G1192" t="s">
        <v>2489</v>
      </c>
      <c r="H1192" t="s">
        <v>2490</v>
      </c>
      <c r="I1192" t="s">
        <v>25</v>
      </c>
      <c r="J1192" t="s">
        <v>686</v>
      </c>
      <c r="K1192">
        <v>999</v>
      </c>
      <c r="L1192" t="s">
        <v>20</v>
      </c>
      <c r="M1192" t="s">
        <v>38</v>
      </c>
      <c r="N1192">
        <v>500</v>
      </c>
      <c r="O1192" t="s">
        <v>22</v>
      </c>
    </row>
    <row r="1193" spans="1:15" hidden="1" x14ac:dyDescent="0.25">
      <c r="A1193" s="4">
        <v>20164090492942</v>
      </c>
      <c r="B1193" s="41">
        <v>42535</v>
      </c>
      <c r="C1193" s="41">
        <v>42549</v>
      </c>
      <c r="D1193" s="4">
        <v>20163040188671</v>
      </c>
      <c r="E1193" s="41">
        <v>42549</v>
      </c>
      <c r="F1193" t="s">
        <v>41</v>
      </c>
      <c r="G1193" t="s">
        <v>2491</v>
      </c>
      <c r="H1193" t="s">
        <v>2492</v>
      </c>
      <c r="I1193" t="s">
        <v>25</v>
      </c>
      <c r="J1193" t="s">
        <v>1067</v>
      </c>
      <c r="K1193">
        <v>999</v>
      </c>
      <c r="L1193" t="s">
        <v>20</v>
      </c>
      <c r="M1193" t="s">
        <v>439</v>
      </c>
      <c r="N1193">
        <v>304</v>
      </c>
      <c r="O1193" t="s">
        <v>22</v>
      </c>
    </row>
    <row r="1194" spans="1:15" hidden="1" x14ac:dyDescent="0.25">
      <c r="A1194" s="4">
        <v>20164090493182</v>
      </c>
      <c r="B1194" s="41">
        <v>42535</v>
      </c>
      <c r="C1194" s="41">
        <v>42557</v>
      </c>
      <c r="D1194" s="4">
        <v>20165000194811</v>
      </c>
      <c r="E1194" s="41">
        <v>42552</v>
      </c>
      <c r="F1194" t="s">
        <v>31</v>
      </c>
      <c r="G1194" t="s">
        <v>2493</v>
      </c>
      <c r="H1194" t="s">
        <v>2494</v>
      </c>
      <c r="I1194" t="s">
        <v>25</v>
      </c>
      <c r="J1194" t="s">
        <v>686</v>
      </c>
      <c r="K1194">
        <v>999</v>
      </c>
      <c r="L1194" t="s">
        <v>20</v>
      </c>
      <c r="M1194" t="s">
        <v>73</v>
      </c>
      <c r="N1194">
        <v>500</v>
      </c>
      <c r="O1194" t="s">
        <v>22</v>
      </c>
    </row>
    <row r="1195" spans="1:15" hidden="1" x14ac:dyDescent="0.25">
      <c r="A1195" s="4">
        <v>20164090493762</v>
      </c>
      <c r="B1195" s="41">
        <v>42535</v>
      </c>
      <c r="C1195" s="41">
        <v>42557</v>
      </c>
      <c r="D1195" s="4">
        <v>20163000180911</v>
      </c>
      <c r="E1195" s="41">
        <v>42543</v>
      </c>
      <c r="F1195" t="s">
        <v>24</v>
      </c>
      <c r="G1195" t="s">
        <v>2495</v>
      </c>
      <c r="H1195" t="s">
        <v>2496</v>
      </c>
      <c r="I1195" t="s">
        <v>25</v>
      </c>
      <c r="J1195" t="s">
        <v>699</v>
      </c>
      <c r="K1195">
        <v>999</v>
      </c>
      <c r="L1195" t="s">
        <v>20</v>
      </c>
      <c r="M1195" t="s">
        <v>256</v>
      </c>
      <c r="N1195">
        <v>300</v>
      </c>
      <c r="O1195" t="s">
        <v>22</v>
      </c>
    </row>
    <row r="1196" spans="1:15" hidden="1" x14ac:dyDescent="0.25">
      <c r="A1196" s="4">
        <v>20164090493822</v>
      </c>
      <c r="B1196" s="41">
        <v>42535</v>
      </c>
      <c r="C1196" s="41">
        <v>42538</v>
      </c>
      <c r="E1196" t="s">
        <v>18</v>
      </c>
      <c r="F1196" t="s">
        <v>56</v>
      </c>
      <c r="G1196" t="s">
        <v>2497</v>
      </c>
      <c r="H1196" t="s">
        <v>2498</v>
      </c>
      <c r="I1196" t="s">
        <v>19</v>
      </c>
      <c r="J1196" t="s">
        <v>676</v>
      </c>
      <c r="K1196">
        <v>999</v>
      </c>
      <c r="L1196" t="s">
        <v>20</v>
      </c>
      <c r="M1196" t="s">
        <v>498</v>
      </c>
      <c r="N1196">
        <v>701</v>
      </c>
      <c r="O1196" t="s">
        <v>22</v>
      </c>
    </row>
    <row r="1197" spans="1:15" x14ac:dyDescent="0.25">
      <c r="A1197" s="3">
        <v>20164090493832</v>
      </c>
      <c r="B1197" s="2">
        <v>42535</v>
      </c>
      <c r="C1197" s="2">
        <v>42579</v>
      </c>
      <c r="D1197" s="3">
        <v>20166040209301</v>
      </c>
      <c r="E1197" s="2">
        <v>42565</v>
      </c>
      <c r="F1197" s="1" t="s">
        <v>63</v>
      </c>
      <c r="G1197" s="1" t="s">
        <v>684</v>
      </c>
      <c r="H1197" s="1" t="s">
        <v>2499</v>
      </c>
      <c r="I1197" s="1" t="s">
        <v>25</v>
      </c>
      <c r="J1197" s="1" t="s">
        <v>686</v>
      </c>
      <c r="K1197" s="1">
        <v>604</v>
      </c>
      <c r="L1197" s="1" t="s">
        <v>500</v>
      </c>
      <c r="M1197" s="1" t="s">
        <v>58</v>
      </c>
      <c r="N1197" s="1">
        <v>706</v>
      </c>
      <c r="O1197" s="1"/>
    </row>
    <row r="1198" spans="1:15" x14ac:dyDescent="0.25">
      <c r="A1198" s="3">
        <v>20164090494312</v>
      </c>
      <c r="B1198" s="2">
        <v>42536</v>
      </c>
      <c r="C1198" s="2">
        <v>42558</v>
      </c>
      <c r="D1198" s="3">
        <v>20163060185231</v>
      </c>
      <c r="E1198" s="2">
        <v>42545</v>
      </c>
      <c r="F1198" s="1" t="s">
        <v>31</v>
      </c>
      <c r="G1198" s="1" t="s">
        <v>684</v>
      </c>
      <c r="H1198" s="1" t="s">
        <v>2500</v>
      </c>
      <c r="I1198" s="1" t="s">
        <v>25</v>
      </c>
      <c r="J1198" s="1" t="s">
        <v>699</v>
      </c>
      <c r="K1198" s="1">
        <v>999</v>
      </c>
      <c r="L1198" s="1" t="s">
        <v>20</v>
      </c>
      <c r="M1198" s="1" t="s">
        <v>324</v>
      </c>
      <c r="N1198" s="1">
        <v>306</v>
      </c>
      <c r="O1198" s="1" t="s">
        <v>22</v>
      </c>
    </row>
    <row r="1199" spans="1:15" x14ac:dyDescent="0.25">
      <c r="A1199" s="3">
        <v>20164090494532</v>
      </c>
      <c r="B1199" s="2">
        <v>42536</v>
      </c>
      <c r="C1199" s="2">
        <v>42558</v>
      </c>
      <c r="D1199" s="3">
        <v>20163000180031</v>
      </c>
      <c r="E1199" s="2">
        <v>42542</v>
      </c>
      <c r="F1199" s="1" t="s">
        <v>24</v>
      </c>
      <c r="G1199" s="1" t="s">
        <v>684</v>
      </c>
      <c r="H1199" s="1" t="s">
        <v>2501</v>
      </c>
      <c r="I1199" s="1" t="s">
        <v>25</v>
      </c>
      <c r="J1199" s="1" t="s">
        <v>686</v>
      </c>
      <c r="K1199" s="1">
        <v>999</v>
      </c>
      <c r="L1199" s="1" t="s">
        <v>20</v>
      </c>
      <c r="M1199" s="1" t="s">
        <v>457</v>
      </c>
      <c r="N1199" s="1">
        <v>300</v>
      </c>
      <c r="O1199" s="1" t="s">
        <v>22</v>
      </c>
    </row>
    <row r="1200" spans="1:15" hidden="1" x14ac:dyDescent="0.25">
      <c r="A1200" s="4">
        <v>20164090494542</v>
      </c>
      <c r="B1200" s="41">
        <v>42536</v>
      </c>
      <c r="C1200" s="41">
        <v>42558</v>
      </c>
      <c r="D1200" s="4">
        <v>20163040175451</v>
      </c>
      <c r="E1200" s="41">
        <v>42537</v>
      </c>
      <c r="F1200" t="s">
        <v>24</v>
      </c>
      <c r="G1200" t="s">
        <v>2502</v>
      </c>
      <c r="H1200" t="s">
        <v>701</v>
      </c>
      <c r="I1200" t="s">
        <v>25</v>
      </c>
      <c r="J1200" t="s">
        <v>699</v>
      </c>
      <c r="K1200">
        <v>999</v>
      </c>
      <c r="L1200" t="s">
        <v>20</v>
      </c>
      <c r="M1200" t="s">
        <v>442</v>
      </c>
      <c r="N1200">
        <v>304</v>
      </c>
      <c r="O1200" t="s">
        <v>22</v>
      </c>
    </row>
    <row r="1201" spans="1:15" hidden="1" x14ac:dyDescent="0.25">
      <c r="A1201" s="4">
        <v>20164090494642</v>
      </c>
      <c r="B1201" s="41">
        <v>42536</v>
      </c>
      <c r="C1201" s="41">
        <v>42550</v>
      </c>
      <c r="D1201" s="4">
        <v>20165000183171</v>
      </c>
      <c r="E1201" s="41">
        <v>42544</v>
      </c>
      <c r="F1201" t="s">
        <v>43</v>
      </c>
      <c r="G1201" t="s">
        <v>2503</v>
      </c>
      <c r="H1201" t="s">
        <v>2504</v>
      </c>
      <c r="I1201" t="s">
        <v>25</v>
      </c>
      <c r="J1201" t="s">
        <v>699</v>
      </c>
      <c r="K1201">
        <v>999</v>
      </c>
      <c r="L1201" t="s">
        <v>20</v>
      </c>
      <c r="M1201" t="s">
        <v>237</v>
      </c>
      <c r="N1201">
        <v>500</v>
      </c>
      <c r="O1201" t="s">
        <v>22</v>
      </c>
    </row>
    <row r="1202" spans="1:15" hidden="1" x14ac:dyDescent="0.25">
      <c r="A1202" s="4">
        <v>20164090494702</v>
      </c>
      <c r="B1202" s="41">
        <v>42536</v>
      </c>
      <c r="C1202" s="41">
        <v>42550</v>
      </c>
      <c r="D1202" s="4">
        <v>20163060207921</v>
      </c>
      <c r="E1202" s="41">
        <v>42564</v>
      </c>
      <c r="F1202" t="s">
        <v>43</v>
      </c>
      <c r="G1202" t="s">
        <v>2505</v>
      </c>
      <c r="H1202" t="s">
        <v>2506</v>
      </c>
      <c r="I1202" t="s">
        <v>19</v>
      </c>
      <c r="J1202" t="s">
        <v>686</v>
      </c>
      <c r="K1202">
        <v>999</v>
      </c>
      <c r="L1202" t="s">
        <v>20</v>
      </c>
      <c r="M1202" t="s">
        <v>324</v>
      </c>
      <c r="N1202">
        <v>306</v>
      </c>
      <c r="O1202" t="s">
        <v>22</v>
      </c>
    </row>
    <row r="1203" spans="1:15" hidden="1" x14ac:dyDescent="0.25">
      <c r="A1203" s="4">
        <v>20164090494892</v>
      </c>
      <c r="B1203" s="41">
        <v>42536</v>
      </c>
      <c r="C1203" s="41">
        <v>42558</v>
      </c>
      <c r="D1203" s="4">
        <v>20163090190811</v>
      </c>
      <c r="E1203" s="41">
        <v>42549</v>
      </c>
      <c r="F1203" t="s">
        <v>122</v>
      </c>
      <c r="G1203" t="s">
        <v>2476</v>
      </c>
      <c r="H1203" t="s">
        <v>2477</v>
      </c>
      <c r="I1203" t="s">
        <v>25</v>
      </c>
      <c r="J1203" t="s">
        <v>887</v>
      </c>
      <c r="K1203">
        <v>999</v>
      </c>
      <c r="L1203" t="s">
        <v>20</v>
      </c>
      <c r="M1203" t="s">
        <v>495</v>
      </c>
      <c r="N1203">
        <v>309</v>
      </c>
      <c r="O1203" t="s">
        <v>22</v>
      </c>
    </row>
    <row r="1204" spans="1:15" hidden="1" x14ac:dyDescent="0.25">
      <c r="A1204" s="4">
        <v>20164090495002</v>
      </c>
      <c r="B1204" s="41">
        <v>42536</v>
      </c>
      <c r="C1204" s="41">
        <v>42541</v>
      </c>
      <c r="D1204" s="4">
        <v>20167010176861</v>
      </c>
      <c r="E1204" s="41">
        <v>42538</v>
      </c>
      <c r="F1204" t="s">
        <v>56</v>
      </c>
      <c r="G1204" t="s">
        <v>2507</v>
      </c>
      <c r="H1204" t="s">
        <v>2508</v>
      </c>
      <c r="I1204" t="s">
        <v>25</v>
      </c>
      <c r="J1204" t="s">
        <v>676</v>
      </c>
      <c r="K1204">
        <v>999</v>
      </c>
      <c r="L1204" t="s">
        <v>20</v>
      </c>
      <c r="M1204" t="s">
        <v>118</v>
      </c>
      <c r="N1204">
        <v>701</v>
      </c>
      <c r="O1204" t="s">
        <v>22</v>
      </c>
    </row>
    <row r="1205" spans="1:15" hidden="1" x14ac:dyDescent="0.25">
      <c r="A1205" s="4">
        <v>20164090495012</v>
      </c>
      <c r="B1205" s="41">
        <v>42536</v>
      </c>
      <c r="C1205" s="41">
        <v>42541</v>
      </c>
      <c r="E1205" t="s">
        <v>18</v>
      </c>
      <c r="F1205" t="s">
        <v>56</v>
      </c>
      <c r="G1205" t="s">
        <v>2509</v>
      </c>
      <c r="H1205" t="s">
        <v>2510</v>
      </c>
      <c r="I1205" t="s">
        <v>19</v>
      </c>
      <c r="J1205" t="s">
        <v>676</v>
      </c>
      <c r="K1205">
        <v>999</v>
      </c>
      <c r="L1205" t="s">
        <v>20</v>
      </c>
      <c r="M1205" t="s">
        <v>435</v>
      </c>
      <c r="N1205">
        <v>701</v>
      </c>
      <c r="O1205" t="s">
        <v>22</v>
      </c>
    </row>
    <row r="1206" spans="1:15" x14ac:dyDescent="0.25">
      <c r="A1206" s="3">
        <v>20164090495242</v>
      </c>
      <c r="B1206" s="2">
        <v>42536</v>
      </c>
      <c r="C1206" s="2">
        <v>42550</v>
      </c>
      <c r="D1206" s="3" t="s">
        <v>504</v>
      </c>
      <c r="E1206" s="2">
        <v>42548</v>
      </c>
      <c r="F1206" s="1" t="s">
        <v>43</v>
      </c>
      <c r="G1206" s="1" t="s">
        <v>684</v>
      </c>
      <c r="H1206" s="1" t="s">
        <v>2511</v>
      </c>
      <c r="I1206" s="1" t="s">
        <v>25</v>
      </c>
      <c r="J1206" s="1" t="s">
        <v>686</v>
      </c>
      <c r="K1206" s="1">
        <v>999</v>
      </c>
      <c r="L1206" s="1" t="s">
        <v>20</v>
      </c>
      <c r="M1206" s="1" t="s">
        <v>505</v>
      </c>
      <c r="N1206" s="1">
        <v>703</v>
      </c>
      <c r="O1206" s="1" t="s">
        <v>22</v>
      </c>
    </row>
    <row r="1207" spans="1:15" hidden="1" x14ac:dyDescent="0.25">
      <c r="A1207" s="4">
        <v>20164090495382</v>
      </c>
      <c r="B1207" s="41">
        <v>42536</v>
      </c>
      <c r="C1207" s="41">
        <v>42550</v>
      </c>
      <c r="D1207" s="4">
        <v>20161000180611</v>
      </c>
      <c r="E1207" s="41">
        <v>42542</v>
      </c>
      <c r="F1207" t="s">
        <v>108</v>
      </c>
      <c r="G1207" t="s">
        <v>2512</v>
      </c>
      <c r="H1207" t="s">
        <v>971</v>
      </c>
      <c r="I1207" t="s">
        <v>25</v>
      </c>
      <c r="J1207" t="s">
        <v>686</v>
      </c>
      <c r="K1207">
        <v>999</v>
      </c>
      <c r="L1207" t="s">
        <v>20</v>
      </c>
      <c r="M1207" t="s">
        <v>318</v>
      </c>
      <c r="N1207">
        <v>305</v>
      </c>
      <c r="O1207" t="s">
        <v>22</v>
      </c>
    </row>
    <row r="1208" spans="1:15" hidden="1" x14ac:dyDescent="0.25">
      <c r="A1208" s="4">
        <v>20164090495412</v>
      </c>
      <c r="B1208" s="41">
        <v>42536</v>
      </c>
      <c r="C1208" s="41">
        <v>42558</v>
      </c>
      <c r="D1208" s="4">
        <v>20167030182131</v>
      </c>
      <c r="E1208" s="41">
        <v>42543</v>
      </c>
      <c r="F1208" t="s">
        <v>24</v>
      </c>
      <c r="G1208" t="s">
        <v>2513</v>
      </c>
      <c r="H1208" t="s">
        <v>2514</v>
      </c>
      <c r="I1208" t="s">
        <v>25</v>
      </c>
      <c r="J1208" t="s">
        <v>674</v>
      </c>
      <c r="K1208">
        <v>703</v>
      </c>
      <c r="L1208" t="s">
        <v>506</v>
      </c>
      <c r="M1208" t="s">
        <v>209</v>
      </c>
      <c r="N1208">
        <v>703</v>
      </c>
    </row>
    <row r="1209" spans="1:15" hidden="1" x14ac:dyDescent="0.25">
      <c r="A1209" s="4">
        <v>20164090495422</v>
      </c>
      <c r="B1209" s="41">
        <v>42536</v>
      </c>
      <c r="C1209" s="41">
        <v>42550</v>
      </c>
      <c r="D1209" s="4">
        <v>20161000182121</v>
      </c>
      <c r="E1209" s="41">
        <v>42543</v>
      </c>
      <c r="F1209" t="s">
        <v>108</v>
      </c>
      <c r="G1209" t="s">
        <v>2515</v>
      </c>
      <c r="H1209" t="s">
        <v>971</v>
      </c>
      <c r="I1209" t="s">
        <v>25</v>
      </c>
      <c r="J1209" t="s">
        <v>676</v>
      </c>
      <c r="K1209">
        <v>999</v>
      </c>
      <c r="L1209" t="s">
        <v>20</v>
      </c>
      <c r="M1209" t="s">
        <v>362</v>
      </c>
      <c r="N1209">
        <v>601</v>
      </c>
      <c r="O1209" t="s">
        <v>22</v>
      </c>
    </row>
    <row r="1210" spans="1:15" hidden="1" x14ac:dyDescent="0.25">
      <c r="A1210" s="4">
        <v>20164090495762</v>
      </c>
      <c r="B1210" s="41">
        <v>42536</v>
      </c>
      <c r="C1210" s="41">
        <v>42625</v>
      </c>
      <c r="E1210" t="s">
        <v>18</v>
      </c>
      <c r="F1210" t="s">
        <v>23</v>
      </c>
      <c r="G1210" t="s">
        <v>2516</v>
      </c>
      <c r="H1210" t="s">
        <v>2517</v>
      </c>
      <c r="I1210" t="s">
        <v>138</v>
      </c>
      <c r="J1210" t="s">
        <v>686</v>
      </c>
      <c r="K1210">
        <v>306</v>
      </c>
      <c r="L1210" t="s">
        <v>507</v>
      </c>
      <c r="M1210" t="s">
        <v>388</v>
      </c>
      <c r="N1210">
        <v>306</v>
      </c>
    </row>
    <row r="1211" spans="1:15" x14ac:dyDescent="0.25">
      <c r="A1211" s="3">
        <v>20164090496012</v>
      </c>
      <c r="B1211" s="2">
        <v>42536</v>
      </c>
      <c r="C1211" s="2">
        <v>42558</v>
      </c>
      <c r="D1211" s="3" t="s">
        <v>508</v>
      </c>
      <c r="E1211" s="2">
        <v>42544</v>
      </c>
      <c r="F1211" s="1" t="s">
        <v>24</v>
      </c>
      <c r="G1211" s="1" t="s">
        <v>684</v>
      </c>
      <c r="H1211" s="1" t="s">
        <v>2518</v>
      </c>
      <c r="I1211" s="1" t="s">
        <v>25</v>
      </c>
      <c r="J1211" s="1" t="s">
        <v>676</v>
      </c>
      <c r="K1211" s="1">
        <v>999</v>
      </c>
      <c r="L1211" s="1" t="s">
        <v>20</v>
      </c>
      <c r="M1211" s="1" t="s">
        <v>30</v>
      </c>
      <c r="N1211" s="1">
        <v>402</v>
      </c>
      <c r="O1211" s="1" t="s">
        <v>22</v>
      </c>
    </row>
    <row r="1212" spans="1:15" hidden="1" x14ac:dyDescent="0.25">
      <c r="A1212" s="4">
        <v>20164090496062</v>
      </c>
      <c r="B1212" s="41">
        <v>42536</v>
      </c>
      <c r="C1212" s="41">
        <v>42558</v>
      </c>
      <c r="D1212" s="4">
        <v>20166040197221</v>
      </c>
      <c r="E1212" s="41">
        <v>42556</v>
      </c>
      <c r="F1212" t="s">
        <v>24</v>
      </c>
      <c r="G1212" t="s">
        <v>2519</v>
      </c>
      <c r="H1212" t="s">
        <v>2520</v>
      </c>
      <c r="I1212" t="s">
        <v>25</v>
      </c>
      <c r="J1212" t="s">
        <v>686</v>
      </c>
      <c r="K1212">
        <v>999</v>
      </c>
      <c r="L1212" t="s">
        <v>20</v>
      </c>
      <c r="M1212" t="s">
        <v>509</v>
      </c>
      <c r="N1212">
        <v>604</v>
      </c>
      <c r="O1212" t="s">
        <v>22</v>
      </c>
    </row>
    <row r="1213" spans="1:15" x14ac:dyDescent="0.25">
      <c r="A1213" s="3">
        <v>20164090496262</v>
      </c>
      <c r="B1213" s="2">
        <v>42536</v>
      </c>
      <c r="C1213" s="2">
        <v>42550</v>
      </c>
      <c r="D1213" s="3">
        <v>20162000179361</v>
      </c>
      <c r="E1213" s="2">
        <v>42542</v>
      </c>
      <c r="F1213" s="1" t="s">
        <v>43</v>
      </c>
      <c r="G1213" s="1" t="s">
        <v>684</v>
      </c>
      <c r="H1213" s="1" t="s">
        <v>2521</v>
      </c>
      <c r="I1213" s="1" t="s">
        <v>25</v>
      </c>
      <c r="J1213" s="1" t="s">
        <v>686</v>
      </c>
      <c r="K1213" s="1">
        <v>999</v>
      </c>
      <c r="L1213" s="1" t="s">
        <v>20</v>
      </c>
      <c r="M1213" s="1" t="s">
        <v>33</v>
      </c>
      <c r="N1213" s="1">
        <v>200</v>
      </c>
      <c r="O1213" s="1" t="s">
        <v>22</v>
      </c>
    </row>
    <row r="1214" spans="1:15" hidden="1" x14ac:dyDescent="0.25">
      <c r="A1214" s="4">
        <v>20164090496602</v>
      </c>
      <c r="B1214" s="41">
        <v>42536</v>
      </c>
      <c r="C1214" s="41">
        <v>42625</v>
      </c>
      <c r="D1214" s="4">
        <v>20162000174731</v>
      </c>
      <c r="E1214" s="41">
        <v>42537</v>
      </c>
      <c r="F1214" t="s">
        <v>23</v>
      </c>
      <c r="G1214" t="s">
        <v>2522</v>
      </c>
      <c r="H1214" t="s">
        <v>2523</v>
      </c>
      <c r="I1214" t="s">
        <v>25</v>
      </c>
      <c r="J1214" t="s">
        <v>686</v>
      </c>
      <c r="K1214">
        <v>999</v>
      </c>
      <c r="L1214" t="s">
        <v>20</v>
      </c>
      <c r="M1214" t="s">
        <v>33</v>
      </c>
      <c r="N1214">
        <v>200</v>
      </c>
      <c r="O1214" t="s">
        <v>22</v>
      </c>
    </row>
    <row r="1215" spans="1:15" hidden="1" x14ac:dyDescent="0.25">
      <c r="A1215" s="4">
        <v>20164090496672</v>
      </c>
      <c r="B1215" s="41">
        <v>42536</v>
      </c>
      <c r="C1215" s="41">
        <v>42550</v>
      </c>
      <c r="E1215" t="s">
        <v>18</v>
      </c>
      <c r="F1215" t="s">
        <v>43</v>
      </c>
      <c r="G1215" t="s">
        <v>2524</v>
      </c>
      <c r="H1215" t="s">
        <v>2525</v>
      </c>
      <c r="I1215" t="s">
        <v>19</v>
      </c>
      <c r="J1215" t="s">
        <v>686</v>
      </c>
      <c r="K1215">
        <v>999</v>
      </c>
      <c r="L1215" t="s">
        <v>20</v>
      </c>
      <c r="M1215" t="s">
        <v>510</v>
      </c>
      <c r="N1215">
        <v>401</v>
      </c>
      <c r="O1215" t="s">
        <v>22</v>
      </c>
    </row>
    <row r="1216" spans="1:15" hidden="1" x14ac:dyDescent="0.25">
      <c r="A1216" s="4">
        <v>20164090496682</v>
      </c>
      <c r="B1216" s="41">
        <v>42536</v>
      </c>
      <c r="C1216" s="41">
        <v>42550</v>
      </c>
      <c r="D1216" s="4" t="s">
        <v>511</v>
      </c>
      <c r="E1216" s="41">
        <v>42542</v>
      </c>
      <c r="F1216" t="s">
        <v>29</v>
      </c>
      <c r="G1216" t="s">
        <v>2526</v>
      </c>
      <c r="H1216" t="s">
        <v>2527</v>
      </c>
      <c r="I1216" t="s">
        <v>25</v>
      </c>
      <c r="J1216" t="s">
        <v>683</v>
      </c>
      <c r="K1216">
        <v>999</v>
      </c>
      <c r="L1216" t="s">
        <v>20</v>
      </c>
      <c r="M1216" t="s">
        <v>30</v>
      </c>
      <c r="N1216">
        <v>402</v>
      </c>
      <c r="O1216" t="s">
        <v>22</v>
      </c>
    </row>
    <row r="1217" spans="1:15" hidden="1" x14ac:dyDescent="0.25">
      <c r="A1217" s="4">
        <v>20164090496742</v>
      </c>
      <c r="B1217" s="41">
        <v>42536</v>
      </c>
      <c r="C1217" s="41">
        <v>42550</v>
      </c>
      <c r="D1217" s="4" t="s">
        <v>512</v>
      </c>
      <c r="E1217" s="41">
        <v>42541</v>
      </c>
      <c r="F1217" t="s">
        <v>43</v>
      </c>
      <c r="G1217" t="s">
        <v>2528</v>
      </c>
      <c r="H1217" t="s">
        <v>2529</v>
      </c>
      <c r="I1217" t="s">
        <v>25</v>
      </c>
      <c r="J1217" t="s">
        <v>686</v>
      </c>
      <c r="K1217">
        <v>999</v>
      </c>
      <c r="L1217" t="s">
        <v>20</v>
      </c>
      <c r="M1217" t="s">
        <v>33</v>
      </c>
      <c r="N1217">
        <v>200</v>
      </c>
      <c r="O1217" t="s">
        <v>22</v>
      </c>
    </row>
    <row r="1218" spans="1:15" hidden="1" x14ac:dyDescent="0.25">
      <c r="A1218" s="4">
        <v>20164090496892</v>
      </c>
      <c r="B1218" s="41">
        <v>42536</v>
      </c>
      <c r="C1218" s="41">
        <v>42558</v>
      </c>
      <c r="D1218" s="4">
        <v>20165000178871</v>
      </c>
      <c r="E1218" s="41">
        <v>42542</v>
      </c>
      <c r="F1218" t="s">
        <v>31</v>
      </c>
      <c r="G1218" t="s">
        <v>2530</v>
      </c>
      <c r="H1218" t="s">
        <v>2531</v>
      </c>
      <c r="I1218" t="s">
        <v>25</v>
      </c>
      <c r="J1218" t="s">
        <v>695</v>
      </c>
      <c r="K1218">
        <v>999</v>
      </c>
      <c r="L1218" t="s">
        <v>20</v>
      </c>
      <c r="M1218" t="s">
        <v>92</v>
      </c>
      <c r="N1218">
        <v>500</v>
      </c>
      <c r="O1218" t="s">
        <v>22</v>
      </c>
    </row>
    <row r="1219" spans="1:15" hidden="1" x14ac:dyDescent="0.25">
      <c r="A1219" s="4">
        <v>20164090496932</v>
      </c>
      <c r="B1219" s="41">
        <v>42536</v>
      </c>
      <c r="C1219" s="41">
        <v>42558</v>
      </c>
      <c r="E1219" t="s">
        <v>18</v>
      </c>
      <c r="F1219" t="s">
        <v>31</v>
      </c>
      <c r="G1219" t="s">
        <v>2532</v>
      </c>
      <c r="H1219" t="s">
        <v>2533</v>
      </c>
      <c r="I1219" t="s">
        <v>19</v>
      </c>
      <c r="J1219" t="s">
        <v>695</v>
      </c>
      <c r="K1219">
        <v>999</v>
      </c>
      <c r="L1219" t="s">
        <v>20</v>
      </c>
      <c r="M1219" t="s">
        <v>92</v>
      </c>
      <c r="N1219">
        <v>500</v>
      </c>
      <c r="O1219" t="s">
        <v>22</v>
      </c>
    </row>
    <row r="1220" spans="1:15" hidden="1" x14ac:dyDescent="0.25">
      <c r="A1220" s="4">
        <v>20164090497682</v>
      </c>
      <c r="B1220" s="41">
        <v>42536</v>
      </c>
      <c r="C1220" s="41">
        <v>42550</v>
      </c>
      <c r="D1220" s="4">
        <v>20164090188411</v>
      </c>
      <c r="E1220" s="41">
        <v>42548</v>
      </c>
      <c r="F1220" t="s">
        <v>43</v>
      </c>
      <c r="G1220" t="s">
        <v>2534</v>
      </c>
      <c r="H1220" t="s">
        <v>2535</v>
      </c>
      <c r="I1220" t="s">
        <v>25</v>
      </c>
      <c r="J1220" t="s">
        <v>1067</v>
      </c>
      <c r="K1220">
        <v>999</v>
      </c>
      <c r="L1220" t="s">
        <v>20</v>
      </c>
      <c r="M1220" t="s">
        <v>159</v>
      </c>
      <c r="N1220">
        <v>409</v>
      </c>
      <c r="O1220" t="s">
        <v>22</v>
      </c>
    </row>
    <row r="1221" spans="1:15" hidden="1" x14ac:dyDescent="0.25">
      <c r="A1221" s="4">
        <v>20164090497942</v>
      </c>
      <c r="B1221" s="41">
        <v>42536</v>
      </c>
      <c r="C1221" s="41">
        <v>42558</v>
      </c>
      <c r="D1221" s="4">
        <v>20163090178931</v>
      </c>
      <c r="E1221" s="41">
        <v>42542</v>
      </c>
      <c r="F1221" t="s">
        <v>31</v>
      </c>
      <c r="G1221" t="s">
        <v>2536</v>
      </c>
      <c r="H1221" t="s">
        <v>2537</v>
      </c>
      <c r="I1221" t="s">
        <v>25</v>
      </c>
      <c r="J1221" t="s">
        <v>887</v>
      </c>
      <c r="K1221">
        <v>999</v>
      </c>
      <c r="L1221" t="s">
        <v>20</v>
      </c>
      <c r="M1221" t="s">
        <v>146</v>
      </c>
      <c r="N1221">
        <v>309</v>
      </c>
      <c r="O1221" t="s">
        <v>95</v>
      </c>
    </row>
    <row r="1222" spans="1:15" hidden="1" x14ac:dyDescent="0.25">
      <c r="A1222" s="4">
        <v>20164090498022</v>
      </c>
      <c r="B1222" s="41">
        <v>42536</v>
      </c>
      <c r="C1222" s="41">
        <v>42550</v>
      </c>
      <c r="E1222" t="s">
        <v>18</v>
      </c>
      <c r="F1222" t="s">
        <v>41</v>
      </c>
      <c r="G1222" t="s">
        <v>2538</v>
      </c>
      <c r="H1222" t="s">
        <v>2539</v>
      </c>
      <c r="I1222" t="s">
        <v>19</v>
      </c>
      <c r="J1222" t="s">
        <v>840</v>
      </c>
      <c r="K1222">
        <v>200</v>
      </c>
      <c r="L1222" t="s">
        <v>515</v>
      </c>
      <c r="M1222" t="s">
        <v>516</v>
      </c>
      <c r="N1222">
        <v>200</v>
      </c>
    </row>
    <row r="1223" spans="1:15" hidden="1" x14ac:dyDescent="0.25">
      <c r="A1223" s="4">
        <v>20164090498042</v>
      </c>
      <c r="B1223" s="41">
        <v>42536</v>
      </c>
      <c r="C1223" s="41">
        <v>42558</v>
      </c>
      <c r="D1223" s="4">
        <v>20163070175591</v>
      </c>
      <c r="E1223" s="41">
        <v>42537</v>
      </c>
      <c r="F1223" t="s">
        <v>24</v>
      </c>
      <c r="G1223" t="s">
        <v>2540</v>
      </c>
      <c r="H1223" t="s">
        <v>821</v>
      </c>
      <c r="I1223" t="s">
        <v>25</v>
      </c>
      <c r="J1223" t="s">
        <v>784</v>
      </c>
      <c r="K1223">
        <v>307</v>
      </c>
      <c r="L1223" t="s">
        <v>517</v>
      </c>
      <c r="M1223" t="s">
        <v>383</v>
      </c>
      <c r="N1223">
        <v>307</v>
      </c>
    </row>
    <row r="1224" spans="1:15" hidden="1" x14ac:dyDescent="0.25">
      <c r="A1224" s="4">
        <v>20164090498052</v>
      </c>
      <c r="B1224" s="41">
        <v>42536</v>
      </c>
      <c r="C1224" s="41">
        <v>42625</v>
      </c>
      <c r="E1224" t="s">
        <v>18</v>
      </c>
      <c r="F1224" t="s">
        <v>23</v>
      </c>
      <c r="G1224" t="s">
        <v>2541</v>
      </c>
      <c r="H1224" t="s">
        <v>842</v>
      </c>
      <c r="I1224" t="s">
        <v>138</v>
      </c>
      <c r="J1224" t="s">
        <v>1429</v>
      </c>
      <c r="K1224">
        <v>999</v>
      </c>
      <c r="L1224" t="s">
        <v>20</v>
      </c>
      <c r="M1224" t="s">
        <v>2542</v>
      </c>
      <c r="N1224">
        <v>605</v>
      </c>
      <c r="O1224" t="s">
        <v>22</v>
      </c>
    </row>
    <row r="1225" spans="1:15" hidden="1" x14ac:dyDescent="0.25">
      <c r="A1225" s="4">
        <v>20164090498092</v>
      </c>
      <c r="B1225" s="41">
        <v>42536</v>
      </c>
      <c r="C1225" s="41">
        <v>42558</v>
      </c>
      <c r="D1225" s="4">
        <v>20163060190101</v>
      </c>
      <c r="E1225" s="41">
        <v>42549</v>
      </c>
      <c r="F1225" t="s">
        <v>122</v>
      </c>
      <c r="G1225" t="s">
        <v>2543</v>
      </c>
      <c r="H1225" t="s">
        <v>693</v>
      </c>
      <c r="I1225" t="s">
        <v>25</v>
      </c>
      <c r="J1225" t="s">
        <v>686</v>
      </c>
      <c r="K1225">
        <v>999</v>
      </c>
      <c r="L1225" t="s">
        <v>20</v>
      </c>
      <c r="M1225" t="s">
        <v>21</v>
      </c>
      <c r="N1225">
        <v>306</v>
      </c>
      <c r="O1225" t="s">
        <v>22</v>
      </c>
    </row>
    <row r="1226" spans="1:15" hidden="1" x14ac:dyDescent="0.25">
      <c r="A1226" s="4">
        <v>20164090498222</v>
      </c>
      <c r="B1226" s="41">
        <v>42536</v>
      </c>
      <c r="C1226" s="41">
        <v>42558</v>
      </c>
      <c r="E1226" t="s">
        <v>18</v>
      </c>
      <c r="F1226" t="s">
        <v>31</v>
      </c>
      <c r="G1226" t="s">
        <v>2544</v>
      </c>
      <c r="H1226" t="s">
        <v>693</v>
      </c>
      <c r="I1226" t="s">
        <v>19</v>
      </c>
      <c r="J1226" t="s">
        <v>686</v>
      </c>
      <c r="K1226">
        <v>300</v>
      </c>
      <c r="L1226" t="s">
        <v>385</v>
      </c>
      <c r="M1226" t="s">
        <v>386</v>
      </c>
      <c r="N1226">
        <v>300</v>
      </c>
    </row>
    <row r="1227" spans="1:15" hidden="1" x14ac:dyDescent="0.25">
      <c r="A1227" s="4">
        <v>20164090498312</v>
      </c>
      <c r="B1227" s="41">
        <v>42536</v>
      </c>
      <c r="C1227" s="41">
        <v>42550</v>
      </c>
      <c r="D1227" s="4">
        <v>20163040184821</v>
      </c>
      <c r="E1227" s="41">
        <v>42545</v>
      </c>
      <c r="F1227" t="s">
        <v>43</v>
      </c>
      <c r="G1227" t="s">
        <v>2545</v>
      </c>
      <c r="H1227" t="s">
        <v>1602</v>
      </c>
      <c r="I1227" t="s">
        <v>25</v>
      </c>
      <c r="J1227" t="s">
        <v>699</v>
      </c>
      <c r="K1227">
        <v>999</v>
      </c>
      <c r="L1227" t="s">
        <v>20</v>
      </c>
      <c r="M1227" t="s">
        <v>442</v>
      </c>
      <c r="N1227">
        <v>304</v>
      </c>
      <c r="O1227" t="s">
        <v>22</v>
      </c>
    </row>
    <row r="1228" spans="1:15" hidden="1" x14ac:dyDescent="0.25">
      <c r="A1228" s="4">
        <v>20164090498422</v>
      </c>
      <c r="B1228" s="41">
        <v>42536</v>
      </c>
      <c r="C1228" s="41">
        <v>42550</v>
      </c>
      <c r="D1228" s="4">
        <v>20165000079103</v>
      </c>
      <c r="E1228" s="41">
        <v>42542</v>
      </c>
      <c r="F1228" t="s">
        <v>41</v>
      </c>
      <c r="G1228" t="s">
        <v>2546</v>
      </c>
      <c r="H1228" t="s">
        <v>2547</v>
      </c>
      <c r="I1228" t="s">
        <v>25</v>
      </c>
      <c r="J1228" t="s">
        <v>686</v>
      </c>
      <c r="K1228">
        <v>999</v>
      </c>
      <c r="L1228" t="s">
        <v>20</v>
      </c>
      <c r="M1228" t="s">
        <v>92</v>
      </c>
      <c r="N1228">
        <v>500</v>
      </c>
      <c r="O1228" t="s">
        <v>22</v>
      </c>
    </row>
    <row r="1229" spans="1:15" hidden="1" x14ac:dyDescent="0.25">
      <c r="A1229" s="4">
        <v>20164090498482</v>
      </c>
      <c r="B1229" s="41">
        <v>42536</v>
      </c>
      <c r="C1229" s="41">
        <v>42550</v>
      </c>
      <c r="D1229" s="4">
        <v>20163060181111</v>
      </c>
      <c r="E1229" s="41">
        <v>42543</v>
      </c>
      <c r="F1229" t="s">
        <v>41</v>
      </c>
      <c r="G1229" t="s">
        <v>2548</v>
      </c>
      <c r="H1229" t="s">
        <v>2549</v>
      </c>
      <c r="I1229" t="s">
        <v>25</v>
      </c>
      <c r="J1229" t="s">
        <v>1877</v>
      </c>
      <c r="K1229">
        <v>999</v>
      </c>
      <c r="L1229" t="s">
        <v>20</v>
      </c>
      <c r="M1229" t="s">
        <v>119</v>
      </c>
      <c r="N1229">
        <v>306</v>
      </c>
      <c r="O1229" t="s">
        <v>22</v>
      </c>
    </row>
    <row r="1230" spans="1:15" hidden="1" x14ac:dyDescent="0.25">
      <c r="A1230" s="4">
        <v>20164090498582</v>
      </c>
      <c r="B1230" s="41">
        <v>42536</v>
      </c>
      <c r="C1230" s="41">
        <v>42558</v>
      </c>
      <c r="D1230" s="4">
        <v>20163040179901</v>
      </c>
      <c r="E1230" s="41">
        <v>42542</v>
      </c>
      <c r="F1230" t="s">
        <v>31</v>
      </c>
      <c r="G1230" t="s">
        <v>2550</v>
      </c>
      <c r="H1230" t="s">
        <v>2551</v>
      </c>
      <c r="I1230" t="s">
        <v>25</v>
      </c>
      <c r="J1230" t="s">
        <v>686</v>
      </c>
      <c r="K1230">
        <v>999</v>
      </c>
      <c r="L1230" t="s">
        <v>20</v>
      </c>
      <c r="M1230" t="s">
        <v>32</v>
      </c>
      <c r="N1230">
        <v>304</v>
      </c>
      <c r="O1230" t="s">
        <v>22</v>
      </c>
    </row>
    <row r="1231" spans="1:15" hidden="1" x14ac:dyDescent="0.25">
      <c r="A1231" s="4">
        <v>20164090498902</v>
      </c>
      <c r="B1231" s="41">
        <v>42536</v>
      </c>
      <c r="C1231" s="41">
        <v>42558</v>
      </c>
      <c r="D1231" s="4">
        <v>20163060181501</v>
      </c>
      <c r="E1231" s="41">
        <v>42543</v>
      </c>
      <c r="F1231" t="s">
        <v>24</v>
      </c>
      <c r="G1231" t="s">
        <v>2552</v>
      </c>
      <c r="H1231" t="s">
        <v>2553</v>
      </c>
      <c r="I1231" t="s">
        <v>25</v>
      </c>
      <c r="J1231" t="s">
        <v>714</v>
      </c>
      <c r="K1231">
        <v>999</v>
      </c>
      <c r="L1231" t="s">
        <v>20</v>
      </c>
      <c r="M1231" t="s">
        <v>44</v>
      </c>
      <c r="N1231">
        <v>306</v>
      </c>
      <c r="O1231" t="s">
        <v>22</v>
      </c>
    </row>
    <row r="1232" spans="1:15" hidden="1" x14ac:dyDescent="0.25">
      <c r="A1232" s="4">
        <v>20164090499802</v>
      </c>
      <c r="B1232" s="41">
        <v>42537</v>
      </c>
      <c r="C1232" s="41">
        <v>42551</v>
      </c>
      <c r="E1232" t="s">
        <v>18</v>
      </c>
      <c r="F1232" t="s">
        <v>41</v>
      </c>
      <c r="G1232" t="s">
        <v>2554</v>
      </c>
      <c r="H1232" t="s">
        <v>701</v>
      </c>
      <c r="I1232" t="s">
        <v>19</v>
      </c>
      <c r="J1232" t="s">
        <v>699</v>
      </c>
      <c r="K1232">
        <v>999</v>
      </c>
      <c r="L1232" t="s">
        <v>20</v>
      </c>
      <c r="M1232" t="s">
        <v>192</v>
      </c>
      <c r="N1232">
        <v>300</v>
      </c>
      <c r="O1232" t="s">
        <v>22</v>
      </c>
    </row>
    <row r="1233" spans="1:15" hidden="1" x14ac:dyDescent="0.25">
      <c r="A1233" s="4">
        <v>20164090499842</v>
      </c>
      <c r="B1233" s="41">
        <v>42537</v>
      </c>
      <c r="C1233" s="41">
        <v>42551</v>
      </c>
      <c r="D1233" s="4">
        <v>20163000184061</v>
      </c>
      <c r="E1233" s="41">
        <v>42545</v>
      </c>
      <c r="F1233" t="s">
        <v>43</v>
      </c>
      <c r="G1233" t="s">
        <v>2555</v>
      </c>
      <c r="H1233" t="s">
        <v>701</v>
      </c>
      <c r="I1233" t="s">
        <v>25</v>
      </c>
      <c r="J1233" t="s">
        <v>686</v>
      </c>
      <c r="K1233">
        <v>999</v>
      </c>
      <c r="L1233" t="s">
        <v>20</v>
      </c>
      <c r="M1233" t="s">
        <v>125</v>
      </c>
      <c r="N1233">
        <v>300</v>
      </c>
      <c r="O1233" t="s">
        <v>22</v>
      </c>
    </row>
    <row r="1234" spans="1:15" hidden="1" x14ac:dyDescent="0.25">
      <c r="A1234" s="4">
        <v>20164090499872</v>
      </c>
      <c r="B1234" s="41">
        <v>42537</v>
      </c>
      <c r="C1234" s="41">
        <v>42559</v>
      </c>
      <c r="D1234" s="4">
        <v>20165000180001</v>
      </c>
      <c r="E1234" s="41">
        <v>42542</v>
      </c>
      <c r="F1234" t="s">
        <v>24</v>
      </c>
      <c r="G1234" t="s">
        <v>2556</v>
      </c>
      <c r="H1234" t="s">
        <v>701</v>
      </c>
      <c r="I1234" t="s">
        <v>25</v>
      </c>
      <c r="J1234" t="s">
        <v>699</v>
      </c>
      <c r="K1234">
        <v>999</v>
      </c>
      <c r="L1234" t="s">
        <v>20</v>
      </c>
      <c r="M1234" t="s">
        <v>236</v>
      </c>
      <c r="N1234">
        <v>500</v>
      </c>
      <c r="O1234" t="s">
        <v>22</v>
      </c>
    </row>
    <row r="1235" spans="1:15" hidden="1" x14ac:dyDescent="0.25">
      <c r="A1235" s="4">
        <v>20164090499882</v>
      </c>
      <c r="B1235" s="41">
        <v>42537</v>
      </c>
      <c r="C1235" s="41">
        <v>42559</v>
      </c>
      <c r="D1235" s="4">
        <v>20163040181101</v>
      </c>
      <c r="E1235" s="41">
        <v>42543</v>
      </c>
      <c r="F1235" t="s">
        <v>24</v>
      </c>
      <c r="G1235" t="s">
        <v>2557</v>
      </c>
      <c r="H1235" t="s">
        <v>701</v>
      </c>
      <c r="I1235" t="s">
        <v>25</v>
      </c>
      <c r="J1235" t="s">
        <v>699</v>
      </c>
      <c r="K1235">
        <v>999</v>
      </c>
      <c r="L1235" t="s">
        <v>20</v>
      </c>
      <c r="M1235" t="s">
        <v>442</v>
      </c>
      <c r="N1235">
        <v>304</v>
      </c>
      <c r="O1235" t="s">
        <v>22</v>
      </c>
    </row>
    <row r="1236" spans="1:15" hidden="1" x14ac:dyDescent="0.25">
      <c r="A1236" s="4">
        <v>20164090499932</v>
      </c>
      <c r="B1236" s="41">
        <v>42537</v>
      </c>
      <c r="C1236" s="41">
        <v>42559</v>
      </c>
      <c r="D1236" s="4">
        <v>20163000191401</v>
      </c>
      <c r="E1236" s="41">
        <v>42550</v>
      </c>
      <c r="F1236" t="s">
        <v>24</v>
      </c>
      <c r="G1236" t="s">
        <v>2558</v>
      </c>
      <c r="H1236" t="s">
        <v>693</v>
      </c>
      <c r="I1236" t="s">
        <v>25</v>
      </c>
      <c r="J1236" t="s">
        <v>699</v>
      </c>
      <c r="K1236">
        <v>999</v>
      </c>
      <c r="L1236" t="s">
        <v>20</v>
      </c>
      <c r="M1236" t="s">
        <v>256</v>
      </c>
      <c r="N1236">
        <v>300</v>
      </c>
      <c r="O1236" t="s">
        <v>22</v>
      </c>
    </row>
    <row r="1237" spans="1:15" hidden="1" x14ac:dyDescent="0.25">
      <c r="A1237" s="4">
        <v>20164090500192</v>
      </c>
      <c r="B1237" s="41">
        <v>42537</v>
      </c>
      <c r="C1237" s="41">
        <v>42559</v>
      </c>
      <c r="D1237" s="4">
        <v>20166040210871</v>
      </c>
      <c r="E1237" s="41">
        <v>42566</v>
      </c>
      <c r="F1237" t="s">
        <v>24</v>
      </c>
      <c r="G1237" t="s">
        <v>2559</v>
      </c>
      <c r="H1237" t="s">
        <v>2560</v>
      </c>
      <c r="I1237" t="s">
        <v>19</v>
      </c>
      <c r="J1237" t="s">
        <v>686</v>
      </c>
      <c r="K1237">
        <v>999</v>
      </c>
      <c r="L1237" t="s">
        <v>20</v>
      </c>
      <c r="M1237" t="s">
        <v>39</v>
      </c>
      <c r="N1237">
        <v>604</v>
      </c>
      <c r="O1237" t="s">
        <v>22</v>
      </c>
    </row>
    <row r="1238" spans="1:15" hidden="1" x14ac:dyDescent="0.25">
      <c r="A1238" s="4">
        <v>20164090500352</v>
      </c>
      <c r="B1238" s="41">
        <v>42537</v>
      </c>
      <c r="C1238" s="41">
        <v>42551</v>
      </c>
      <c r="D1238" s="4">
        <v>20165000188681</v>
      </c>
      <c r="E1238" s="41">
        <v>42549</v>
      </c>
      <c r="F1238" t="s">
        <v>41</v>
      </c>
      <c r="G1238" t="s">
        <v>2561</v>
      </c>
      <c r="H1238" t="s">
        <v>2562</v>
      </c>
      <c r="I1238" t="s">
        <v>25</v>
      </c>
      <c r="J1238" t="s">
        <v>686</v>
      </c>
      <c r="K1238">
        <v>999</v>
      </c>
      <c r="L1238" t="s">
        <v>20</v>
      </c>
      <c r="M1238" t="s">
        <v>92</v>
      </c>
      <c r="N1238">
        <v>500</v>
      </c>
      <c r="O1238" t="s">
        <v>22</v>
      </c>
    </row>
    <row r="1239" spans="1:15" hidden="1" x14ac:dyDescent="0.25">
      <c r="A1239" s="4">
        <v>20164090500472</v>
      </c>
      <c r="B1239" s="41">
        <v>42537</v>
      </c>
      <c r="C1239" s="41">
        <v>42551</v>
      </c>
      <c r="D1239" s="4">
        <v>20162000182001</v>
      </c>
      <c r="E1239" s="41">
        <v>42543</v>
      </c>
      <c r="F1239" t="s">
        <v>17</v>
      </c>
      <c r="G1239" t="s">
        <v>2563</v>
      </c>
      <c r="H1239" t="s">
        <v>2564</v>
      </c>
      <c r="I1239" t="s">
        <v>25</v>
      </c>
      <c r="J1239" t="s">
        <v>674</v>
      </c>
      <c r="K1239">
        <v>999</v>
      </c>
      <c r="L1239" t="s">
        <v>20</v>
      </c>
      <c r="M1239" t="s">
        <v>33</v>
      </c>
      <c r="N1239">
        <v>200</v>
      </c>
      <c r="O1239" t="s">
        <v>22</v>
      </c>
    </row>
    <row r="1240" spans="1:15" hidden="1" x14ac:dyDescent="0.25">
      <c r="A1240" s="4">
        <v>20164090500532</v>
      </c>
      <c r="B1240" s="41">
        <v>42537</v>
      </c>
      <c r="C1240" s="41">
        <v>42626</v>
      </c>
      <c r="D1240" s="4">
        <v>20163000195131</v>
      </c>
      <c r="E1240" s="41">
        <v>42552</v>
      </c>
      <c r="F1240" t="s">
        <v>23</v>
      </c>
      <c r="G1240" t="s">
        <v>2565</v>
      </c>
      <c r="H1240" t="s">
        <v>2566</v>
      </c>
      <c r="I1240" t="s">
        <v>25</v>
      </c>
      <c r="J1240" t="s">
        <v>686</v>
      </c>
      <c r="K1240">
        <v>999</v>
      </c>
      <c r="L1240" t="s">
        <v>20</v>
      </c>
      <c r="M1240" t="s">
        <v>196</v>
      </c>
      <c r="N1240">
        <v>300</v>
      </c>
      <c r="O1240" t="s">
        <v>22</v>
      </c>
    </row>
    <row r="1241" spans="1:15" x14ac:dyDescent="0.25">
      <c r="A1241" s="3">
        <v>20164090500682</v>
      </c>
      <c r="B1241" s="2">
        <v>42537</v>
      </c>
      <c r="C1241" s="2">
        <v>42551</v>
      </c>
      <c r="D1241" s="3"/>
      <c r="E1241" s="1" t="s">
        <v>18</v>
      </c>
      <c r="F1241" s="1" t="s">
        <v>43</v>
      </c>
      <c r="G1241" s="1" t="s">
        <v>684</v>
      </c>
      <c r="H1241" s="1" t="s">
        <v>2567</v>
      </c>
      <c r="I1241" s="1" t="s">
        <v>19</v>
      </c>
      <c r="J1241" s="1" t="s">
        <v>686</v>
      </c>
      <c r="K1241" s="1">
        <v>999</v>
      </c>
      <c r="L1241" s="1" t="s">
        <v>20</v>
      </c>
      <c r="M1241" s="1" t="s">
        <v>61</v>
      </c>
      <c r="N1241" s="1">
        <v>306</v>
      </c>
      <c r="O1241" s="1" t="s">
        <v>22</v>
      </c>
    </row>
    <row r="1242" spans="1:15" hidden="1" x14ac:dyDescent="0.25">
      <c r="A1242" s="4">
        <v>20164090500862</v>
      </c>
      <c r="B1242" s="41">
        <v>42537</v>
      </c>
      <c r="C1242" s="41">
        <v>42542</v>
      </c>
      <c r="E1242" t="s">
        <v>18</v>
      </c>
      <c r="F1242" t="s">
        <v>56</v>
      </c>
      <c r="G1242" t="s">
        <v>2568</v>
      </c>
      <c r="H1242" t="s">
        <v>2569</v>
      </c>
      <c r="I1242" t="s">
        <v>19</v>
      </c>
      <c r="J1242" t="s">
        <v>676</v>
      </c>
      <c r="K1242">
        <v>999</v>
      </c>
      <c r="L1242" t="s">
        <v>20</v>
      </c>
      <c r="M1242" t="s">
        <v>393</v>
      </c>
      <c r="N1242">
        <v>604</v>
      </c>
      <c r="O1242" t="s">
        <v>22</v>
      </c>
    </row>
    <row r="1243" spans="1:15" hidden="1" x14ac:dyDescent="0.25">
      <c r="A1243" s="4">
        <v>20164090500892</v>
      </c>
      <c r="B1243" s="41">
        <v>42537</v>
      </c>
      <c r="C1243" s="41">
        <v>42551</v>
      </c>
      <c r="D1243" s="4">
        <v>20163060184211</v>
      </c>
      <c r="E1243" s="41">
        <v>42545</v>
      </c>
      <c r="F1243" t="s">
        <v>17</v>
      </c>
      <c r="G1243" t="s">
        <v>2570</v>
      </c>
      <c r="H1243" t="s">
        <v>2571</v>
      </c>
      <c r="I1243" t="s">
        <v>25</v>
      </c>
      <c r="J1243" t="s">
        <v>674</v>
      </c>
      <c r="K1243">
        <v>999</v>
      </c>
      <c r="L1243" t="s">
        <v>20</v>
      </c>
      <c r="M1243" t="s">
        <v>84</v>
      </c>
      <c r="N1243">
        <v>306</v>
      </c>
      <c r="O1243" t="s">
        <v>22</v>
      </c>
    </row>
    <row r="1244" spans="1:15" hidden="1" x14ac:dyDescent="0.25">
      <c r="A1244" s="4">
        <v>20164090501502</v>
      </c>
      <c r="B1244" s="41">
        <v>42537</v>
      </c>
      <c r="C1244" s="41">
        <v>42626</v>
      </c>
      <c r="D1244" s="4">
        <v>20167060178361</v>
      </c>
      <c r="E1244" s="41">
        <v>42541</v>
      </c>
      <c r="F1244" t="s">
        <v>23</v>
      </c>
      <c r="G1244" t="s">
        <v>2572</v>
      </c>
      <c r="H1244" t="s">
        <v>1622</v>
      </c>
      <c r="I1244" t="s">
        <v>25</v>
      </c>
      <c r="J1244" t="s">
        <v>686</v>
      </c>
      <c r="K1244">
        <v>999</v>
      </c>
      <c r="L1244" t="s">
        <v>20</v>
      </c>
      <c r="M1244" t="s">
        <v>27</v>
      </c>
      <c r="N1244">
        <v>706</v>
      </c>
      <c r="O1244" t="s">
        <v>22</v>
      </c>
    </row>
    <row r="1245" spans="1:15" hidden="1" x14ac:dyDescent="0.25">
      <c r="A1245" s="4">
        <v>20164090502182</v>
      </c>
      <c r="B1245" s="41">
        <v>42537</v>
      </c>
      <c r="C1245" s="41">
        <v>42551</v>
      </c>
      <c r="D1245" s="4">
        <v>20163060199361</v>
      </c>
      <c r="E1245" s="41">
        <v>42557</v>
      </c>
      <c r="F1245" t="s">
        <v>41</v>
      </c>
      <c r="G1245" t="s">
        <v>2573</v>
      </c>
      <c r="H1245" t="s">
        <v>2574</v>
      </c>
      <c r="I1245" t="s">
        <v>19</v>
      </c>
      <c r="J1245" t="s">
        <v>695</v>
      </c>
      <c r="K1245">
        <v>999</v>
      </c>
      <c r="L1245" t="s">
        <v>20</v>
      </c>
      <c r="M1245" t="s">
        <v>61</v>
      </c>
      <c r="N1245">
        <v>306</v>
      </c>
      <c r="O1245" t="s">
        <v>22</v>
      </c>
    </row>
    <row r="1246" spans="1:15" hidden="1" x14ac:dyDescent="0.25">
      <c r="A1246" s="4">
        <v>20164090502342</v>
      </c>
      <c r="B1246" s="41">
        <v>42537</v>
      </c>
      <c r="C1246" s="41">
        <v>42551</v>
      </c>
      <c r="D1246" s="4">
        <v>20163060180421</v>
      </c>
      <c r="E1246" s="41">
        <v>42542</v>
      </c>
      <c r="F1246" t="s">
        <v>43</v>
      </c>
      <c r="G1246" t="s">
        <v>2575</v>
      </c>
      <c r="H1246" t="s">
        <v>2576</v>
      </c>
      <c r="I1246" t="s">
        <v>25</v>
      </c>
      <c r="J1246" t="s">
        <v>686</v>
      </c>
      <c r="K1246">
        <v>999</v>
      </c>
      <c r="L1246" t="s">
        <v>20</v>
      </c>
      <c r="M1246" t="s">
        <v>21</v>
      </c>
      <c r="N1246">
        <v>306</v>
      </c>
      <c r="O1246" t="s">
        <v>22</v>
      </c>
    </row>
    <row r="1247" spans="1:15" hidden="1" x14ac:dyDescent="0.25">
      <c r="A1247" s="4">
        <v>20164090502402</v>
      </c>
      <c r="B1247" s="41">
        <v>42537</v>
      </c>
      <c r="C1247" s="41">
        <v>42559</v>
      </c>
      <c r="E1247" t="s">
        <v>18</v>
      </c>
      <c r="F1247" t="s">
        <v>24</v>
      </c>
      <c r="G1247" t="s">
        <v>2577</v>
      </c>
      <c r="H1247" t="s">
        <v>2449</v>
      </c>
      <c r="I1247" t="s">
        <v>19</v>
      </c>
      <c r="J1247" t="s">
        <v>1561</v>
      </c>
      <c r="K1247">
        <v>999</v>
      </c>
      <c r="L1247" t="s">
        <v>20</v>
      </c>
      <c r="M1247" t="s">
        <v>33</v>
      </c>
      <c r="N1247">
        <v>200</v>
      </c>
      <c r="O1247" t="s">
        <v>22</v>
      </c>
    </row>
    <row r="1248" spans="1:15" hidden="1" x14ac:dyDescent="0.25">
      <c r="A1248" s="4">
        <v>20164090503262</v>
      </c>
      <c r="B1248" s="41">
        <v>42537</v>
      </c>
      <c r="C1248" s="41">
        <v>42551</v>
      </c>
      <c r="D1248" s="4">
        <v>20163060184171</v>
      </c>
      <c r="E1248" s="41">
        <v>42545</v>
      </c>
      <c r="F1248" t="s">
        <v>43</v>
      </c>
      <c r="G1248" t="s">
        <v>2578</v>
      </c>
      <c r="H1248" t="s">
        <v>2579</v>
      </c>
      <c r="I1248" t="s">
        <v>25</v>
      </c>
      <c r="J1248" t="s">
        <v>714</v>
      </c>
      <c r="K1248">
        <v>999</v>
      </c>
      <c r="L1248" t="s">
        <v>20</v>
      </c>
      <c r="M1248" t="s">
        <v>521</v>
      </c>
      <c r="N1248">
        <v>306</v>
      </c>
      <c r="O1248" t="s">
        <v>22</v>
      </c>
    </row>
    <row r="1249" spans="1:15" hidden="1" x14ac:dyDescent="0.25">
      <c r="A1249" s="4">
        <v>20164090503392</v>
      </c>
      <c r="B1249" s="41">
        <v>42537</v>
      </c>
      <c r="C1249" s="41">
        <v>42559</v>
      </c>
      <c r="D1249" s="4">
        <v>20163050203251</v>
      </c>
      <c r="E1249" s="41">
        <v>42562</v>
      </c>
      <c r="F1249" t="s">
        <v>31</v>
      </c>
      <c r="G1249" t="s">
        <v>2580</v>
      </c>
      <c r="H1249" t="s">
        <v>2581</v>
      </c>
      <c r="I1249" t="s">
        <v>19</v>
      </c>
      <c r="J1249" t="s">
        <v>686</v>
      </c>
      <c r="K1249">
        <v>999</v>
      </c>
      <c r="L1249" t="s">
        <v>20</v>
      </c>
      <c r="M1249" t="s">
        <v>49</v>
      </c>
      <c r="N1249">
        <v>305</v>
      </c>
      <c r="O1249" t="s">
        <v>22</v>
      </c>
    </row>
    <row r="1250" spans="1:15" hidden="1" x14ac:dyDescent="0.25">
      <c r="A1250" s="4">
        <v>20164090503582</v>
      </c>
      <c r="B1250" s="41">
        <v>42537</v>
      </c>
      <c r="C1250" s="41">
        <v>42551</v>
      </c>
      <c r="E1250" t="s">
        <v>18</v>
      </c>
      <c r="F1250" t="s">
        <v>41</v>
      </c>
      <c r="G1250" t="s">
        <v>2582</v>
      </c>
      <c r="H1250" t="s">
        <v>2583</v>
      </c>
      <c r="I1250" t="s">
        <v>19</v>
      </c>
      <c r="J1250" t="s">
        <v>686</v>
      </c>
      <c r="K1250">
        <v>604</v>
      </c>
      <c r="L1250" t="s">
        <v>2584</v>
      </c>
      <c r="M1250" t="s">
        <v>39</v>
      </c>
      <c r="N1250">
        <v>604</v>
      </c>
    </row>
    <row r="1251" spans="1:15" hidden="1" x14ac:dyDescent="0.25">
      <c r="A1251" s="4">
        <v>20164090503972</v>
      </c>
      <c r="B1251" s="41">
        <v>42537</v>
      </c>
      <c r="C1251" s="41">
        <v>42583</v>
      </c>
      <c r="D1251" s="4" t="s">
        <v>523</v>
      </c>
      <c r="E1251" s="41">
        <v>42557</v>
      </c>
      <c r="F1251" t="s">
        <v>63</v>
      </c>
      <c r="G1251" t="s">
        <v>2585</v>
      </c>
      <c r="H1251" t="s">
        <v>2586</v>
      </c>
      <c r="I1251" t="s">
        <v>25</v>
      </c>
      <c r="J1251" t="s">
        <v>840</v>
      </c>
      <c r="K1251">
        <v>702</v>
      </c>
      <c r="L1251" t="s">
        <v>524</v>
      </c>
      <c r="M1251" t="s">
        <v>78</v>
      </c>
      <c r="N1251">
        <v>702</v>
      </c>
    </row>
    <row r="1252" spans="1:15" hidden="1" x14ac:dyDescent="0.25">
      <c r="A1252" s="4">
        <v>20164090504182</v>
      </c>
      <c r="B1252" s="41">
        <v>42537</v>
      </c>
      <c r="C1252" s="41">
        <v>42583</v>
      </c>
      <c r="E1252" t="s">
        <v>18</v>
      </c>
      <c r="F1252" t="s">
        <v>63</v>
      </c>
      <c r="G1252" t="s">
        <v>2587</v>
      </c>
      <c r="H1252" t="s">
        <v>2588</v>
      </c>
      <c r="I1252" t="s">
        <v>138</v>
      </c>
      <c r="J1252" t="s">
        <v>686</v>
      </c>
      <c r="K1252">
        <v>999</v>
      </c>
      <c r="L1252" t="s">
        <v>20</v>
      </c>
      <c r="M1252" t="s">
        <v>84</v>
      </c>
      <c r="N1252">
        <v>306</v>
      </c>
      <c r="O1252" t="s">
        <v>22</v>
      </c>
    </row>
    <row r="1253" spans="1:15" x14ac:dyDescent="0.25">
      <c r="A1253" s="3">
        <v>20164090504302</v>
      </c>
      <c r="B1253" s="2">
        <v>42537</v>
      </c>
      <c r="C1253" s="2">
        <v>42559</v>
      </c>
      <c r="D1253" s="3">
        <v>20165000199591</v>
      </c>
      <c r="E1253" s="2">
        <v>42557</v>
      </c>
      <c r="F1253" s="1" t="s">
        <v>24</v>
      </c>
      <c r="G1253" s="1" t="s">
        <v>684</v>
      </c>
      <c r="H1253" s="1" t="s">
        <v>2589</v>
      </c>
      <c r="I1253" s="1" t="s">
        <v>25</v>
      </c>
      <c r="J1253" s="1" t="s">
        <v>699</v>
      </c>
      <c r="K1253" s="1">
        <v>999</v>
      </c>
      <c r="L1253" s="1" t="s">
        <v>20</v>
      </c>
      <c r="M1253" s="1" t="s">
        <v>237</v>
      </c>
      <c r="N1253" s="1">
        <v>500</v>
      </c>
      <c r="O1253" s="1" t="s">
        <v>22</v>
      </c>
    </row>
    <row r="1254" spans="1:15" x14ac:dyDescent="0.25">
      <c r="A1254" s="3">
        <v>20164090504312</v>
      </c>
      <c r="B1254" s="2">
        <v>42537</v>
      </c>
      <c r="C1254" s="2">
        <v>42559</v>
      </c>
      <c r="D1254" s="3">
        <v>20163040190171</v>
      </c>
      <c r="E1254" s="2">
        <v>42549</v>
      </c>
      <c r="F1254" s="1" t="s">
        <v>24</v>
      </c>
      <c r="G1254" s="1" t="s">
        <v>684</v>
      </c>
      <c r="H1254" s="1" t="s">
        <v>2590</v>
      </c>
      <c r="I1254" s="1" t="s">
        <v>25</v>
      </c>
      <c r="J1254" s="1" t="s">
        <v>695</v>
      </c>
      <c r="K1254" s="1">
        <v>999</v>
      </c>
      <c r="L1254" s="1" t="s">
        <v>20</v>
      </c>
      <c r="M1254" s="1" t="s">
        <v>64</v>
      </c>
      <c r="N1254" s="1">
        <v>304</v>
      </c>
      <c r="O1254" s="1" t="s">
        <v>22</v>
      </c>
    </row>
    <row r="1255" spans="1:15" hidden="1" x14ac:dyDescent="0.25">
      <c r="A1255" s="4">
        <v>20164090504942</v>
      </c>
      <c r="B1255" s="41">
        <v>42538</v>
      </c>
      <c r="C1255" s="41">
        <v>42562</v>
      </c>
      <c r="E1255" t="s">
        <v>18</v>
      </c>
      <c r="F1255" t="s">
        <v>24</v>
      </c>
      <c r="G1255" t="s">
        <v>2591</v>
      </c>
      <c r="H1255" t="s">
        <v>693</v>
      </c>
      <c r="I1255" t="s">
        <v>19</v>
      </c>
      <c r="J1255" t="s">
        <v>699</v>
      </c>
      <c r="K1255">
        <v>999</v>
      </c>
      <c r="L1255" t="s">
        <v>20</v>
      </c>
      <c r="M1255" t="s">
        <v>256</v>
      </c>
      <c r="N1255">
        <v>300</v>
      </c>
      <c r="O1255" t="s">
        <v>22</v>
      </c>
    </row>
    <row r="1256" spans="1:15" hidden="1" x14ac:dyDescent="0.25">
      <c r="A1256" s="4">
        <v>20164090504962</v>
      </c>
      <c r="B1256" s="41">
        <v>42538</v>
      </c>
      <c r="C1256" s="41">
        <v>42627</v>
      </c>
      <c r="E1256" t="s">
        <v>18</v>
      </c>
      <c r="F1256" t="s">
        <v>23</v>
      </c>
      <c r="G1256" t="s">
        <v>2592</v>
      </c>
      <c r="H1256" t="s">
        <v>693</v>
      </c>
      <c r="I1256" t="s">
        <v>138</v>
      </c>
      <c r="J1256" t="s">
        <v>840</v>
      </c>
      <c r="K1256">
        <v>999</v>
      </c>
      <c r="L1256" t="s">
        <v>20</v>
      </c>
      <c r="M1256" t="s">
        <v>48</v>
      </c>
      <c r="N1256">
        <v>303</v>
      </c>
      <c r="O1256" t="s">
        <v>22</v>
      </c>
    </row>
    <row r="1257" spans="1:15" hidden="1" x14ac:dyDescent="0.25">
      <c r="A1257" s="4">
        <v>20164090505082</v>
      </c>
      <c r="B1257" s="41">
        <v>42538</v>
      </c>
      <c r="C1257" s="41">
        <v>42552</v>
      </c>
      <c r="D1257" s="4">
        <v>20163060190461</v>
      </c>
      <c r="E1257" s="41">
        <v>42549</v>
      </c>
      <c r="F1257" t="s">
        <v>43</v>
      </c>
      <c r="G1257" t="s">
        <v>2593</v>
      </c>
      <c r="H1257" t="s">
        <v>2594</v>
      </c>
      <c r="I1257" t="s">
        <v>25</v>
      </c>
      <c r="J1257" t="s">
        <v>699</v>
      </c>
      <c r="K1257">
        <v>999</v>
      </c>
      <c r="L1257" t="s">
        <v>20</v>
      </c>
      <c r="M1257" t="s">
        <v>72</v>
      </c>
      <c r="N1257">
        <v>306</v>
      </c>
      <c r="O1257" t="s">
        <v>22</v>
      </c>
    </row>
    <row r="1258" spans="1:15" x14ac:dyDescent="0.25">
      <c r="A1258" s="3">
        <v>20164090505542</v>
      </c>
      <c r="B1258" s="2">
        <v>42538</v>
      </c>
      <c r="C1258" s="2">
        <v>42562</v>
      </c>
      <c r="D1258" s="3">
        <v>20165000183101</v>
      </c>
      <c r="E1258" s="2">
        <v>42544</v>
      </c>
      <c r="F1258" s="1" t="s">
        <v>122</v>
      </c>
      <c r="G1258" s="1" t="s">
        <v>684</v>
      </c>
      <c r="H1258" s="1" t="s">
        <v>2595</v>
      </c>
      <c r="I1258" s="1" t="s">
        <v>25</v>
      </c>
      <c r="J1258" s="1" t="s">
        <v>1877</v>
      </c>
      <c r="K1258" s="1">
        <v>999</v>
      </c>
      <c r="L1258" s="1" t="s">
        <v>20</v>
      </c>
      <c r="M1258" s="1" t="s">
        <v>73</v>
      </c>
      <c r="N1258" s="1">
        <v>500</v>
      </c>
      <c r="O1258" s="1" t="s">
        <v>22</v>
      </c>
    </row>
    <row r="1259" spans="1:15" x14ac:dyDescent="0.25">
      <c r="A1259" s="3">
        <v>20164090505722</v>
      </c>
      <c r="B1259" s="2">
        <v>42538</v>
      </c>
      <c r="C1259" s="2">
        <v>42552</v>
      </c>
      <c r="D1259" s="3">
        <v>20163050188921</v>
      </c>
      <c r="E1259" s="2">
        <v>42549</v>
      </c>
      <c r="F1259" s="1" t="s">
        <v>43</v>
      </c>
      <c r="G1259" s="1" t="s">
        <v>684</v>
      </c>
      <c r="H1259" s="1" t="s">
        <v>2596</v>
      </c>
      <c r="I1259" s="1" t="s">
        <v>25</v>
      </c>
      <c r="J1259" s="1" t="s">
        <v>686</v>
      </c>
      <c r="K1259" s="1">
        <v>305</v>
      </c>
      <c r="L1259" s="1" t="s">
        <v>311</v>
      </c>
      <c r="M1259" s="1" t="s">
        <v>312</v>
      </c>
      <c r="N1259" s="1">
        <v>305</v>
      </c>
      <c r="O1259" s="1"/>
    </row>
    <row r="1260" spans="1:15" hidden="1" x14ac:dyDescent="0.25">
      <c r="A1260" s="4">
        <v>20164090506102</v>
      </c>
      <c r="B1260" s="41">
        <v>42538</v>
      </c>
      <c r="C1260" s="41">
        <v>42552</v>
      </c>
      <c r="D1260" s="4">
        <v>20163060192851</v>
      </c>
      <c r="E1260" s="41">
        <v>42551</v>
      </c>
      <c r="F1260" t="s">
        <v>43</v>
      </c>
      <c r="G1260" t="s">
        <v>2597</v>
      </c>
      <c r="H1260" t="s">
        <v>2598</v>
      </c>
      <c r="I1260" t="s">
        <v>25</v>
      </c>
      <c r="J1260" t="s">
        <v>699</v>
      </c>
      <c r="K1260">
        <v>999</v>
      </c>
      <c r="L1260" t="s">
        <v>20</v>
      </c>
      <c r="M1260" t="s">
        <v>324</v>
      </c>
      <c r="N1260">
        <v>306</v>
      </c>
      <c r="O1260" t="s">
        <v>22</v>
      </c>
    </row>
    <row r="1261" spans="1:15" hidden="1" x14ac:dyDescent="0.25">
      <c r="A1261" s="4">
        <v>20164090506122</v>
      </c>
      <c r="B1261" s="41">
        <v>42538</v>
      </c>
      <c r="C1261" s="41">
        <v>42552</v>
      </c>
      <c r="D1261" s="4" t="s">
        <v>530</v>
      </c>
      <c r="E1261" s="41">
        <v>42551</v>
      </c>
      <c r="F1261" t="s">
        <v>41</v>
      </c>
      <c r="G1261" t="s">
        <v>2599</v>
      </c>
      <c r="H1261" t="s">
        <v>2600</v>
      </c>
      <c r="I1261" t="s">
        <v>25</v>
      </c>
      <c r="J1261" t="s">
        <v>686</v>
      </c>
      <c r="K1261">
        <v>999</v>
      </c>
      <c r="L1261" t="s">
        <v>20</v>
      </c>
      <c r="M1261" t="s">
        <v>33</v>
      </c>
      <c r="N1261">
        <v>200</v>
      </c>
      <c r="O1261" t="s">
        <v>22</v>
      </c>
    </row>
    <row r="1262" spans="1:15" hidden="1" x14ac:dyDescent="0.25">
      <c r="A1262" s="4">
        <v>20164090507342</v>
      </c>
      <c r="B1262" s="41">
        <v>42538</v>
      </c>
      <c r="C1262" s="41">
        <v>42552</v>
      </c>
      <c r="E1262" t="s">
        <v>18</v>
      </c>
      <c r="F1262" t="s">
        <v>108</v>
      </c>
      <c r="G1262" t="s">
        <v>2601</v>
      </c>
      <c r="H1262" t="s">
        <v>2602</v>
      </c>
      <c r="I1262" t="s">
        <v>19</v>
      </c>
      <c r="J1262" t="s">
        <v>676</v>
      </c>
      <c r="K1262">
        <v>999</v>
      </c>
      <c r="L1262" t="s">
        <v>20</v>
      </c>
      <c r="M1262" t="s">
        <v>452</v>
      </c>
      <c r="N1262">
        <v>701</v>
      </c>
      <c r="O1262" t="s">
        <v>22</v>
      </c>
    </row>
    <row r="1263" spans="1:15" hidden="1" x14ac:dyDescent="0.25">
      <c r="A1263" s="4">
        <v>20164090507362</v>
      </c>
      <c r="B1263" s="41">
        <v>42538</v>
      </c>
      <c r="C1263" s="41">
        <v>42552</v>
      </c>
      <c r="D1263" s="4">
        <v>20163070187241</v>
      </c>
      <c r="E1263" s="41">
        <v>42548</v>
      </c>
      <c r="F1263" t="s">
        <v>41</v>
      </c>
      <c r="G1263" t="s">
        <v>2603</v>
      </c>
      <c r="H1263" t="s">
        <v>2604</v>
      </c>
      <c r="I1263" t="s">
        <v>25</v>
      </c>
      <c r="J1263" t="s">
        <v>784</v>
      </c>
      <c r="K1263">
        <v>999</v>
      </c>
      <c r="L1263" t="s">
        <v>20</v>
      </c>
      <c r="M1263" t="s">
        <v>85</v>
      </c>
      <c r="N1263">
        <v>307</v>
      </c>
      <c r="O1263" t="s">
        <v>22</v>
      </c>
    </row>
    <row r="1264" spans="1:15" hidden="1" x14ac:dyDescent="0.25">
      <c r="A1264" s="4">
        <v>20164090507392</v>
      </c>
      <c r="B1264" s="41">
        <v>42538</v>
      </c>
      <c r="C1264" s="41">
        <v>42545</v>
      </c>
      <c r="D1264" s="4">
        <v>20161000186831</v>
      </c>
      <c r="E1264" s="41">
        <v>42544</v>
      </c>
      <c r="F1264" t="s">
        <v>160</v>
      </c>
      <c r="G1264" t="s">
        <v>2605</v>
      </c>
      <c r="H1264" t="s">
        <v>1022</v>
      </c>
      <c r="I1264" t="s">
        <v>25</v>
      </c>
      <c r="J1264" t="s">
        <v>686</v>
      </c>
      <c r="K1264">
        <v>999</v>
      </c>
      <c r="L1264" t="s">
        <v>20</v>
      </c>
      <c r="M1264" t="s">
        <v>153</v>
      </c>
      <c r="N1264">
        <v>100</v>
      </c>
      <c r="O1264" t="s">
        <v>22</v>
      </c>
    </row>
    <row r="1265" spans="1:15" hidden="1" x14ac:dyDescent="0.25">
      <c r="A1265" s="4">
        <v>20164090507422</v>
      </c>
      <c r="B1265" s="41">
        <v>42538</v>
      </c>
      <c r="C1265" s="41">
        <v>42552</v>
      </c>
      <c r="D1265" s="4">
        <v>20167060181971</v>
      </c>
      <c r="E1265" s="41">
        <v>42543</v>
      </c>
      <c r="F1265" t="s">
        <v>41</v>
      </c>
      <c r="G1265" t="s">
        <v>2606</v>
      </c>
      <c r="H1265" t="s">
        <v>2607</v>
      </c>
      <c r="I1265" t="s">
        <v>25</v>
      </c>
      <c r="J1265" t="s">
        <v>676</v>
      </c>
      <c r="K1265">
        <v>999</v>
      </c>
      <c r="L1265" t="s">
        <v>20</v>
      </c>
      <c r="M1265" t="s">
        <v>27</v>
      </c>
      <c r="N1265">
        <v>706</v>
      </c>
      <c r="O1265" t="s">
        <v>22</v>
      </c>
    </row>
    <row r="1266" spans="1:15" hidden="1" x14ac:dyDescent="0.25">
      <c r="A1266" s="4">
        <v>20164090507532</v>
      </c>
      <c r="B1266" s="41">
        <v>42538</v>
      </c>
      <c r="C1266" s="41">
        <v>42562</v>
      </c>
      <c r="D1266" s="4">
        <v>20163000200871</v>
      </c>
      <c r="E1266" s="41">
        <v>42558</v>
      </c>
      <c r="F1266" t="s">
        <v>24</v>
      </c>
      <c r="G1266" t="s">
        <v>2608</v>
      </c>
      <c r="H1266" t="s">
        <v>701</v>
      </c>
      <c r="I1266" t="s">
        <v>25</v>
      </c>
      <c r="J1266" t="s">
        <v>686</v>
      </c>
      <c r="K1266">
        <v>999</v>
      </c>
      <c r="L1266" t="s">
        <v>20</v>
      </c>
      <c r="M1266" t="s">
        <v>243</v>
      </c>
      <c r="N1266">
        <v>300</v>
      </c>
      <c r="O1266" t="s">
        <v>22</v>
      </c>
    </row>
    <row r="1267" spans="1:15" hidden="1" x14ac:dyDescent="0.25">
      <c r="A1267" s="4">
        <v>20164090507642</v>
      </c>
      <c r="B1267" s="41">
        <v>42538</v>
      </c>
      <c r="C1267" s="41">
        <v>42627</v>
      </c>
      <c r="E1267" t="s">
        <v>18</v>
      </c>
      <c r="F1267" t="s">
        <v>23</v>
      </c>
      <c r="G1267" t="s">
        <v>2609</v>
      </c>
      <c r="H1267" t="s">
        <v>2610</v>
      </c>
      <c r="I1267" t="s">
        <v>138</v>
      </c>
      <c r="J1267" t="s">
        <v>840</v>
      </c>
      <c r="K1267">
        <v>999</v>
      </c>
      <c r="L1267" t="s">
        <v>20</v>
      </c>
      <c r="M1267" t="s">
        <v>48</v>
      </c>
      <c r="N1267">
        <v>303</v>
      </c>
      <c r="O1267" t="s">
        <v>22</v>
      </c>
    </row>
    <row r="1268" spans="1:15" hidden="1" x14ac:dyDescent="0.25">
      <c r="A1268" s="4">
        <v>20164090508012</v>
      </c>
      <c r="B1268" s="41">
        <v>42538</v>
      </c>
      <c r="C1268" s="41">
        <v>42552</v>
      </c>
      <c r="D1268" s="4" t="s">
        <v>531</v>
      </c>
      <c r="E1268" s="41">
        <v>42544</v>
      </c>
      <c r="F1268" t="s">
        <v>29</v>
      </c>
      <c r="G1268" t="s">
        <v>999</v>
      </c>
      <c r="H1268" t="s">
        <v>2611</v>
      </c>
      <c r="I1268" t="s">
        <v>25</v>
      </c>
      <c r="J1268" t="s">
        <v>683</v>
      </c>
      <c r="K1268">
        <v>999</v>
      </c>
      <c r="L1268" t="s">
        <v>20</v>
      </c>
      <c r="M1268" t="s">
        <v>30</v>
      </c>
      <c r="N1268">
        <v>402</v>
      </c>
      <c r="O1268" t="s">
        <v>22</v>
      </c>
    </row>
    <row r="1269" spans="1:15" hidden="1" x14ac:dyDescent="0.25">
      <c r="A1269" s="4">
        <v>20164090508092</v>
      </c>
      <c r="B1269" s="41">
        <v>42538</v>
      </c>
      <c r="C1269" s="41">
        <v>42562</v>
      </c>
      <c r="D1269" s="4">
        <v>20165000193041</v>
      </c>
      <c r="E1269" s="41">
        <v>42551</v>
      </c>
      <c r="F1269" t="s">
        <v>122</v>
      </c>
      <c r="G1269" t="s">
        <v>2612</v>
      </c>
      <c r="H1269" t="s">
        <v>2613</v>
      </c>
      <c r="I1269" t="s">
        <v>25</v>
      </c>
      <c r="J1269" t="s">
        <v>686</v>
      </c>
      <c r="K1269">
        <v>500</v>
      </c>
      <c r="L1269" t="s">
        <v>532</v>
      </c>
      <c r="M1269" t="s">
        <v>438</v>
      </c>
      <c r="N1269">
        <v>999</v>
      </c>
    </row>
    <row r="1270" spans="1:15" hidden="1" x14ac:dyDescent="0.25">
      <c r="A1270" s="4">
        <v>20164090508392</v>
      </c>
      <c r="B1270" s="41">
        <v>42538</v>
      </c>
      <c r="C1270" s="41">
        <v>42562</v>
      </c>
      <c r="D1270" s="4">
        <v>20162000193921</v>
      </c>
      <c r="E1270" s="41">
        <v>42551</v>
      </c>
      <c r="F1270" t="s">
        <v>24</v>
      </c>
      <c r="G1270" t="s">
        <v>2614</v>
      </c>
      <c r="H1270" t="s">
        <v>2615</v>
      </c>
      <c r="I1270" t="s">
        <v>25</v>
      </c>
      <c r="J1270" t="s">
        <v>686</v>
      </c>
      <c r="K1270">
        <v>999</v>
      </c>
      <c r="L1270" t="s">
        <v>20</v>
      </c>
      <c r="M1270" t="s">
        <v>33</v>
      </c>
      <c r="N1270">
        <v>200</v>
      </c>
      <c r="O1270" t="s">
        <v>22</v>
      </c>
    </row>
    <row r="1271" spans="1:15" hidden="1" x14ac:dyDescent="0.25">
      <c r="A1271" s="4">
        <v>20164090508572</v>
      </c>
      <c r="B1271" s="41">
        <v>42538</v>
      </c>
      <c r="C1271" s="41">
        <v>42552</v>
      </c>
      <c r="E1271" t="s">
        <v>18</v>
      </c>
      <c r="F1271" t="s">
        <v>43</v>
      </c>
      <c r="G1271" t="s">
        <v>2616</v>
      </c>
      <c r="H1271" t="s">
        <v>2617</v>
      </c>
      <c r="I1271" t="s">
        <v>19</v>
      </c>
      <c r="J1271" t="s">
        <v>686</v>
      </c>
      <c r="K1271">
        <v>999</v>
      </c>
      <c r="L1271" t="s">
        <v>20</v>
      </c>
      <c r="M1271" t="s">
        <v>61</v>
      </c>
      <c r="N1271">
        <v>306</v>
      </c>
      <c r="O1271" t="s">
        <v>22</v>
      </c>
    </row>
    <row r="1272" spans="1:15" hidden="1" x14ac:dyDescent="0.25">
      <c r="A1272" s="4">
        <v>20164090508702</v>
      </c>
      <c r="B1272" s="41">
        <v>42538</v>
      </c>
      <c r="C1272" s="41">
        <v>42552</v>
      </c>
      <c r="D1272" s="4" t="s">
        <v>533</v>
      </c>
      <c r="E1272" s="41">
        <v>42542</v>
      </c>
      <c r="F1272" t="s">
        <v>29</v>
      </c>
      <c r="G1272" t="s">
        <v>2618</v>
      </c>
      <c r="H1272" t="s">
        <v>2619</v>
      </c>
      <c r="I1272" t="s">
        <v>25</v>
      </c>
      <c r="J1272" t="s">
        <v>683</v>
      </c>
      <c r="K1272">
        <v>999</v>
      </c>
      <c r="L1272" t="s">
        <v>20</v>
      </c>
      <c r="M1272" t="s">
        <v>30</v>
      </c>
      <c r="N1272">
        <v>402</v>
      </c>
      <c r="O1272" t="s">
        <v>22</v>
      </c>
    </row>
    <row r="1273" spans="1:15" hidden="1" x14ac:dyDescent="0.25">
      <c r="A1273" s="4">
        <v>20164090509362</v>
      </c>
      <c r="B1273" s="41">
        <v>42538</v>
      </c>
      <c r="C1273" s="41">
        <v>42562</v>
      </c>
      <c r="E1273" t="s">
        <v>18</v>
      </c>
      <c r="F1273" t="s">
        <v>24</v>
      </c>
      <c r="G1273" t="s">
        <v>2528</v>
      </c>
      <c r="H1273" t="s">
        <v>2529</v>
      </c>
      <c r="I1273" t="s">
        <v>19</v>
      </c>
      <c r="J1273" t="s">
        <v>1561</v>
      </c>
      <c r="K1273">
        <v>999</v>
      </c>
      <c r="L1273" t="s">
        <v>20</v>
      </c>
      <c r="M1273" t="s">
        <v>33</v>
      </c>
      <c r="N1273">
        <v>200</v>
      </c>
      <c r="O1273" t="s">
        <v>22</v>
      </c>
    </row>
    <row r="1274" spans="1:15" hidden="1" x14ac:dyDescent="0.25">
      <c r="A1274" s="4">
        <v>20164090509482</v>
      </c>
      <c r="B1274" s="41">
        <v>42538</v>
      </c>
      <c r="C1274" s="41">
        <v>42562</v>
      </c>
      <c r="D1274" s="4">
        <v>20165000194001</v>
      </c>
      <c r="E1274" s="41">
        <v>42551</v>
      </c>
      <c r="F1274" t="s">
        <v>24</v>
      </c>
      <c r="G1274" t="s">
        <v>2620</v>
      </c>
      <c r="H1274" t="s">
        <v>2621</v>
      </c>
      <c r="I1274" t="s">
        <v>25</v>
      </c>
      <c r="J1274" t="s">
        <v>699</v>
      </c>
      <c r="K1274">
        <v>999</v>
      </c>
      <c r="L1274" t="s">
        <v>20</v>
      </c>
      <c r="M1274" t="s">
        <v>26</v>
      </c>
      <c r="N1274">
        <v>500</v>
      </c>
      <c r="O1274" t="s">
        <v>22</v>
      </c>
    </row>
    <row r="1275" spans="1:15" x14ac:dyDescent="0.25">
      <c r="A1275" s="3">
        <v>20164090509492</v>
      </c>
      <c r="B1275" s="2">
        <v>42538</v>
      </c>
      <c r="C1275" s="2">
        <v>42562</v>
      </c>
      <c r="D1275" s="3">
        <v>20163040190241</v>
      </c>
      <c r="E1275" s="2">
        <v>42549</v>
      </c>
      <c r="F1275" s="1" t="s">
        <v>24</v>
      </c>
      <c r="G1275" s="1" t="s">
        <v>684</v>
      </c>
      <c r="H1275" s="1" t="s">
        <v>2622</v>
      </c>
      <c r="I1275" s="1" t="s">
        <v>25</v>
      </c>
      <c r="J1275" s="1" t="s">
        <v>699</v>
      </c>
      <c r="K1275" s="1">
        <v>999</v>
      </c>
      <c r="L1275" s="1" t="s">
        <v>20</v>
      </c>
      <c r="M1275" s="1" t="s">
        <v>442</v>
      </c>
      <c r="N1275" s="1">
        <v>304</v>
      </c>
      <c r="O1275" s="1" t="s">
        <v>22</v>
      </c>
    </row>
    <row r="1276" spans="1:15" hidden="1" x14ac:dyDescent="0.25">
      <c r="A1276" s="4">
        <v>20164090509582</v>
      </c>
      <c r="B1276" s="41">
        <v>42541</v>
      </c>
      <c r="C1276" s="41">
        <v>42556</v>
      </c>
      <c r="D1276" s="4" t="s">
        <v>534</v>
      </c>
      <c r="E1276" s="41">
        <v>42559</v>
      </c>
      <c r="F1276" t="s">
        <v>29</v>
      </c>
      <c r="G1276" t="s">
        <v>2623</v>
      </c>
      <c r="H1276" t="s">
        <v>2086</v>
      </c>
      <c r="I1276" t="s">
        <v>19</v>
      </c>
      <c r="J1276" t="s">
        <v>683</v>
      </c>
      <c r="K1276">
        <v>305</v>
      </c>
      <c r="L1276" t="s">
        <v>535</v>
      </c>
      <c r="M1276" t="s">
        <v>136</v>
      </c>
      <c r="N1276">
        <v>305</v>
      </c>
    </row>
    <row r="1277" spans="1:15" hidden="1" x14ac:dyDescent="0.25">
      <c r="A1277" s="4">
        <v>20164090509602</v>
      </c>
      <c r="B1277" s="41">
        <v>42541</v>
      </c>
      <c r="C1277" s="41">
        <v>42556</v>
      </c>
      <c r="D1277" s="4">
        <v>20163060193701</v>
      </c>
      <c r="E1277" s="41">
        <v>42551</v>
      </c>
      <c r="F1277" t="s">
        <v>29</v>
      </c>
      <c r="G1277" t="s">
        <v>2624</v>
      </c>
      <c r="H1277" t="s">
        <v>2588</v>
      </c>
      <c r="I1277" t="s">
        <v>25</v>
      </c>
      <c r="J1277" t="s">
        <v>683</v>
      </c>
      <c r="K1277">
        <v>999</v>
      </c>
      <c r="L1277" t="s">
        <v>20</v>
      </c>
      <c r="M1277" t="s">
        <v>84</v>
      </c>
      <c r="N1277">
        <v>306</v>
      </c>
      <c r="O1277" t="s">
        <v>22</v>
      </c>
    </row>
    <row r="1278" spans="1:15" hidden="1" x14ac:dyDescent="0.25">
      <c r="A1278" s="4">
        <v>20164090509612</v>
      </c>
      <c r="B1278" s="41">
        <v>42541</v>
      </c>
      <c r="C1278" s="41">
        <v>42556</v>
      </c>
      <c r="D1278" s="4">
        <v>20163040193501</v>
      </c>
      <c r="E1278" s="41">
        <v>42551</v>
      </c>
      <c r="F1278" t="s">
        <v>29</v>
      </c>
      <c r="G1278" t="s">
        <v>2625</v>
      </c>
      <c r="H1278" t="s">
        <v>2626</v>
      </c>
      <c r="I1278" t="s">
        <v>25</v>
      </c>
      <c r="J1278" t="s">
        <v>683</v>
      </c>
      <c r="K1278">
        <v>999</v>
      </c>
      <c r="L1278" t="s">
        <v>20</v>
      </c>
      <c r="M1278" t="s">
        <v>291</v>
      </c>
      <c r="N1278">
        <v>304</v>
      </c>
      <c r="O1278" t="s">
        <v>22</v>
      </c>
    </row>
    <row r="1279" spans="1:15" x14ac:dyDescent="0.25">
      <c r="A1279" s="3">
        <v>20164090509712</v>
      </c>
      <c r="B1279" s="2">
        <v>42541</v>
      </c>
      <c r="C1279" s="2">
        <v>42563</v>
      </c>
      <c r="D1279" s="3">
        <v>20166030202601</v>
      </c>
      <c r="E1279" s="2">
        <v>42559</v>
      </c>
      <c r="F1279" s="1" t="s">
        <v>122</v>
      </c>
      <c r="G1279" s="1" t="s">
        <v>684</v>
      </c>
      <c r="H1279" s="1" t="s">
        <v>2627</v>
      </c>
      <c r="I1279" s="1" t="s">
        <v>25</v>
      </c>
      <c r="J1279" s="1" t="s">
        <v>1561</v>
      </c>
      <c r="K1279" s="1">
        <v>603</v>
      </c>
      <c r="L1279" s="1" t="s">
        <v>536</v>
      </c>
      <c r="M1279" s="1" t="s">
        <v>537</v>
      </c>
      <c r="N1279" s="1">
        <v>603</v>
      </c>
      <c r="O1279" s="1"/>
    </row>
    <row r="1280" spans="1:15" hidden="1" x14ac:dyDescent="0.25">
      <c r="A1280" s="4">
        <v>20164090509732</v>
      </c>
      <c r="B1280" s="41">
        <v>42541</v>
      </c>
      <c r="C1280" s="41">
        <v>42556</v>
      </c>
      <c r="D1280" s="4">
        <v>20163060196491</v>
      </c>
      <c r="E1280" s="41">
        <v>42544</v>
      </c>
      <c r="F1280" t="s">
        <v>41</v>
      </c>
      <c r="G1280" t="s">
        <v>2628</v>
      </c>
      <c r="H1280" t="s">
        <v>701</v>
      </c>
      <c r="I1280" t="s">
        <v>25</v>
      </c>
      <c r="J1280" t="s">
        <v>674</v>
      </c>
      <c r="K1280">
        <v>999</v>
      </c>
      <c r="L1280" t="s">
        <v>20</v>
      </c>
      <c r="M1280" t="s">
        <v>130</v>
      </c>
      <c r="N1280">
        <v>306</v>
      </c>
      <c r="O1280" t="s">
        <v>22</v>
      </c>
    </row>
    <row r="1281" spans="1:15" hidden="1" x14ac:dyDescent="0.25">
      <c r="A1281" s="4">
        <v>20164090509752</v>
      </c>
      <c r="B1281" s="41">
        <v>42541</v>
      </c>
      <c r="C1281" s="41">
        <v>42563</v>
      </c>
      <c r="E1281" t="s">
        <v>18</v>
      </c>
      <c r="F1281" t="s">
        <v>24</v>
      </c>
      <c r="G1281" t="s">
        <v>2629</v>
      </c>
      <c r="H1281" t="s">
        <v>701</v>
      </c>
      <c r="I1281" t="s">
        <v>19</v>
      </c>
      <c r="J1281" t="s">
        <v>686</v>
      </c>
      <c r="K1281">
        <v>999</v>
      </c>
      <c r="L1281" t="s">
        <v>20</v>
      </c>
      <c r="M1281" t="s">
        <v>143</v>
      </c>
      <c r="N1281">
        <v>304</v>
      </c>
      <c r="O1281" t="s">
        <v>22</v>
      </c>
    </row>
    <row r="1282" spans="1:15" hidden="1" x14ac:dyDescent="0.25">
      <c r="A1282" s="4">
        <v>20164090509792</v>
      </c>
      <c r="B1282" s="41">
        <v>42541</v>
      </c>
      <c r="C1282" s="41">
        <v>42563</v>
      </c>
      <c r="D1282" s="4">
        <v>20166030206011</v>
      </c>
      <c r="E1282" s="41">
        <v>42563</v>
      </c>
      <c r="F1282" t="s">
        <v>122</v>
      </c>
      <c r="G1282" t="s">
        <v>2630</v>
      </c>
      <c r="H1282" t="s">
        <v>701</v>
      </c>
      <c r="I1282" t="s">
        <v>25</v>
      </c>
      <c r="J1282" t="s">
        <v>1429</v>
      </c>
      <c r="K1282">
        <v>999</v>
      </c>
      <c r="L1282" t="s">
        <v>20</v>
      </c>
      <c r="M1282" t="s">
        <v>2292</v>
      </c>
      <c r="N1282">
        <v>605</v>
      </c>
      <c r="O1282" t="s">
        <v>22</v>
      </c>
    </row>
    <row r="1283" spans="1:15" hidden="1" x14ac:dyDescent="0.25">
      <c r="A1283" s="4">
        <v>20164090509832</v>
      </c>
      <c r="B1283" s="41">
        <v>42541</v>
      </c>
      <c r="C1283" s="41">
        <v>42563</v>
      </c>
      <c r="D1283" s="4">
        <v>20163050184741</v>
      </c>
      <c r="E1283" s="41">
        <v>42545</v>
      </c>
      <c r="F1283" t="s">
        <v>31</v>
      </c>
      <c r="G1283" t="s">
        <v>2631</v>
      </c>
      <c r="H1283" t="s">
        <v>701</v>
      </c>
      <c r="I1283" t="s">
        <v>25</v>
      </c>
      <c r="J1283" t="s">
        <v>695</v>
      </c>
      <c r="K1283">
        <v>999</v>
      </c>
      <c r="L1283" t="s">
        <v>20</v>
      </c>
      <c r="M1283" t="s">
        <v>265</v>
      </c>
      <c r="N1283">
        <v>305</v>
      </c>
      <c r="O1283" t="s">
        <v>22</v>
      </c>
    </row>
    <row r="1284" spans="1:15" hidden="1" x14ac:dyDescent="0.25">
      <c r="A1284" s="4">
        <v>20164090510232</v>
      </c>
      <c r="B1284" s="41">
        <v>42541</v>
      </c>
      <c r="C1284" s="41">
        <v>42628</v>
      </c>
      <c r="E1284" t="s">
        <v>18</v>
      </c>
      <c r="F1284" t="s">
        <v>23</v>
      </c>
      <c r="G1284" t="s">
        <v>2632</v>
      </c>
      <c r="H1284" t="s">
        <v>2633</v>
      </c>
      <c r="I1284" t="s">
        <v>138</v>
      </c>
      <c r="J1284" t="s">
        <v>686</v>
      </c>
      <c r="K1284">
        <v>310</v>
      </c>
      <c r="L1284" t="s">
        <v>539</v>
      </c>
      <c r="M1284" t="s">
        <v>540</v>
      </c>
      <c r="N1284">
        <v>308</v>
      </c>
    </row>
    <row r="1285" spans="1:15" hidden="1" x14ac:dyDescent="0.25">
      <c r="A1285" s="4">
        <v>20164090510252</v>
      </c>
      <c r="B1285" s="41">
        <v>42541</v>
      </c>
      <c r="C1285" s="41">
        <v>42628</v>
      </c>
      <c r="D1285" s="4">
        <v>20163080196371</v>
      </c>
      <c r="E1285" s="41">
        <v>42552</v>
      </c>
      <c r="F1285" t="s">
        <v>23</v>
      </c>
      <c r="G1285" t="s">
        <v>2634</v>
      </c>
      <c r="H1285" t="s">
        <v>2633</v>
      </c>
      <c r="I1285" t="s">
        <v>25</v>
      </c>
      <c r="J1285" t="s">
        <v>686</v>
      </c>
      <c r="K1285">
        <v>999</v>
      </c>
      <c r="L1285" t="s">
        <v>20</v>
      </c>
      <c r="M1285" t="s">
        <v>541</v>
      </c>
      <c r="N1285">
        <v>308</v>
      </c>
      <c r="O1285" t="s">
        <v>22</v>
      </c>
    </row>
    <row r="1286" spans="1:15" hidden="1" x14ac:dyDescent="0.25">
      <c r="A1286" s="4">
        <v>20164090510272</v>
      </c>
      <c r="B1286" s="41">
        <v>42541</v>
      </c>
      <c r="C1286" s="41">
        <v>42628</v>
      </c>
      <c r="E1286" t="s">
        <v>18</v>
      </c>
      <c r="F1286" t="s">
        <v>23</v>
      </c>
      <c r="G1286" t="s">
        <v>2635</v>
      </c>
      <c r="H1286" t="s">
        <v>2633</v>
      </c>
      <c r="I1286" t="s">
        <v>138</v>
      </c>
      <c r="J1286" t="s">
        <v>686</v>
      </c>
      <c r="K1286">
        <v>999</v>
      </c>
      <c r="L1286" t="s">
        <v>20</v>
      </c>
      <c r="M1286" t="s">
        <v>542</v>
      </c>
      <c r="N1286">
        <v>308</v>
      </c>
      <c r="O1286" t="s">
        <v>22</v>
      </c>
    </row>
    <row r="1287" spans="1:15" hidden="1" x14ac:dyDescent="0.25">
      <c r="A1287" s="4">
        <v>20164090510332</v>
      </c>
      <c r="B1287" s="41">
        <v>42541</v>
      </c>
      <c r="C1287" s="41">
        <v>42628</v>
      </c>
      <c r="E1287" t="s">
        <v>18</v>
      </c>
      <c r="F1287" t="s">
        <v>23</v>
      </c>
      <c r="G1287" t="s">
        <v>2636</v>
      </c>
      <c r="H1287" t="s">
        <v>2637</v>
      </c>
      <c r="I1287" t="s">
        <v>138</v>
      </c>
      <c r="J1287" t="s">
        <v>699</v>
      </c>
      <c r="K1287">
        <v>604</v>
      </c>
      <c r="L1287" t="s">
        <v>543</v>
      </c>
      <c r="M1287" t="s">
        <v>544</v>
      </c>
      <c r="N1287">
        <v>706</v>
      </c>
    </row>
    <row r="1288" spans="1:15" hidden="1" x14ac:dyDescent="0.25">
      <c r="A1288" s="4">
        <v>20164090510862</v>
      </c>
      <c r="B1288" s="41">
        <v>42541</v>
      </c>
      <c r="C1288" s="41">
        <v>42628</v>
      </c>
      <c r="D1288" s="4">
        <v>20163050084543</v>
      </c>
      <c r="E1288" s="41">
        <v>42558</v>
      </c>
      <c r="F1288" t="s">
        <v>23</v>
      </c>
      <c r="G1288" t="s">
        <v>2638</v>
      </c>
      <c r="H1288" t="s">
        <v>1668</v>
      </c>
      <c r="I1288" t="s">
        <v>25</v>
      </c>
      <c r="J1288" t="s">
        <v>686</v>
      </c>
      <c r="K1288">
        <v>305</v>
      </c>
      <c r="L1288" t="s">
        <v>545</v>
      </c>
      <c r="M1288" t="s">
        <v>429</v>
      </c>
      <c r="N1288">
        <v>305</v>
      </c>
    </row>
    <row r="1289" spans="1:15" hidden="1" x14ac:dyDescent="0.25">
      <c r="A1289" s="4">
        <v>20164090512222</v>
      </c>
      <c r="B1289" s="41">
        <v>42541</v>
      </c>
      <c r="C1289" s="41">
        <v>42556</v>
      </c>
      <c r="D1289" s="4">
        <v>20163000190131</v>
      </c>
      <c r="E1289" s="41">
        <v>42549</v>
      </c>
      <c r="F1289" t="s">
        <v>41</v>
      </c>
      <c r="G1289" t="s">
        <v>2639</v>
      </c>
      <c r="H1289" t="s">
        <v>2640</v>
      </c>
      <c r="I1289" t="s">
        <v>25</v>
      </c>
      <c r="J1289" t="s">
        <v>695</v>
      </c>
      <c r="K1289">
        <v>999</v>
      </c>
      <c r="L1289" t="s">
        <v>20</v>
      </c>
      <c r="M1289" t="s">
        <v>231</v>
      </c>
      <c r="N1289">
        <v>300</v>
      </c>
      <c r="O1289" t="s">
        <v>22</v>
      </c>
    </row>
    <row r="1290" spans="1:15" hidden="1" x14ac:dyDescent="0.25">
      <c r="A1290" s="4">
        <v>20164090512312</v>
      </c>
      <c r="B1290" s="41">
        <v>42541</v>
      </c>
      <c r="C1290" s="41">
        <v>42556</v>
      </c>
      <c r="D1290" s="4">
        <v>20163060192891</v>
      </c>
      <c r="E1290" s="41">
        <v>42551</v>
      </c>
      <c r="F1290" t="s">
        <v>41</v>
      </c>
      <c r="G1290" t="s">
        <v>2641</v>
      </c>
      <c r="H1290" t="s">
        <v>2642</v>
      </c>
      <c r="I1290" t="s">
        <v>25</v>
      </c>
      <c r="J1290" t="s">
        <v>1877</v>
      </c>
      <c r="K1290">
        <v>999</v>
      </c>
      <c r="L1290" t="s">
        <v>20</v>
      </c>
      <c r="M1290" t="s">
        <v>119</v>
      </c>
      <c r="N1290">
        <v>306</v>
      </c>
      <c r="O1290" t="s">
        <v>22</v>
      </c>
    </row>
    <row r="1291" spans="1:15" x14ac:dyDescent="0.25">
      <c r="A1291" s="3">
        <v>20164090512332</v>
      </c>
      <c r="B1291" s="2">
        <v>42541</v>
      </c>
      <c r="C1291" s="2">
        <v>42556</v>
      </c>
      <c r="D1291" s="3">
        <v>20163060195521</v>
      </c>
      <c r="E1291" s="2">
        <v>42552</v>
      </c>
      <c r="F1291" s="1" t="s">
        <v>43</v>
      </c>
      <c r="G1291" s="1" t="s">
        <v>684</v>
      </c>
      <c r="H1291" s="1" t="s">
        <v>2643</v>
      </c>
      <c r="I1291" s="1" t="s">
        <v>25</v>
      </c>
      <c r="J1291" s="1" t="s">
        <v>699</v>
      </c>
      <c r="K1291" s="1">
        <v>999</v>
      </c>
      <c r="L1291" s="1" t="s">
        <v>20</v>
      </c>
      <c r="M1291" s="1" t="s">
        <v>324</v>
      </c>
      <c r="N1291" s="1">
        <v>306</v>
      </c>
      <c r="O1291" s="1" t="s">
        <v>22</v>
      </c>
    </row>
    <row r="1292" spans="1:15" hidden="1" x14ac:dyDescent="0.25">
      <c r="A1292" s="4">
        <v>20164090512462</v>
      </c>
      <c r="B1292" s="41">
        <v>42541</v>
      </c>
      <c r="C1292" s="41">
        <v>42556</v>
      </c>
      <c r="D1292" s="4">
        <v>20163040182491</v>
      </c>
      <c r="E1292" s="41">
        <v>42544</v>
      </c>
      <c r="F1292" t="s">
        <v>41</v>
      </c>
      <c r="G1292" t="s">
        <v>2644</v>
      </c>
      <c r="H1292" t="s">
        <v>2645</v>
      </c>
      <c r="I1292" t="s">
        <v>25</v>
      </c>
      <c r="J1292" t="s">
        <v>1067</v>
      </c>
      <c r="K1292">
        <v>999</v>
      </c>
      <c r="L1292" t="s">
        <v>20</v>
      </c>
      <c r="M1292" t="s">
        <v>32</v>
      </c>
      <c r="N1292">
        <v>304</v>
      </c>
      <c r="O1292" t="s">
        <v>22</v>
      </c>
    </row>
    <row r="1293" spans="1:15" hidden="1" x14ac:dyDescent="0.25">
      <c r="A1293" s="4">
        <v>20164090512592</v>
      </c>
      <c r="B1293" s="41">
        <v>42541</v>
      </c>
      <c r="C1293" s="41">
        <v>42556</v>
      </c>
      <c r="D1293" s="4">
        <v>20163000186511</v>
      </c>
      <c r="E1293" s="41">
        <v>42548</v>
      </c>
      <c r="F1293" t="s">
        <v>41</v>
      </c>
      <c r="G1293" t="s">
        <v>2646</v>
      </c>
      <c r="H1293" t="s">
        <v>1873</v>
      </c>
      <c r="I1293" t="s">
        <v>25</v>
      </c>
      <c r="J1293" t="s">
        <v>695</v>
      </c>
      <c r="K1293">
        <v>999</v>
      </c>
      <c r="L1293" t="s">
        <v>20</v>
      </c>
      <c r="M1293" t="s">
        <v>243</v>
      </c>
      <c r="N1293">
        <v>300</v>
      </c>
      <c r="O1293" t="s">
        <v>22</v>
      </c>
    </row>
    <row r="1294" spans="1:15" hidden="1" x14ac:dyDescent="0.25">
      <c r="A1294" s="4">
        <v>20164090512602</v>
      </c>
      <c r="B1294" s="41">
        <v>42541</v>
      </c>
      <c r="C1294" s="41">
        <v>42556</v>
      </c>
      <c r="D1294" s="4">
        <v>20163060199101</v>
      </c>
      <c r="E1294" s="41">
        <v>42557</v>
      </c>
      <c r="F1294" t="s">
        <v>41</v>
      </c>
      <c r="G1294" t="s">
        <v>2647</v>
      </c>
      <c r="H1294" t="s">
        <v>2648</v>
      </c>
      <c r="I1294" t="s">
        <v>19</v>
      </c>
      <c r="J1294" t="s">
        <v>676</v>
      </c>
      <c r="K1294">
        <v>999</v>
      </c>
      <c r="L1294" t="s">
        <v>20</v>
      </c>
      <c r="M1294" t="s">
        <v>134</v>
      </c>
      <c r="N1294">
        <v>306</v>
      </c>
      <c r="O1294" t="s">
        <v>22</v>
      </c>
    </row>
    <row r="1295" spans="1:15" hidden="1" x14ac:dyDescent="0.25">
      <c r="A1295" s="4">
        <v>20164090512652</v>
      </c>
      <c r="B1295" s="41">
        <v>42541</v>
      </c>
      <c r="C1295" s="41">
        <v>42563</v>
      </c>
      <c r="E1295" t="s">
        <v>18</v>
      </c>
      <c r="F1295" t="s">
        <v>24</v>
      </c>
      <c r="G1295" t="s">
        <v>2649</v>
      </c>
      <c r="H1295" t="s">
        <v>2650</v>
      </c>
      <c r="I1295" t="s">
        <v>19</v>
      </c>
      <c r="J1295" t="s">
        <v>686</v>
      </c>
      <c r="K1295">
        <v>604</v>
      </c>
      <c r="L1295" t="s">
        <v>184</v>
      </c>
      <c r="M1295" t="s">
        <v>255</v>
      </c>
      <c r="N1295">
        <v>604</v>
      </c>
    </row>
    <row r="1296" spans="1:15" hidden="1" x14ac:dyDescent="0.25">
      <c r="A1296" s="4">
        <v>20164090514302</v>
      </c>
      <c r="B1296" s="41">
        <v>42541</v>
      </c>
      <c r="C1296" s="41">
        <v>42563</v>
      </c>
      <c r="D1296" s="4">
        <v>20166040206071</v>
      </c>
      <c r="E1296" s="41">
        <v>42563</v>
      </c>
      <c r="F1296" t="s">
        <v>24</v>
      </c>
      <c r="G1296" t="s">
        <v>2651</v>
      </c>
      <c r="H1296" t="s">
        <v>2652</v>
      </c>
      <c r="I1296" t="s">
        <v>25</v>
      </c>
      <c r="J1296" t="s">
        <v>686</v>
      </c>
      <c r="K1296">
        <v>604</v>
      </c>
      <c r="L1296" t="s">
        <v>546</v>
      </c>
      <c r="M1296" t="s">
        <v>39</v>
      </c>
      <c r="N1296">
        <v>604</v>
      </c>
    </row>
    <row r="1297" spans="1:15" hidden="1" x14ac:dyDescent="0.25">
      <c r="A1297" s="4">
        <v>20164090514322</v>
      </c>
      <c r="B1297" s="41">
        <v>42541</v>
      </c>
      <c r="C1297" s="41">
        <v>42563</v>
      </c>
      <c r="D1297" s="4">
        <v>20166030193881</v>
      </c>
      <c r="E1297" s="41">
        <v>42551</v>
      </c>
      <c r="F1297" t="s">
        <v>24</v>
      </c>
      <c r="G1297" t="s">
        <v>2653</v>
      </c>
      <c r="H1297" t="s">
        <v>2654</v>
      </c>
      <c r="I1297" t="s">
        <v>25</v>
      </c>
      <c r="J1297" t="s">
        <v>686</v>
      </c>
      <c r="K1297">
        <v>603</v>
      </c>
      <c r="L1297" t="s">
        <v>89</v>
      </c>
      <c r="M1297" t="s">
        <v>547</v>
      </c>
      <c r="N1297">
        <v>603</v>
      </c>
    </row>
    <row r="1298" spans="1:15" hidden="1" x14ac:dyDescent="0.25">
      <c r="A1298" s="4">
        <v>20164090514332</v>
      </c>
      <c r="B1298" s="41">
        <v>42541</v>
      </c>
      <c r="C1298" s="41">
        <v>42556</v>
      </c>
      <c r="D1298" s="4">
        <v>20163000186521</v>
      </c>
      <c r="E1298" s="41">
        <v>42548</v>
      </c>
      <c r="F1298" t="s">
        <v>41</v>
      </c>
      <c r="G1298" t="s">
        <v>2655</v>
      </c>
      <c r="H1298" t="s">
        <v>2656</v>
      </c>
      <c r="I1298" t="s">
        <v>25</v>
      </c>
      <c r="J1298" t="s">
        <v>686</v>
      </c>
      <c r="K1298">
        <v>999</v>
      </c>
      <c r="L1298" t="s">
        <v>20</v>
      </c>
      <c r="M1298" t="s">
        <v>94</v>
      </c>
      <c r="N1298">
        <v>300</v>
      </c>
      <c r="O1298" t="s">
        <v>22</v>
      </c>
    </row>
    <row r="1299" spans="1:15" hidden="1" x14ac:dyDescent="0.25">
      <c r="A1299" s="4">
        <v>20164090514752</v>
      </c>
      <c r="B1299" s="41">
        <v>42542</v>
      </c>
      <c r="C1299" s="41">
        <v>42557</v>
      </c>
      <c r="D1299" s="4">
        <v>20162000200181</v>
      </c>
      <c r="E1299" s="41">
        <v>42558</v>
      </c>
      <c r="F1299" t="s">
        <v>108</v>
      </c>
      <c r="G1299" t="s">
        <v>2657</v>
      </c>
      <c r="H1299" t="s">
        <v>701</v>
      </c>
      <c r="I1299" t="s">
        <v>19</v>
      </c>
      <c r="J1299" t="s">
        <v>686</v>
      </c>
      <c r="K1299">
        <v>999</v>
      </c>
      <c r="L1299" t="s">
        <v>20</v>
      </c>
      <c r="M1299" t="s">
        <v>33</v>
      </c>
      <c r="N1299">
        <v>200</v>
      </c>
      <c r="O1299" t="s">
        <v>22</v>
      </c>
    </row>
    <row r="1300" spans="1:15" hidden="1" x14ac:dyDescent="0.25">
      <c r="A1300" s="4">
        <v>20164090514772</v>
      </c>
      <c r="B1300" s="41">
        <v>42542</v>
      </c>
      <c r="C1300" s="41">
        <v>42564</v>
      </c>
      <c r="D1300" s="4">
        <v>20163060205811</v>
      </c>
      <c r="E1300" s="41">
        <v>42563</v>
      </c>
      <c r="F1300" t="s">
        <v>24</v>
      </c>
      <c r="G1300" t="s">
        <v>2658</v>
      </c>
      <c r="H1300" t="s">
        <v>701</v>
      </c>
      <c r="I1300" t="s">
        <v>25</v>
      </c>
      <c r="J1300" t="s">
        <v>686</v>
      </c>
      <c r="K1300">
        <v>999</v>
      </c>
      <c r="L1300" t="s">
        <v>20</v>
      </c>
      <c r="M1300" t="s">
        <v>248</v>
      </c>
      <c r="N1300">
        <v>306</v>
      </c>
      <c r="O1300" t="s">
        <v>22</v>
      </c>
    </row>
    <row r="1301" spans="1:15" hidden="1" x14ac:dyDescent="0.25">
      <c r="A1301" s="4">
        <v>20164090514852</v>
      </c>
      <c r="B1301" s="41">
        <v>42542</v>
      </c>
      <c r="C1301" s="41">
        <v>42557</v>
      </c>
      <c r="E1301" t="s">
        <v>18</v>
      </c>
      <c r="F1301" t="s">
        <v>41</v>
      </c>
      <c r="G1301" t="s">
        <v>2659</v>
      </c>
      <c r="H1301" t="s">
        <v>701</v>
      </c>
      <c r="I1301" t="s">
        <v>19</v>
      </c>
      <c r="J1301" t="s">
        <v>686</v>
      </c>
      <c r="K1301">
        <v>999</v>
      </c>
      <c r="L1301" t="s">
        <v>20</v>
      </c>
      <c r="M1301" t="s">
        <v>119</v>
      </c>
      <c r="N1301">
        <v>306</v>
      </c>
      <c r="O1301" t="s">
        <v>22</v>
      </c>
    </row>
    <row r="1302" spans="1:15" hidden="1" x14ac:dyDescent="0.25">
      <c r="A1302" s="4">
        <v>20164090514922</v>
      </c>
      <c r="B1302" s="41">
        <v>42542</v>
      </c>
      <c r="C1302" s="41">
        <v>42557</v>
      </c>
      <c r="D1302" s="4">
        <v>20163060197401</v>
      </c>
      <c r="E1302" s="41">
        <v>42556</v>
      </c>
      <c r="F1302" t="s">
        <v>43</v>
      </c>
      <c r="G1302" t="s">
        <v>2660</v>
      </c>
      <c r="H1302" t="s">
        <v>2661</v>
      </c>
      <c r="I1302" t="s">
        <v>25</v>
      </c>
      <c r="J1302" t="s">
        <v>699</v>
      </c>
      <c r="K1302">
        <v>999</v>
      </c>
      <c r="L1302" t="s">
        <v>20</v>
      </c>
      <c r="M1302" t="s">
        <v>72</v>
      </c>
      <c r="N1302">
        <v>306</v>
      </c>
      <c r="O1302" t="s">
        <v>22</v>
      </c>
    </row>
    <row r="1303" spans="1:15" hidden="1" x14ac:dyDescent="0.25">
      <c r="A1303" s="4">
        <v>20164090515092</v>
      </c>
      <c r="B1303" s="41">
        <v>42542</v>
      </c>
      <c r="C1303" s="41">
        <v>42564</v>
      </c>
      <c r="D1303" s="4" t="s">
        <v>549</v>
      </c>
      <c r="E1303" s="41">
        <v>42551</v>
      </c>
      <c r="F1303" t="s">
        <v>24</v>
      </c>
      <c r="G1303" t="s">
        <v>2662</v>
      </c>
      <c r="H1303" t="s">
        <v>693</v>
      </c>
      <c r="I1303" t="s">
        <v>25</v>
      </c>
      <c r="J1303" t="s">
        <v>1561</v>
      </c>
      <c r="K1303">
        <v>999</v>
      </c>
      <c r="L1303" t="s">
        <v>20</v>
      </c>
      <c r="M1303" t="s">
        <v>33</v>
      </c>
      <c r="N1303">
        <v>200</v>
      </c>
      <c r="O1303" t="s">
        <v>22</v>
      </c>
    </row>
    <row r="1304" spans="1:15" hidden="1" x14ac:dyDescent="0.25">
      <c r="A1304" s="4">
        <v>20164090515112</v>
      </c>
      <c r="B1304" s="41">
        <v>42542</v>
      </c>
      <c r="C1304" s="41">
        <v>42586</v>
      </c>
      <c r="D1304" s="4">
        <v>20163080193111</v>
      </c>
      <c r="E1304" s="41">
        <v>42551</v>
      </c>
      <c r="F1304" t="s">
        <v>63</v>
      </c>
      <c r="G1304" t="s">
        <v>2663</v>
      </c>
      <c r="H1304" t="s">
        <v>2664</v>
      </c>
      <c r="I1304" t="s">
        <v>25</v>
      </c>
      <c r="J1304" t="s">
        <v>840</v>
      </c>
      <c r="K1304">
        <v>999</v>
      </c>
      <c r="L1304" t="s">
        <v>20</v>
      </c>
      <c r="M1304" t="s">
        <v>358</v>
      </c>
      <c r="N1304">
        <v>308</v>
      </c>
      <c r="O1304" t="s">
        <v>22</v>
      </c>
    </row>
    <row r="1305" spans="1:15" hidden="1" x14ac:dyDescent="0.25">
      <c r="A1305" s="4">
        <v>20164090516102</v>
      </c>
      <c r="B1305" s="41">
        <v>42542</v>
      </c>
      <c r="C1305" s="41">
        <v>42557</v>
      </c>
      <c r="D1305" s="4">
        <v>20166040201041</v>
      </c>
      <c r="E1305" s="41">
        <v>42558</v>
      </c>
      <c r="F1305" t="s">
        <v>41</v>
      </c>
      <c r="G1305" t="s">
        <v>2665</v>
      </c>
      <c r="H1305" t="s">
        <v>2666</v>
      </c>
      <c r="I1305" t="s">
        <v>19</v>
      </c>
      <c r="J1305" t="s">
        <v>1561</v>
      </c>
      <c r="K1305">
        <v>999</v>
      </c>
      <c r="L1305" t="s">
        <v>20</v>
      </c>
      <c r="M1305" t="s">
        <v>45</v>
      </c>
      <c r="N1305">
        <v>604</v>
      </c>
      <c r="O1305" t="s">
        <v>22</v>
      </c>
    </row>
    <row r="1306" spans="1:15" hidden="1" x14ac:dyDescent="0.25">
      <c r="A1306" s="4">
        <v>20164090516332</v>
      </c>
      <c r="B1306" s="41">
        <v>42542</v>
      </c>
      <c r="C1306" s="41">
        <v>42586</v>
      </c>
      <c r="E1306" t="s">
        <v>18</v>
      </c>
      <c r="F1306" t="s">
        <v>63</v>
      </c>
      <c r="G1306" t="s">
        <v>2667</v>
      </c>
      <c r="H1306" t="s">
        <v>2351</v>
      </c>
      <c r="I1306" t="s">
        <v>138</v>
      </c>
      <c r="J1306" t="s">
        <v>686</v>
      </c>
      <c r="K1306">
        <v>999</v>
      </c>
      <c r="L1306" t="s">
        <v>20</v>
      </c>
      <c r="M1306" t="s">
        <v>96</v>
      </c>
      <c r="N1306">
        <v>304</v>
      </c>
      <c r="O1306" t="s">
        <v>22</v>
      </c>
    </row>
    <row r="1307" spans="1:15" hidden="1" x14ac:dyDescent="0.25">
      <c r="A1307" s="4">
        <v>20164090516402</v>
      </c>
      <c r="B1307" s="41">
        <v>42542</v>
      </c>
      <c r="C1307" s="41">
        <v>42629</v>
      </c>
      <c r="D1307" s="4">
        <v>20163090184541</v>
      </c>
      <c r="E1307" s="41">
        <v>42545</v>
      </c>
      <c r="F1307" t="s">
        <v>23</v>
      </c>
      <c r="G1307" t="s">
        <v>2668</v>
      </c>
      <c r="H1307" t="s">
        <v>2669</v>
      </c>
      <c r="I1307" t="s">
        <v>25</v>
      </c>
      <c r="J1307" t="s">
        <v>686</v>
      </c>
      <c r="K1307">
        <v>309</v>
      </c>
      <c r="L1307" t="s">
        <v>551</v>
      </c>
      <c r="M1307" t="s">
        <v>361</v>
      </c>
      <c r="N1307">
        <v>309</v>
      </c>
    </row>
    <row r="1308" spans="1:15" hidden="1" x14ac:dyDescent="0.25">
      <c r="A1308" s="4">
        <v>20164090516742</v>
      </c>
      <c r="B1308" s="41">
        <v>42542</v>
      </c>
      <c r="C1308" s="41">
        <v>42564</v>
      </c>
      <c r="E1308" t="s">
        <v>18</v>
      </c>
      <c r="F1308" t="s">
        <v>24</v>
      </c>
      <c r="G1308" t="s">
        <v>2670</v>
      </c>
      <c r="H1308" t="s">
        <v>701</v>
      </c>
      <c r="I1308" t="s">
        <v>19</v>
      </c>
      <c r="J1308" t="s">
        <v>686</v>
      </c>
      <c r="K1308">
        <v>999</v>
      </c>
      <c r="L1308" t="s">
        <v>20</v>
      </c>
      <c r="M1308" t="s">
        <v>92</v>
      </c>
      <c r="N1308">
        <v>500</v>
      </c>
      <c r="O1308" t="s">
        <v>22</v>
      </c>
    </row>
    <row r="1309" spans="1:15" hidden="1" x14ac:dyDescent="0.25">
      <c r="A1309" s="4">
        <v>20164090516872</v>
      </c>
      <c r="B1309" s="41">
        <v>42542</v>
      </c>
      <c r="C1309" s="41">
        <v>42564</v>
      </c>
      <c r="E1309" t="s">
        <v>18</v>
      </c>
      <c r="F1309" t="s">
        <v>122</v>
      </c>
      <c r="G1309" t="s">
        <v>2671</v>
      </c>
      <c r="H1309" t="s">
        <v>2672</v>
      </c>
      <c r="I1309" t="s">
        <v>19</v>
      </c>
      <c r="J1309" t="s">
        <v>686</v>
      </c>
      <c r="K1309">
        <v>603</v>
      </c>
      <c r="L1309" t="s">
        <v>552</v>
      </c>
      <c r="M1309" t="s">
        <v>537</v>
      </c>
      <c r="N1309">
        <v>603</v>
      </c>
    </row>
    <row r="1310" spans="1:15" x14ac:dyDescent="0.25">
      <c r="A1310" s="3">
        <v>20164090517032</v>
      </c>
      <c r="B1310" s="2">
        <v>42542</v>
      </c>
      <c r="C1310" s="2">
        <v>42564</v>
      </c>
      <c r="D1310" s="3">
        <v>20165000198001</v>
      </c>
      <c r="E1310" s="2">
        <v>42556</v>
      </c>
      <c r="F1310" s="1" t="s">
        <v>31</v>
      </c>
      <c r="G1310" s="1" t="s">
        <v>684</v>
      </c>
      <c r="H1310" s="1" t="s">
        <v>2673</v>
      </c>
      <c r="I1310" s="1" t="s">
        <v>25</v>
      </c>
      <c r="J1310" s="1" t="s">
        <v>686</v>
      </c>
      <c r="K1310" s="1">
        <v>999</v>
      </c>
      <c r="L1310" s="1" t="s">
        <v>20</v>
      </c>
      <c r="M1310" s="1" t="s">
        <v>26</v>
      </c>
      <c r="N1310" s="1">
        <v>500</v>
      </c>
      <c r="O1310" s="1" t="s">
        <v>22</v>
      </c>
    </row>
    <row r="1311" spans="1:15" hidden="1" x14ac:dyDescent="0.25">
      <c r="A1311" s="4">
        <v>20164090517112</v>
      </c>
      <c r="B1311" s="41">
        <v>42542</v>
      </c>
      <c r="C1311" s="41">
        <v>42564</v>
      </c>
      <c r="E1311" t="s">
        <v>18</v>
      </c>
      <c r="F1311" t="s">
        <v>122</v>
      </c>
      <c r="G1311" t="s">
        <v>2674</v>
      </c>
      <c r="H1311" t="s">
        <v>2675</v>
      </c>
      <c r="I1311" t="s">
        <v>19</v>
      </c>
      <c r="J1311" t="s">
        <v>686</v>
      </c>
      <c r="K1311">
        <v>306</v>
      </c>
      <c r="L1311" t="s">
        <v>69</v>
      </c>
      <c r="M1311" t="s">
        <v>21</v>
      </c>
      <c r="N1311">
        <v>306</v>
      </c>
    </row>
    <row r="1312" spans="1:15" hidden="1" x14ac:dyDescent="0.25">
      <c r="A1312" s="4">
        <v>20164090517802</v>
      </c>
      <c r="B1312" s="41">
        <v>42542</v>
      </c>
      <c r="C1312" s="41">
        <v>42557</v>
      </c>
      <c r="D1312" s="4">
        <v>20163000193061</v>
      </c>
      <c r="E1312" s="41">
        <v>42551</v>
      </c>
      <c r="F1312" t="s">
        <v>43</v>
      </c>
      <c r="G1312" t="s">
        <v>2676</v>
      </c>
      <c r="H1312" t="s">
        <v>2677</v>
      </c>
      <c r="I1312" t="s">
        <v>25</v>
      </c>
      <c r="J1312" t="s">
        <v>699</v>
      </c>
      <c r="K1312">
        <v>999</v>
      </c>
      <c r="L1312" t="s">
        <v>20</v>
      </c>
      <c r="M1312" t="s">
        <v>256</v>
      </c>
      <c r="N1312">
        <v>300</v>
      </c>
      <c r="O1312" t="s">
        <v>22</v>
      </c>
    </row>
    <row r="1313" spans="1:15" hidden="1" x14ac:dyDescent="0.25">
      <c r="A1313" s="4">
        <v>20164090518032</v>
      </c>
      <c r="B1313" s="41">
        <v>42542</v>
      </c>
      <c r="C1313" s="41">
        <v>42564</v>
      </c>
      <c r="D1313" s="4">
        <v>20166030190351</v>
      </c>
      <c r="E1313" s="41">
        <v>42549</v>
      </c>
      <c r="F1313" t="s">
        <v>24</v>
      </c>
      <c r="G1313" t="s">
        <v>2678</v>
      </c>
      <c r="H1313" t="s">
        <v>2679</v>
      </c>
      <c r="I1313" t="s">
        <v>25</v>
      </c>
      <c r="J1313" t="s">
        <v>686</v>
      </c>
      <c r="K1313">
        <v>603</v>
      </c>
      <c r="L1313" t="s">
        <v>536</v>
      </c>
      <c r="M1313" t="s">
        <v>166</v>
      </c>
      <c r="N1313">
        <v>603</v>
      </c>
    </row>
    <row r="1314" spans="1:15" x14ac:dyDescent="0.25">
      <c r="A1314" s="3">
        <v>20164090518182</v>
      </c>
      <c r="B1314" s="2">
        <v>42542</v>
      </c>
      <c r="C1314" s="2">
        <v>42557</v>
      </c>
      <c r="D1314" s="3">
        <v>20163040197851</v>
      </c>
      <c r="E1314" s="2">
        <v>42556</v>
      </c>
      <c r="F1314" s="1" t="s">
        <v>43</v>
      </c>
      <c r="G1314" s="1" t="s">
        <v>684</v>
      </c>
      <c r="H1314" s="1" t="s">
        <v>2680</v>
      </c>
      <c r="I1314" s="1" t="s">
        <v>25</v>
      </c>
      <c r="J1314" s="1" t="s">
        <v>714</v>
      </c>
      <c r="K1314" s="1">
        <v>999</v>
      </c>
      <c r="L1314" s="1" t="s">
        <v>20</v>
      </c>
      <c r="M1314" s="1" t="s">
        <v>129</v>
      </c>
      <c r="N1314" s="1">
        <v>304</v>
      </c>
      <c r="O1314" s="1" t="s">
        <v>22</v>
      </c>
    </row>
    <row r="1315" spans="1:15" hidden="1" x14ac:dyDescent="0.25">
      <c r="A1315" s="4">
        <v>20164090518772</v>
      </c>
      <c r="B1315" s="41">
        <v>42542</v>
      </c>
      <c r="C1315" s="41">
        <v>42564</v>
      </c>
      <c r="D1315" s="4">
        <v>20163040181801</v>
      </c>
      <c r="E1315" s="41">
        <v>42543</v>
      </c>
      <c r="F1315" t="s">
        <v>24</v>
      </c>
      <c r="G1315" t="s">
        <v>2681</v>
      </c>
      <c r="H1315" t="s">
        <v>2682</v>
      </c>
      <c r="I1315" t="s">
        <v>25</v>
      </c>
      <c r="J1315" t="s">
        <v>686</v>
      </c>
      <c r="K1315">
        <v>999</v>
      </c>
      <c r="L1315" t="s">
        <v>20</v>
      </c>
      <c r="M1315" t="s">
        <v>442</v>
      </c>
      <c r="N1315">
        <v>304</v>
      </c>
      <c r="O1315" t="s">
        <v>22</v>
      </c>
    </row>
    <row r="1316" spans="1:15" x14ac:dyDescent="0.25">
      <c r="A1316" s="3">
        <v>20164090518792</v>
      </c>
      <c r="B1316" s="2">
        <v>42542</v>
      </c>
      <c r="C1316" s="2">
        <v>42557</v>
      </c>
      <c r="D1316" s="3">
        <v>20163040187251</v>
      </c>
      <c r="E1316" s="2">
        <v>42548</v>
      </c>
      <c r="F1316" s="1" t="s">
        <v>43</v>
      </c>
      <c r="G1316" s="1" t="s">
        <v>684</v>
      </c>
      <c r="H1316" s="1" t="s">
        <v>2683</v>
      </c>
      <c r="I1316" s="1" t="s">
        <v>25</v>
      </c>
      <c r="J1316" s="1" t="s">
        <v>714</v>
      </c>
      <c r="K1316" s="1">
        <v>304</v>
      </c>
      <c r="L1316" s="1" t="s">
        <v>269</v>
      </c>
      <c r="M1316" s="1" t="s">
        <v>554</v>
      </c>
      <c r="N1316" s="1">
        <v>304</v>
      </c>
      <c r="O1316" s="1"/>
    </row>
    <row r="1317" spans="1:15" x14ac:dyDescent="0.25">
      <c r="A1317" s="3">
        <v>20164090518802</v>
      </c>
      <c r="B1317" s="2">
        <v>42542</v>
      </c>
      <c r="C1317" s="2">
        <v>42564</v>
      </c>
      <c r="D1317" s="3" t="s">
        <v>555</v>
      </c>
      <c r="E1317" s="2">
        <v>42556</v>
      </c>
      <c r="F1317" s="1" t="s">
        <v>31</v>
      </c>
      <c r="G1317" s="1" t="s">
        <v>684</v>
      </c>
      <c r="H1317" s="1" t="s">
        <v>1972</v>
      </c>
      <c r="I1317" s="1" t="s">
        <v>25</v>
      </c>
      <c r="J1317" s="1" t="s">
        <v>686</v>
      </c>
      <c r="K1317" s="1">
        <v>305</v>
      </c>
      <c r="L1317" s="1" t="s">
        <v>427</v>
      </c>
      <c r="M1317" s="1" t="s">
        <v>136</v>
      </c>
      <c r="N1317" s="1">
        <v>305</v>
      </c>
      <c r="O1317" s="1"/>
    </row>
    <row r="1318" spans="1:15" hidden="1" x14ac:dyDescent="0.25">
      <c r="A1318" s="4">
        <v>20164090518832</v>
      </c>
      <c r="B1318" s="41">
        <v>42543</v>
      </c>
      <c r="C1318" s="41">
        <v>42565</v>
      </c>
      <c r="D1318" s="4">
        <v>20163030208591</v>
      </c>
      <c r="E1318" s="41">
        <v>42564</v>
      </c>
      <c r="F1318" t="s">
        <v>24</v>
      </c>
      <c r="G1318" t="s">
        <v>2684</v>
      </c>
      <c r="H1318" t="s">
        <v>2685</v>
      </c>
      <c r="I1318" t="s">
        <v>25</v>
      </c>
      <c r="J1318" t="s">
        <v>674</v>
      </c>
      <c r="K1318">
        <v>999</v>
      </c>
      <c r="L1318" t="s">
        <v>20</v>
      </c>
      <c r="M1318" t="s">
        <v>48</v>
      </c>
      <c r="N1318">
        <v>303</v>
      </c>
      <c r="O1318" t="s">
        <v>22</v>
      </c>
    </row>
    <row r="1319" spans="1:15" hidden="1" x14ac:dyDescent="0.25">
      <c r="A1319" s="4">
        <v>20164090519172</v>
      </c>
      <c r="B1319" s="41">
        <v>42543</v>
      </c>
      <c r="C1319" s="41">
        <v>42632</v>
      </c>
      <c r="D1319" s="4">
        <v>20163040188641</v>
      </c>
      <c r="E1319" s="41">
        <v>42549</v>
      </c>
      <c r="F1319" t="s">
        <v>23</v>
      </c>
      <c r="G1319" t="s">
        <v>2686</v>
      </c>
      <c r="H1319" t="s">
        <v>2687</v>
      </c>
      <c r="I1319" t="s">
        <v>25</v>
      </c>
      <c r="J1319" t="s">
        <v>695</v>
      </c>
      <c r="K1319">
        <v>304</v>
      </c>
      <c r="L1319" t="s">
        <v>476</v>
      </c>
      <c r="M1319" t="s">
        <v>477</v>
      </c>
      <c r="N1319">
        <v>304</v>
      </c>
    </row>
    <row r="1320" spans="1:15" hidden="1" x14ac:dyDescent="0.25">
      <c r="A1320" s="4">
        <v>20164090519742</v>
      </c>
      <c r="B1320" s="41">
        <v>42543</v>
      </c>
      <c r="C1320" s="41">
        <v>42558</v>
      </c>
      <c r="D1320" s="4">
        <v>20163060205101</v>
      </c>
      <c r="E1320" s="41">
        <v>42562</v>
      </c>
      <c r="F1320" t="s">
        <v>43</v>
      </c>
      <c r="G1320" t="s">
        <v>2688</v>
      </c>
      <c r="H1320" t="s">
        <v>2689</v>
      </c>
      <c r="I1320" t="s">
        <v>19</v>
      </c>
      <c r="J1320" t="s">
        <v>686</v>
      </c>
      <c r="K1320">
        <v>306</v>
      </c>
      <c r="L1320" t="s">
        <v>559</v>
      </c>
      <c r="M1320" t="s">
        <v>134</v>
      </c>
      <c r="N1320">
        <v>306</v>
      </c>
    </row>
    <row r="1321" spans="1:15" x14ac:dyDescent="0.25">
      <c r="A1321" s="3">
        <v>20164090519852</v>
      </c>
      <c r="B1321" s="2">
        <v>42543</v>
      </c>
      <c r="C1321" s="2">
        <v>42565</v>
      </c>
      <c r="D1321" s="3">
        <v>20163050206261</v>
      </c>
      <c r="E1321" s="2">
        <v>42563</v>
      </c>
      <c r="F1321" s="1" t="s">
        <v>31</v>
      </c>
      <c r="G1321" s="1" t="s">
        <v>684</v>
      </c>
      <c r="H1321" s="1" t="s">
        <v>2690</v>
      </c>
      <c r="I1321" s="1" t="s">
        <v>25</v>
      </c>
      <c r="J1321" s="1" t="s">
        <v>686</v>
      </c>
      <c r="K1321" s="1">
        <v>999</v>
      </c>
      <c r="L1321" s="1" t="s">
        <v>20</v>
      </c>
      <c r="M1321" s="1" t="s">
        <v>182</v>
      </c>
      <c r="N1321" s="1">
        <v>305</v>
      </c>
      <c r="O1321" s="1" t="s">
        <v>22</v>
      </c>
    </row>
    <row r="1322" spans="1:15" hidden="1" x14ac:dyDescent="0.25">
      <c r="A1322" s="4">
        <v>20164090519942</v>
      </c>
      <c r="B1322" s="41">
        <v>42543</v>
      </c>
      <c r="C1322" s="41">
        <v>42565</v>
      </c>
      <c r="E1322" t="s">
        <v>18</v>
      </c>
      <c r="F1322" t="s">
        <v>24</v>
      </c>
      <c r="G1322" t="s">
        <v>2691</v>
      </c>
      <c r="H1322" t="s">
        <v>2692</v>
      </c>
      <c r="I1322" t="s">
        <v>19</v>
      </c>
      <c r="J1322" t="s">
        <v>686</v>
      </c>
      <c r="K1322">
        <v>999</v>
      </c>
      <c r="L1322" t="s">
        <v>20</v>
      </c>
      <c r="M1322" t="s">
        <v>143</v>
      </c>
      <c r="N1322">
        <v>304</v>
      </c>
      <c r="O1322" t="s">
        <v>22</v>
      </c>
    </row>
    <row r="1323" spans="1:15" hidden="1" x14ac:dyDescent="0.25">
      <c r="A1323" s="4">
        <v>20164090520252</v>
      </c>
      <c r="B1323" s="41">
        <v>42543</v>
      </c>
      <c r="C1323" s="41">
        <v>42587</v>
      </c>
      <c r="E1323" t="s">
        <v>18</v>
      </c>
      <c r="F1323" t="s">
        <v>63</v>
      </c>
      <c r="G1323" t="s">
        <v>2693</v>
      </c>
      <c r="H1323" t="s">
        <v>2694</v>
      </c>
      <c r="I1323" t="s">
        <v>138</v>
      </c>
      <c r="J1323" t="s">
        <v>686</v>
      </c>
      <c r="K1323">
        <v>304</v>
      </c>
      <c r="L1323" t="s">
        <v>421</v>
      </c>
      <c r="M1323" t="s">
        <v>262</v>
      </c>
      <c r="N1323">
        <v>304</v>
      </c>
    </row>
    <row r="1324" spans="1:15" hidden="1" x14ac:dyDescent="0.25">
      <c r="A1324" s="4">
        <v>20164090520332</v>
      </c>
      <c r="B1324" s="41">
        <v>42543</v>
      </c>
      <c r="C1324" s="41">
        <v>42565</v>
      </c>
      <c r="D1324" s="4" t="s">
        <v>562</v>
      </c>
      <c r="E1324" s="41">
        <v>42551</v>
      </c>
      <c r="F1324" t="s">
        <v>24</v>
      </c>
      <c r="G1324" t="s">
        <v>2695</v>
      </c>
      <c r="H1324" t="s">
        <v>2696</v>
      </c>
      <c r="I1324" t="s">
        <v>25</v>
      </c>
      <c r="J1324" t="s">
        <v>1561</v>
      </c>
      <c r="K1324">
        <v>999</v>
      </c>
      <c r="L1324" t="s">
        <v>20</v>
      </c>
      <c r="M1324" t="s">
        <v>33</v>
      </c>
      <c r="N1324">
        <v>200</v>
      </c>
      <c r="O1324" t="s">
        <v>22</v>
      </c>
    </row>
    <row r="1325" spans="1:15" hidden="1" x14ac:dyDescent="0.25">
      <c r="A1325" s="4">
        <v>20164090520432</v>
      </c>
      <c r="B1325" s="41">
        <v>42543</v>
      </c>
      <c r="C1325" s="41">
        <v>42558</v>
      </c>
      <c r="E1325" t="s">
        <v>18</v>
      </c>
      <c r="F1325" t="s">
        <v>43</v>
      </c>
      <c r="G1325" t="s">
        <v>2697</v>
      </c>
      <c r="H1325" t="s">
        <v>2698</v>
      </c>
      <c r="I1325" t="s">
        <v>19</v>
      </c>
      <c r="J1325" t="s">
        <v>699</v>
      </c>
      <c r="K1325">
        <v>601</v>
      </c>
      <c r="L1325" t="s">
        <v>304</v>
      </c>
      <c r="M1325" t="s">
        <v>103</v>
      </c>
      <c r="N1325">
        <v>601</v>
      </c>
    </row>
    <row r="1326" spans="1:15" hidden="1" x14ac:dyDescent="0.25">
      <c r="A1326" s="4">
        <v>20164090520462</v>
      </c>
      <c r="B1326" s="41">
        <v>42543</v>
      </c>
      <c r="C1326" s="41">
        <v>42558</v>
      </c>
      <c r="E1326" t="s">
        <v>18</v>
      </c>
      <c r="F1326" t="s">
        <v>41</v>
      </c>
      <c r="G1326" t="s">
        <v>2699</v>
      </c>
      <c r="H1326" t="s">
        <v>2700</v>
      </c>
      <c r="I1326" t="s">
        <v>19</v>
      </c>
      <c r="J1326" t="s">
        <v>676</v>
      </c>
      <c r="K1326">
        <v>999</v>
      </c>
      <c r="L1326" t="s">
        <v>20</v>
      </c>
      <c r="M1326" t="s">
        <v>72</v>
      </c>
      <c r="N1326">
        <v>306</v>
      </c>
      <c r="O1326" t="s">
        <v>22</v>
      </c>
    </row>
    <row r="1327" spans="1:15" hidden="1" x14ac:dyDescent="0.25">
      <c r="A1327" s="4">
        <v>20164090520502</v>
      </c>
      <c r="B1327" s="41">
        <v>42543</v>
      </c>
      <c r="C1327" s="41">
        <v>42565</v>
      </c>
      <c r="E1327" t="s">
        <v>18</v>
      </c>
      <c r="F1327" t="s">
        <v>24</v>
      </c>
      <c r="G1327" t="s">
        <v>2691</v>
      </c>
      <c r="H1327" t="s">
        <v>2692</v>
      </c>
      <c r="I1327" t="s">
        <v>19</v>
      </c>
      <c r="J1327" t="s">
        <v>686</v>
      </c>
      <c r="K1327">
        <v>999</v>
      </c>
      <c r="L1327" t="s">
        <v>20</v>
      </c>
      <c r="M1327" t="s">
        <v>143</v>
      </c>
      <c r="N1327">
        <v>304</v>
      </c>
      <c r="O1327" t="s">
        <v>22</v>
      </c>
    </row>
    <row r="1328" spans="1:15" hidden="1" x14ac:dyDescent="0.25">
      <c r="A1328" s="4">
        <v>20164090520722</v>
      </c>
      <c r="B1328" s="41">
        <v>42543</v>
      </c>
      <c r="C1328" s="41">
        <v>42558</v>
      </c>
      <c r="D1328" s="4">
        <v>20162000205841</v>
      </c>
      <c r="E1328" s="41">
        <v>42563</v>
      </c>
      <c r="F1328" t="s">
        <v>43</v>
      </c>
      <c r="G1328" t="s">
        <v>2701</v>
      </c>
      <c r="H1328" t="s">
        <v>2702</v>
      </c>
      <c r="I1328" t="s">
        <v>19</v>
      </c>
      <c r="J1328" t="s">
        <v>686</v>
      </c>
      <c r="K1328">
        <v>999</v>
      </c>
      <c r="L1328" t="s">
        <v>20</v>
      </c>
      <c r="M1328" t="s">
        <v>33</v>
      </c>
      <c r="N1328">
        <v>200</v>
      </c>
      <c r="O1328" t="s">
        <v>22</v>
      </c>
    </row>
    <row r="1329" spans="1:15" hidden="1" x14ac:dyDescent="0.25">
      <c r="A1329" s="4">
        <v>20164090520782</v>
      </c>
      <c r="B1329" s="41">
        <v>42543</v>
      </c>
      <c r="C1329" s="41">
        <v>42558</v>
      </c>
      <c r="D1329" s="4">
        <v>20163040208441</v>
      </c>
      <c r="E1329" s="41">
        <v>42564</v>
      </c>
      <c r="F1329" t="s">
        <v>43</v>
      </c>
      <c r="G1329" t="s">
        <v>2703</v>
      </c>
      <c r="H1329" t="s">
        <v>2704</v>
      </c>
      <c r="I1329" t="s">
        <v>19</v>
      </c>
      <c r="J1329" t="s">
        <v>686</v>
      </c>
      <c r="K1329">
        <v>999</v>
      </c>
      <c r="L1329" t="s">
        <v>20</v>
      </c>
      <c r="M1329" t="s">
        <v>327</v>
      </c>
      <c r="N1329">
        <v>304</v>
      </c>
      <c r="O1329" t="s">
        <v>22</v>
      </c>
    </row>
    <row r="1330" spans="1:15" hidden="1" x14ac:dyDescent="0.25">
      <c r="A1330" s="4">
        <v>20164090520802</v>
      </c>
      <c r="B1330" s="41">
        <v>42543</v>
      </c>
      <c r="C1330" s="41">
        <v>42558</v>
      </c>
      <c r="E1330" t="s">
        <v>18</v>
      </c>
      <c r="F1330" t="s">
        <v>41</v>
      </c>
      <c r="G1330" t="s">
        <v>2705</v>
      </c>
      <c r="H1330" t="s">
        <v>2706</v>
      </c>
      <c r="I1330" t="s">
        <v>19</v>
      </c>
      <c r="J1330" t="s">
        <v>686</v>
      </c>
      <c r="K1330">
        <v>999</v>
      </c>
      <c r="L1330" t="s">
        <v>20</v>
      </c>
      <c r="M1330" t="s">
        <v>124</v>
      </c>
      <c r="N1330">
        <v>300</v>
      </c>
      <c r="O1330" t="s">
        <v>22</v>
      </c>
    </row>
    <row r="1331" spans="1:15" x14ac:dyDescent="0.25">
      <c r="A1331" s="3">
        <v>20164090520972</v>
      </c>
      <c r="B1331" s="2">
        <v>42543</v>
      </c>
      <c r="C1331" s="2">
        <v>42565</v>
      </c>
      <c r="D1331" s="3" t="s">
        <v>2707</v>
      </c>
      <c r="E1331" s="2">
        <v>42564</v>
      </c>
      <c r="F1331" s="1" t="s">
        <v>24</v>
      </c>
      <c r="G1331" s="1" t="s">
        <v>684</v>
      </c>
      <c r="H1331" s="1" t="s">
        <v>2708</v>
      </c>
      <c r="I1331" s="1" t="s">
        <v>25</v>
      </c>
      <c r="J1331" s="1" t="s">
        <v>674</v>
      </c>
      <c r="K1331" s="1">
        <v>999</v>
      </c>
      <c r="L1331" s="1" t="s">
        <v>20</v>
      </c>
      <c r="M1331" s="1" t="s">
        <v>2130</v>
      </c>
      <c r="N1331" s="1">
        <v>303</v>
      </c>
      <c r="O1331" s="1" t="s">
        <v>22</v>
      </c>
    </row>
    <row r="1332" spans="1:15" hidden="1" x14ac:dyDescent="0.25">
      <c r="A1332" s="4">
        <v>20164090521042</v>
      </c>
      <c r="B1332" s="41">
        <v>42543</v>
      </c>
      <c r="C1332" s="41">
        <v>42565</v>
      </c>
      <c r="E1332" t="s">
        <v>18</v>
      </c>
      <c r="F1332" t="s">
        <v>24</v>
      </c>
      <c r="G1332" t="s">
        <v>2709</v>
      </c>
      <c r="H1332" t="s">
        <v>2710</v>
      </c>
      <c r="I1332" t="s">
        <v>19</v>
      </c>
      <c r="J1332" t="s">
        <v>686</v>
      </c>
      <c r="K1332">
        <v>604</v>
      </c>
      <c r="L1332" t="s">
        <v>350</v>
      </c>
      <c r="M1332" t="s">
        <v>39</v>
      </c>
      <c r="N1332">
        <v>604</v>
      </c>
    </row>
    <row r="1333" spans="1:15" hidden="1" x14ac:dyDescent="0.25">
      <c r="A1333" s="4">
        <v>20164090521052</v>
      </c>
      <c r="B1333" s="41">
        <v>42543</v>
      </c>
      <c r="C1333" s="41">
        <v>42558</v>
      </c>
      <c r="D1333" s="4">
        <v>20163060191131</v>
      </c>
      <c r="E1333" s="41">
        <v>42550</v>
      </c>
      <c r="F1333" t="s">
        <v>41</v>
      </c>
      <c r="G1333" t="s">
        <v>2711</v>
      </c>
      <c r="H1333" t="s">
        <v>2712</v>
      </c>
      <c r="I1333" t="s">
        <v>25</v>
      </c>
      <c r="J1333" t="s">
        <v>695</v>
      </c>
      <c r="K1333">
        <v>999</v>
      </c>
      <c r="L1333" t="s">
        <v>20</v>
      </c>
      <c r="M1333" t="s">
        <v>84</v>
      </c>
      <c r="N1333">
        <v>306</v>
      </c>
      <c r="O1333" t="s">
        <v>22</v>
      </c>
    </row>
    <row r="1334" spans="1:15" hidden="1" x14ac:dyDescent="0.25">
      <c r="A1334" s="4">
        <v>20164090521272</v>
      </c>
      <c r="B1334" s="41">
        <v>42543</v>
      </c>
      <c r="C1334" s="41">
        <v>42548</v>
      </c>
      <c r="E1334" t="s">
        <v>18</v>
      </c>
      <c r="F1334" t="s">
        <v>56</v>
      </c>
      <c r="G1334" t="s">
        <v>2713</v>
      </c>
      <c r="H1334" t="s">
        <v>2714</v>
      </c>
      <c r="I1334" t="s">
        <v>19</v>
      </c>
      <c r="J1334" t="s">
        <v>686</v>
      </c>
      <c r="K1334">
        <v>999</v>
      </c>
      <c r="L1334" t="s">
        <v>20</v>
      </c>
      <c r="M1334" t="s">
        <v>290</v>
      </c>
      <c r="N1334">
        <v>701</v>
      </c>
      <c r="O1334" t="s">
        <v>22</v>
      </c>
    </row>
    <row r="1335" spans="1:15" hidden="1" x14ac:dyDescent="0.25">
      <c r="A1335" s="4">
        <v>20164090521302</v>
      </c>
      <c r="B1335" s="41">
        <v>42543</v>
      </c>
      <c r="C1335" s="41">
        <v>42558</v>
      </c>
      <c r="E1335" t="s">
        <v>18</v>
      </c>
      <c r="F1335" t="s">
        <v>43</v>
      </c>
      <c r="G1335" t="s">
        <v>2703</v>
      </c>
      <c r="H1335" t="s">
        <v>2704</v>
      </c>
      <c r="I1335" t="s">
        <v>19</v>
      </c>
      <c r="J1335" t="s">
        <v>714</v>
      </c>
      <c r="K1335">
        <v>999</v>
      </c>
      <c r="L1335" t="s">
        <v>20</v>
      </c>
      <c r="M1335" t="s">
        <v>327</v>
      </c>
      <c r="N1335">
        <v>304</v>
      </c>
      <c r="O1335" t="s">
        <v>22</v>
      </c>
    </row>
    <row r="1336" spans="1:15" hidden="1" x14ac:dyDescent="0.25">
      <c r="A1336" s="4">
        <v>20164090521362</v>
      </c>
      <c r="B1336" s="41">
        <v>42543</v>
      </c>
      <c r="C1336" s="41">
        <v>42565</v>
      </c>
      <c r="D1336" s="4">
        <v>20163080193411</v>
      </c>
      <c r="E1336" s="41">
        <v>42551</v>
      </c>
      <c r="F1336" t="s">
        <v>24</v>
      </c>
      <c r="G1336" t="s">
        <v>2715</v>
      </c>
      <c r="H1336" t="s">
        <v>2716</v>
      </c>
      <c r="I1336" t="s">
        <v>25</v>
      </c>
      <c r="J1336" t="s">
        <v>676</v>
      </c>
      <c r="K1336">
        <v>999</v>
      </c>
      <c r="L1336" t="s">
        <v>20</v>
      </c>
      <c r="M1336" t="s">
        <v>567</v>
      </c>
      <c r="N1336">
        <v>500</v>
      </c>
      <c r="O1336" t="s">
        <v>22</v>
      </c>
    </row>
    <row r="1337" spans="1:15" hidden="1" x14ac:dyDescent="0.25">
      <c r="A1337" s="4">
        <v>20164090521372</v>
      </c>
      <c r="B1337" s="41">
        <v>42543</v>
      </c>
      <c r="C1337" s="41">
        <v>42565</v>
      </c>
      <c r="E1337" t="s">
        <v>18</v>
      </c>
      <c r="F1337" t="s">
        <v>122</v>
      </c>
      <c r="G1337" t="s">
        <v>2717</v>
      </c>
      <c r="H1337" t="s">
        <v>2718</v>
      </c>
      <c r="I1337" t="s">
        <v>19</v>
      </c>
      <c r="J1337" t="s">
        <v>699</v>
      </c>
      <c r="K1337">
        <v>300</v>
      </c>
      <c r="L1337" t="s">
        <v>385</v>
      </c>
      <c r="M1337" t="s">
        <v>386</v>
      </c>
      <c r="N1337">
        <v>300</v>
      </c>
    </row>
    <row r="1338" spans="1:15" hidden="1" x14ac:dyDescent="0.25">
      <c r="A1338" s="4">
        <v>20164090521482</v>
      </c>
      <c r="B1338" s="41">
        <v>42543</v>
      </c>
      <c r="C1338" s="41">
        <v>42565</v>
      </c>
      <c r="D1338" s="4">
        <v>20163000198621</v>
      </c>
      <c r="E1338" s="41">
        <v>42557</v>
      </c>
      <c r="F1338" t="s">
        <v>122</v>
      </c>
      <c r="G1338" t="s">
        <v>2719</v>
      </c>
      <c r="H1338" t="s">
        <v>701</v>
      </c>
      <c r="I1338" t="s">
        <v>25</v>
      </c>
      <c r="J1338" t="s">
        <v>695</v>
      </c>
      <c r="K1338">
        <v>999</v>
      </c>
      <c r="L1338" t="s">
        <v>20</v>
      </c>
      <c r="M1338" t="s">
        <v>243</v>
      </c>
      <c r="N1338">
        <v>300</v>
      </c>
      <c r="O1338" t="s">
        <v>22</v>
      </c>
    </row>
    <row r="1339" spans="1:15" hidden="1" x14ac:dyDescent="0.25">
      <c r="A1339" s="4">
        <v>20164090521522</v>
      </c>
      <c r="B1339" s="41">
        <v>42543</v>
      </c>
      <c r="C1339" s="41">
        <v>42558</v>
      </c>
      <c r="E1339" t="s">
        <v>18</v>
      </c>
      <c r="F1339" t="s">
        <v>41</v>
      </c>
      <c r="G1339" t="s">
        <v>2720</v>
      </c>
      <c r="H1339" t="s">
        <v>701</v>
      </c>
      <c r="I1339" t="s">
        <v>19</v>
      </c>
      <c r="J1339" t="s">
        <v>686</v>
      </c>
      <c r="K1339">
        <v>306</v>
      </c>
      <c r="L1339" t="s">
        <v>568</v>
      </c>
      <c r="M1339" t="s">
        <v>134</v>
      </c>
      <c r="N1339">
        <v>306</v>
      </c>
    </row>
    <row r="1340" spans="1:15" hidden="1" x14ac:dyDescent="0.25">
      <c r="A1340" s="4">
        <v>20164090521562</v>
      </c>
      <c r="B1340" s="41">
        <v>42543</v>
      </c>
      <c r="C1340" s="41">
        <v>42632</v>
      </c>
      <c r="E1340" t="s">
        <v>18</v>
      </c>
      <c r="F1340" t="s">
        <v>23</v>
      </c>
      <c r="G1340" t="s">
        <v>2721</v>
      </c>
      <c r="H1340" t="s">
        <v>1929</v>
      </c>
      <c r="I1340" t="s">
        <v>138</v>
      </c>
      <c r="J1340" t="s">
        <v>840</v>
      </c>
      <c r="K1340">
        <v>303</v>
      </c>
      <c r="L1340" t="s">
        <v>436</v>
      </c>
      <c r="M1340" t="s">
        <v>188</v>
      </c>
      <c r="N1340">
        <v>303</v>
      </c>
    </row>
    <row r="1341" spans="1:15" hidden="1" x14ac:dyDescent="0.25">
      <c r="A1341" s="4">
        <v>20164090521782</v>
      </c>
      <c r="B1341" s="41">
        <v>42543</v>
      </c>
      <c r="C1341" s="41">
        <v>42558</v>
      </c>
      <c r="E1341" t="s">
        <v>18</v>
      </c>
      <c r="F1341" t="s">
        <v>43</v>
      </c>
      <c r="G1341" t="s">
        <v>2722</v>
      </c>
      <c r="H1341" t="s">
        <v>2723</v>
      </c>
      <c r="I1341" t="s">
        <v>19</v>
      </c>
      <c r="J1341" t="s">
        <v>714</v>
      </c>
      <c r="K1341">
        <v>999</v>
      </c>
      <c r="L1341" t="s">
        <v>20</v>
      </c>
      <c r="M1341" t="s">
        <v>64</v>
      </c>
      <c r="N1341">
        <v>304</v>
      </c>
      <c r="O1341" t="s">
        <v>22</v>
      </c>
    </row>
    <row r="1342" spans="1:15" hidden="1" x14ac:dyDescent="0.25">
      <c r="A1342" s="4">
        <v>20164090521842</v>
      </c>
      <c r="B1342" s="41">
        <v>42543</v>
      </c>
      <c r="C1342" s="41">
        <v>42632</v>
      </c>
      <c r="E1342" t="s">
        <v>18</v>
      </c>
      <c r="F1342" t="s">
        <v>23</v>
      </c>
      <c r="G1342" t="s">
        <v>2724</v>
      </c>
      <c r="H1342" t="s">
        <v>2535</v>
      </c>
      <c r="I1342" t="s">
        <v>138</v>
      </c>
      <c r="J1342" t="s">
        <v>784</v>
      </c>
      <c r="K1342">
        <v>307</v>
      </c>
      <c r="L1342" t="s">
        <v>569</v>
      </c>
      <c r="M1342" t="s">
        <v>223</v>
      </c>
      <c r="N1342">
        <v>307</v>
      </c>
    </row>
    <row r="1343" spans="1:15" hidden="1" x14ac:dyDescent="0.25">
      <c r="A1343" s="4">
        <v>20164090522002</v>
      </c>
      <c r="B1343" s="41">
        <v>42543</v>
      </c>
      <c r="C1343" s="41">
        <v>42558</v>
      </c>
      <c r="D1343" s="4">
        <v>20165000201241</v>
      </c>
      <c r="E1343" s="41">
        <v>42559</v>
      </c>
      <c r="F1343" t="s">
        <v>108</v>
      </c>
      <c r="G1343" t="s">
        <v>2725</v>
      </c>
      <c r="H1343" t="s">
        <v>2726</v>
      </c>
      <c r="I1343" t="s">
        <v>19</v>
      </c>
      <c r="J1343" t="s">
        <v>676</v>
      </c>
      <c r="K1343">
        <v>999</v>
      </c>
      <c r="L1343" t="s">
        <v>20</v>
      </c>
      <c r="M1343" t="s">
        <v>38</v>
      </c>
      <c r="N1343">
        <v>500</v>
      </c>
      <c r="O1343" t="s">
        <v>22</v>
      </c>
    </row>
    <row r="1344" spans="1:15" hidden="1" x14ac:dyDescent="0.25">
      <c r="A1344" s="4">
        <v>20164090522012</v>
      </c>
      <c r="B1344" s="41">
        <v>42543</v>
      </c>
      <c r="C1344" s="41">
        <v>42565</v>
      </c>
      <c r="E1344" t="s">
        <v>18</v>
      </c>
      <c r="F1344" t="s">
        <v>24</v>
      </c>
      <c r="G1344" t="s">
        <v>2727</v>
      </c>
      <c r="H1344" t="s">
        <v>1348</v>
      </c>
      <c r="I1344" t="s">
        <v>19</v>
      </c>
      <c r="J1344" t="s">
        <v>784</v>
      </c>
      <c r="K1344">
        <v>307</v>
      </c>
      <c r="L1344" t="s">
        <v>517</v>
      </c>
      <c r="M1344" t="s">
        <v>383</v>
      </c>
      <c r="N1344">
        <v>307</v>
      </c>
    </row>
    <row r="1345" spans="1:15" hidden="1" x14ac:dyDescent="0.25">
      <c r="A1345" s="4">
        <v>20164090522042</v>
      </c>
      <c r="B1345" s="41">
        <v>42543</v>
      </c>
      <c r="C1345" s="41">
        <v>42565</v>
      </c>
      <c r="E1345" t="s">
        <v>18</v>
      </c>
      <c r="F1345" t="s">
        <v>24</v>
      </c>
      <c r="G1345" t="s">
        <v>2728</v>
      </c>
      <c r="H1345" t="s">
        <v>1348</v>
      </c>
      <c r="I1345" t="s">
        <v>19</v>
      </c>
      <c r="J1345" t="s">
        <v>784</v>
      </c>
      <c r="K1345">
        <v>200</v>
      </c>
      <c r="L1345" t="s">
        <v>515</v>
      </c>
      <c r="M1345" t="s">
        <v>516</v>
      </c>
      <c r="N1345">
        <v>200</v>
      </c>
    </row>
    <row r="1346" spans="1:15" hidden="1" x14ac:dyDescent="0.25">
      <c r="A1346" s="4">
        <v>20164090522432</v>
      </c>
      <c r="B1346" s="41">
        <v>42543</v>
      </c>
      <c r="C1346" s="41">
        <v>42558</v>
      </c>
      <c r="E1346" t="s">
        <v>18</v>
      </c>
      <c r="F1346" t="s">
        <v>41</v>
      </c>
      <c r="G1346" t="s">
        <v>2729</v>
      </c>
      <c r="H1346" t="s">
        <v>2492</v>
      </c>
      <c r="I1346" t="s">
        <v>19</v>
      </c>
      <c r="J1346" t="s">
        <v>686</v>
      </c>
      <c r="K1346">
        <v>999</v>
      </c>
      <c r="L1346" t="s">
        <v>20</v>
      </c>
      <c r="M1346" t="s">
        <v>439</v>
      </c>
      <c r="N1346">
        <v>304</v>
      </c>
      <c r="O1346" t="s">
        <v>22</v>
      </c>
    </row>
    <row r="1347" spans="1:15" hidden="1" x14ac:dyDescent="0.25">
      <c r="A1347" s="4">
        <v>20164090522472</v>
      </c>
      <c r="B1347" s="41">
        <v>42543</v>
      </c>
      <c r="C1347" s="41">
        <v>42565</v>
      </c>
      <c r="D1347" s="4">
        <v>20165000191231</v>
      </c>
      <c r="E1347" s="41">
        <v>42550</v>
      </c>
      <c r="F1347" t="s">
        <v>122</v>
      </c>
      <c r="G1347" t="s">
        <v>2730</v>
      </c>
      <c r="H1347" t="s">
        <v>1685</v>
      </c>
      <c r="I1347" t="s">
        <v>25</v>
      </c>
      <c r="J1347" t="s">
        <v>695</v>
      </c>
      <c r="K1347">
        <v>999</v>
      </c>
      <c r="L1347" t="s">
        <v>20</v>
      </c>
      <c r="M1347" t="s">
        <v>38</v>
      </c>
      <c r="N1347">
        <v>500</v>
      </c>
      <c r="O1347" t="s">
        <v>22</v>
      </c>
    </row>
    <row r="1348" spans="1:15" hidden="1" x14ac:dyDescent="0.25">
      <c r="A1348" s="4">
        <v>20164090522582</v>
      </c>
      <c r="B1348" s="41">
        <v>42543</v>
      </c>
      <c r="C1348" s="41">
        <v>42558</v>
      </c>
      <c r="E1348" t="s">
        <v>18</v>
      </c>
      <c r="F1348" t="s">
        <v>43</v>
      </c>
      <c r="G1348" t="s">
        <v>2731</v>
      </c>
      <c r="H1348" t="s">
        <v>2539</v>
      </c>
      <c r="I1348" t="s">
        <v>19</v>
      </c>
      <c r="J1348" t="s">
        <v>714</v>
      </c>
      <c r="K1348">
        <v>601</v>
      </c>
      <c r="L1348" t="s">
        <v>304</v>
      </c>
      <c r="M1348" t="s">
        <v>103</v>
      </c>
      <c r="N1348">
        <v>601</v>
      </c>
    </row>
    <row r="1349" spans="1:15" hidden="1" x14ac:dyDescent="0.25">
      <c r="A1349" s="4">
        <v>20164090522942</v>
      </c>
      <c r="B1349" s="41">
        <v>42543</v>
      </c>
      <c r="C1349" s="41">
        <v>42565</v>
      </c>
      <c r="D1349" s="4" t="s">
        <v>2732</v>
      </c>
      <c r="E1349" s="41">
        <v>42564</v>
      </c>
      <c r="F1349" t="s">
        <v>31</v>
      </c>
      <c r="G1349" t="s">
        <v>2733</v>
      </c>
      <c r="H1349" t="s">
        <v>2734</v>
      </c>
      <c r="I1349" t="s">
        <v>25</v>
      </c>
      <c r="J1349" t="s">
        <v>676</v>
      </c>
      <c r="K1349">
        <v>999</v>
      </c>
      <c r="L1349" t="s">
        <v>20</v>
      </c>
      <c r="M1349" t="s">
        <v>240</v>
      </c>
      <c r="N1349">
        <v>703</v>
      </c>
      <c r="O1349" t="s">
        <v>22</v>
      </c>
    </row>
    <row r="1350" spans="1:15" hidden="1" x14ac:dyDescent="0.25">
      <c r="A1350" s="4">
        <v>20164090523032</v>
      </c>
      <c r="B1350" s="41">
        <v>42543</v>
      </c>
      <c r="C1350" s="41">
        <v>42550</v>
      </c>
      <c r="D1350" s="4">
        <v>20161000182391</v>
      </c>
      <c r="E1350" s="41">
        <v>42544</v>
      </c>
      <c r="F1350" t="s">
        <v>160</v>
      </c>
      <c r="G1350" t="s">
        <v>2735</v>
      </c>
      <c r="H1350" t="s">
        <v>2736</v>
      </c>
      <c r="I1350" t="s">
        <v>25</v>
      </c>
      <c r="J1350" t="s">
        <v>686</v>
      </c>
      <c r="K1350">
        <v>999</v>
      </c>
      <c r="L1350" t="s">
        <v>20</v>
      </c>
      <c r="M1350" t="s">
        <v>153</v>
      </c>
      <c r="N1350">
        <v>100</v>
      </c>
      <c r="O1350" t="s">
        <v>22</v>
      </c>
    </row>
    <row r="1351" spans="1:15" hidden="1" x14ac:dyDescent="0.25">
      <c r="A1351" s="4">
        <v>20164090523132</v>
      </c>
      <c r="B1351" s="41">
        <v>42543</v>
      </c>
      <c r="C1351" s="41">
        <v>42558</v>
      </c>
      <c r="D1351" s="4">
        <v>20163000188741</v>
      </c>
      <c r="E1351" s="41">
        <v>42549</v>
      </c>
      <c r="F1351" t="s">
        <v>41</v>
      </c>
      <c r="G1351" t="s">
        <v>2705</v>
      </c>
      <c r="H1351" t="s">
        <v>2737</v>
      </c>
      <c r="I1351" t="s">
        <v>25</v>
      </c>
      <c r="J1351" t="s">
        <v>674</v>
      </c>
      <c r="K1351">
        <v>999</v>
      </c>
      <c r="L1351" t="s">
        <v>20</v>
      </c>
      <c r="M1351" t="s">
        <v>124</v>
      </c>
      <c r="N1351">
        <v>300</v>
      </c>
      <c r="O1351" t="s">
        <v>22</v>
      </c>
    </row>
    <row r="1352" spans="1:15" hidden="1" x14ac:dyDescent="0.25">
      <c r="A1352" s="4">
        <v>20164090523262</v>
      </c>
      <c r="B1352" s="41">
        <v>42543</v>
      </c>
      <c r="C1352" s="41">
        <v>42558</v>
      </c>
      <c r="E1352" t="s">
        <v>18</v>
      </c>
      <c r="F1352" t="s">
        <v>43</v>
      </c>
      <c r="G1352" t="s">
        <v>2738</v>
      </c>
      <c r="H1352" t="s">
        <v>2739</v>
      </c>
      <c r="I1352" t="s">
        <v>19</v>
      </c>
      <c r="J1352" t="s">
        <v>686</v>
      </c>
      <c r="K1352">
        <v>601</v>
      </c>
      <c r="L1352" t="s">
        <v>593</v>
      </c>
      <c r="M1352" t="s">
        <v>53</v>
      </c>
      <c r="N1352">
        <v>103</v>
      </c>
    </row>
    <row r="1353" spans="1:15" hidden="1" x14ac:dyDescent="0.25">
      <c r="A1353" s="4">
        <v>20164090523312</v>
      </c>
      <c r="B1353" s="41">
        <v>42543</v>
      </c>
      <c r="C1353" s="41">
        <v>42558</v>
      </c>
      <c r="D1353" s="4" t="s">
        <v>571</v>
      </c>
      <c r="E1353" s="41">
        <v>42544</v>
      </c>
      <c r="F1353" t="s">
        <v>29</v>
      </c>
      <c r="G1353" t="s">
        <v>1329</v>
      </c>
      <c r="H1353" t="s">
        <v>2740</v>
      </c>
      <c r="I1353" t="s">
        <v>25</v>
      </c>
      <c r="J1353" t="s">
        <v>683</v>
      </c>
      <c r="K1353">
        <v>999</v>
      </c>
      <c r="L1353" t="s">
        <v>20</v>
      </c>
      <c r="M1353" t="s">
        <v>30</v>
      </c>
      <c r="N1353">
        <v>402</v>
      </c>
      <c r="O1353" t="s">
        <v>22</v>
      </c>
    </row>
    <row r="1354" spans="1:15" hidden="1" x14ac:dyDescent="0.25">
      <c r="A1354" s="4">
        <v>20164090523342</v>
      </c>
      <c r="B1354" s="41">
        <v>42543</v>
      </c>
      <c r="C1354" s="41">
        <v>42558</v>
      </c>
      <c r="D1354" s="4" t="s">
        <v>572</v>
      </c>
      <c r="E1354" s="41">
        <v>42548</v>
      </c>
      <c r="F1354" t="s">
        <v>29</v>
      </c>
      <c r="G1354" t="s">
        <v>2024</v>
      </c>
      <c r="H1354" t="s">
        <v>2025</v>
      </c>
      <c r="I1354" t="s">
        <v>25</v>
      </c>
      <c r="J1354" t="s">
        <v>683</v>
      </c>
      <c r="K1354">
        <v>999</v>
      </c>
      <c r="L1354" t="s">
        <v>20</v>
      </c>
      <c r="M1354" t="s">
        <v>30</v>
      </c>
      <c r="N1354">
        <v>402</v>
      </c>
      <c r="O1354" t="s">
        <v>22</v>
      </c>
    </row>
    <row r="1355" spans="1:15" hidden="1" x14ac:dyDescent="0.25">
      <c r="A1355" s="4">
        <v>20164090523402</v>
      </c>
      <c r="B1355" s="41">
        <v>42543</v>
      </c>
      <c r="C1355" s="41">
        <v>42565</v>
      </c>
      <c r="D1355" s="4">
        <v>20163060192821</v>
      </c>
      <c r="E1355" s="41">
        <v>42551</v>
      </c>
      <c r="F1355" t="s">
        <v>122</v>
      </c>
      <c r="G1355" t="s">
        <v>2741</v>
      </c>
      <c r="H1355" t="s">
        <v>2742</v>
      </c>
      <c r="I1355" t="s">
        <v>25</v>
      </c>
      <c r="J1355" t="s">
        <v>699</v>
      </c>
      <c r="K1355">
        <v>999</v>
      </c>
      <c r="L1355" t="s">
        <v>20</v>
      </c>
      <c r="M1355" t="s">
        <v>324</v>
      </c>
      <c r="N1355">
        <v>306</v>
      </c>
      <c r="O1355" t="s">
        <v>22</v>
      </c>
    </row>
    <row r="1356" spans="1:15" hidden="1" x14ac:dyDescent="0.25">
      <c r="A1356" s="4">
        <v>20164090523562</v>
      </c>
      <c r="B1356" s="41">
        <v>42543</v>
      </c>
      <c r="C1356" s="41">
        <v>42558</v>
      </c>
      <c r="D1356" s="4">
        <v>20163030198961</v>
      </c>
      <c r="E1356" s="41">
        <v>42557</v>
      </c>
      <c r="F1356" t="s">
        <v>43</v>
      </c>
      <c r="G1356" t="s">
        <v>2743</v>
      </c>
      <c r="H1356" t="s">
        <v>2744</v>
      </c>
      <c r="I1356" t="s">
        <v>25</v>
      </c>
      <c r="J1356" t="s">
        <v>686</v>
      </c>
      <c r="K1356">
        <v>999</v>
      </c>
      <c r="L1356" t="s">
        <v>20</v>
      </c>
      <c r="M1356" t="s">
        <v>2130</v>
      </c>
      <c r="N1356">
        <v>303</v>
      </c>
      <c r="O1356" t="s">
        <v>22</v>
      </c>
    </row>
    <row r="1357" spans="1:15" hidden="1" x14ac:dyDescent="0.25">
      <c r="A1357" s="4">
        <v>20164090523652</v>
      </c>
      <c r="B1357" s="41">
        <v>42543</v>
      </c>
      <c r="C1357" s="41">
        <v>42558</v>
      </c>
      <c r="D1357" s="4" t="s">
        <v>573</v>
      </c>
      <c r="E1357" s="41">
        <v>42549</v>
      </c>
      <c r="F1357" t="s">
        <v>29</v>
      </c>
      <c r="G1357" t="s">
        <v>2618</v>
      </c>
      <c r="H1357" t="s">
        <v>2745</v>
      </c>
      <c r="I1357" t="s">
        <v>25</v>
      </c>
      <c r="J1357" t="s">
        <v>683</v>
      </c>
      <c r="K1357">
        <v>999</v>
      </c>
      <c r="L1357" t="s">
        <v>20</v>
      </c>
      <c r="M1357" t="s">
        <v>30</v>
      </c>
      <c r="N1357">
        <v>402</v>
      </c>
      <c r="O1357" t="s">
        <v>22</v>
      </c>
    </row>
    <row r="1358" spans="1:15" hidden="1" x14ac:dyDescent="0.25">
      <c r="A1358" s="4">
        <v>20164090523662</v>
      </c>
      <c r="B1358" s="41">
        <v>42543</v>
      </c>
      <c r="C1358" s="41">
        <v>42565</v>
      </c>
      <c r="E1358" t="s">
        <v>18</v>
      </c>
      <c r="F1358" t="s">
        <v>24</v>
      </c>
      <c r="G1358" t="s">
        <v>2746</v>
      </c>
      <c r="H1358" t="s">
        <v>2747</v>
      </c>
      <c r="I1358" t="s">
        <v>19</v>
      </c>
      <c r="J1358" t="s">
        <v>686</v>
      </c>
      <c r="K1358">
        <v>603</v>
      </c>
      <c r="L1358" t="s">
        <v>89</v>
      </c>
      <c r="M1358" t="s">
        <v>422</v>
      </c>
      <c r="N1358">
        <v>603</v>
      </c>
    </row>
    <row r="1359" spans="1:15" x14ac:dyDescent="0.25">
      <c r="A1359" s="3">
        <v>20164090523732</v>
      </c>
      <c r="B1359" s="2">
        <v>42543</v>
      </c>
      <c r="C1359" s="2">
        <v>42565</v>
      </c>
      <c r="D1359" s="3">
        <v>20163050195011</v>
      </c>
      <c r="E1359" s="2">
        <v>42552</v>
      </c>
      <c r="F1359" s="1" t="s">
        <v>31</v>
      </c>
      <c r="G1359" s="1" t="s">
        <v>684</v>
      </c>
      <c r="H1359" s="1" t="s">
        <v>1972</v>
      </c>
      <c r="I1359" s="1" t="s">
        <v>25</v>
      </c>
      <c r="J1359" s="1" t="s">
        <v>686</v>
      </c>
      <c r="K1359" s="1">
        <v>305</v>
      </c>
      <c r="L1359" s="1" t="s">
        <v>427</v>
      </c>
      <c r="M1359" s="1" t="s">
        <v>136</v>
      </c>
      <c r="N1359" s="1">
        <v>305</v>
      </c>
      <c r="O1359" s="1"/>
    </row>
    <row r="1360" spans="1:15" hidden="1" x14ac:dyDescent="0.25">
      <c r="A1360" s="4">
        <v>20164090524272</v>
      </c>
      <c r="B1360" s="41">
        <v>42544</v>
      </c>
      <c r="C1360" s="41">
        <v>42559</v>
      </c>
      <c r="E1360" t="s">
        <v>18</v>
      </c>
      <c r="F1360" t="s">
        <v>41</v>
      </c>
      <c r="G1360" t="s">
        <v>2748</v>
      </c>
      <c r="H1360" t="s">
        <v>693</v>
      </c>
      <c r="I1360" t="s">
        <v>19</v>
      </c>
      <c r="J1360" t="s">
        <v>840</v>
      </c>
      <c r="K1360">
        <v>200</v>
      </c>
      <c r="L1360" t="s">
        <v>515</v>
      </c>
      <c r="M1360" t="s">
        <v>516</v>
      </c>
      <c r="N1360">
        <v>200</v>
      </c>
    </row>
    <row r="1361" spans="1:15" hidden="1" x14ac:dyDescent="0.25">
      <c r="A1361" s="4">
        <v>20164090524302</v>
      </c>
      <c r="B1361" s="41">
        <v>42544</v>
      </c>
      <c r="C1361" s="41">
        <v>42566</v>
      </c>
      <c r="D1361" s="4" t="s">
        <v>2749</v>
      </c>
      <c r="E1361" s="41">
        <v>42565</v>
      </c>
      <c r="F1361" t="s">
        <v>31</v>
      </c>
      <c r="G1361" t="s">
        <v>2750</v>
      </c>
      <c r="H1361" t="s">
        <v>693</v>
      </c>
      <c r="I1361" t="s">
        <v>25</v>
      </c>
      <c r="J1361" t="s">
        <v>686</v>
      </c>
      <c r="K1361">
        <v>306</v>
      </c>
      <c r="L1361" t="s">
        <v>69</v>
      </c>
      <c r="M1361" t="s">
        <v>21</v>
      </c>
      <c r="N1361">
        <v>306</v>
      </c>
    </row>
    <row r="1362" spans="1:15" hidden="1" x14ac:dyDescent="0.25">
      <c r="A1362" s="4">
        <v>20164090524412</v>
      </c>
      <c r="B1362" s="41">
        <v>42544</v>
      </c>
      <c r="C1362" s="41">
        <v>42566</v>
      </c>
      <c r="D1362" s="4">
        <v>20164010211431</v>
      </c>
      <c r="E1362" s="41">
        <v>42566</v>
      </c>
      <c r="F1362" t="s">
        <v>24</v>
      </c>
      <c r="G1362" t="s">
        <v>2751</v>
      </c>
      <c r="H1362" t="s">
        <v>2752</v>
      </c>
      <c r="I1362" t="s">
        <v>25</v>
      </c>
      <c r="J1362" t="s">
        <v>676</v>
      </c>
      <c r="K1362">
        <v>999</v>
      </c>
      <c r="L1362" t="s">
        <v>20</v>
      </c>
      <c r="M1362" t="s">
        <v>510</v>
      </c>
      <c r="N1362">
        <v>401</v>
      </c>
      <c r="O1362" t="s">
        <v>22</v>
      </c>
    </row>
    <row r="1363" spans="1:15" hidden="1" x14ac:dyDescent="0.25">
      <c r="A1363" s="4">
        <v>20164090524442</v>
      </c>
      <c r="B1363" s="41">
        <v>42544</v>
      </c>
      <c r="C1363" s="41">
        <v>42559</v>
      </c>
      <c r="D1363" s="4">
        <v>20163040201481</v>
      </c>
      <c r="E1363" s="41">
        <v>42559</v>
      </c>
      <c r="F1363" t="s">
        <v>41</v>
      </c>
      <c r="G1363" t="s">
        <v>2753</v>
      </c>
      <c r="H1363" t="s">
        <v>701</v>
      </c>
      <c r="I1363" t="s">
        <v>25</v>
      </c>
      <c r="J1363" t="s">
        <v>686</v>
      </c>
      <c r="K1363">
        <v>999</v>
      </c>
      <c r="L1363" t="s">
        <v>20</v>
      </c>
      <c r="M1363" t="s">
        <v>143</v>
      </c>
      <c r="N1363">
        <v>304</v>
      </c>
      <c r="O1363" t="s">
        <v>22</v>
      </c>
    </row>
    <row r="1364" spans="1:15" hidden="1" x14ac:dyDescent="0.25">
      <c r="A1364" s="4">
        <v>20164090524452</v>
      </c>
      <c r="B1364" s="41">
        <v>42544</v>
      </c>
      <c r="C1364" s="41">
        <v>42566</v>
      </c>
      <c r="D1364" s="4">
        <v>20163050202381</v>
      </c>
      <c r="E1364" s="41">
        <v>42559</v>
      </c>
      <c r="F1364" t="s">
        <v>31</v>
      </c>
      <c r="G1364" t="s">
        <v>2754</v>
      </c>
      <c r="H1364" t="s">
        <v>701</v>
      </c>
      <c r="I1364" t="s">
        <v>25</v>
      </c>
      <c r="J1364" t="s">
        <v>1877</v>
      </c>
      <c r="K1364">
        <v>999</v>
      </c>
      <c r="L1364" t="s">
        <v>20</v>
      </c>
      <c r="M1364" t="s">
        <v>163</v>
      </c>
      <c r="N1364">
        <v>305</v>
      </c>
      <c r="O1364" t="s">
        <v>22</v>
      </c>
    </row>
    <row r="1365" spans="1:15" hidden="1" x14ac:dyDescent="0.25">
      <c r="A1365" s="4">
        <v>20164090524462</v>
      </c>
      <c r="B1365" s="41">
        <v>42544</v>
      </c>
      <c r="C1365" s="41">
        <v>42566</v>
      </c>
      <c r="D1365" s="4">
        <v>20163050193561</v>
      </c>
      <c r="E1365" s="41">
        <v>42551</v>
      </c>
      <c r="F1365" t="s">
        <v>31</v>
      </c>
      <c r="G1365" t="s">
        <v>2755</v>
      </c>
      <c r="H1365" t="s">
        <v>1237</v>
      </c>
      <c r="I1365" t="s">
        <v>25</v>
      </c>
      <c r="J1365" t="s">
        <v>686</v>
      </c>
      <c r="K1365">
        <v>999</v>
      </c>
      <c r="L1365" t="s">
        <v>20</v>
      </c>
      <c r="M1365" t="s">
        <v>265</v>
      </c>
      <c r="N1365">
        <v>305</v>
      </c>
      <c r="O1365" t="s">
        <v>22</v>
      </c>
    </row>
    <row r="1366" spans="1:15" hidden="1" x14ac:dyDescent="0.25">
      <c r="A1366" s="4">
        <v>20164090524562</v>
      </c>
      <c r="B1366" s="41">
        <v>42544</v>
      </c>
      <c r="C1366" s="41">
        <v>42559</v>
      </c>
      <c r="E1366" t="s">
        <v>18</v>
      </c>
      <c r="F1366" t="s">
        <v>43</v>
      </c>
      <c r="G1366" t="s">
        <v>2756</v>
      </c>
      <c r="H1366" t="s">
        <v>2757</v>
      </c>
      <c r="I1366" t="s">
        <v>19</v>
      </c>
      <c r="J1366" t="s">
        <v>686</v>
      </c>
      <c r="K1366">
        <v>999</v>
      </c>
      <c r="L1366" t="s">
        <v>20</v>
      </c>
      <c r="M1366" t="s">
        <v>33</v>
      </c>
      <c r="N1366">
        <v>200</v>
      </c>
      <c r="O1366" t="s">
        <v>22</v>
      </c>
    </row>
    <row r="1367" spans="1:15" hidden="1" x14ac:dyDescent="0.25">
      <c r="A1367" s="4">
        <v>20164090525172</v>
      </c>
      <c r="B1367" s="41">
        <v>42544</v>
      </c>
      <c r="C1367" s="41">
        <v>42559</v>
      </c>
      <c r="D1367" s="4">
        <v>20161010082173</v>
      </c>
      <c r="E1367" s="41">
        <v>42551</v>
      </c>
      <c r="F1367" t="s">
        <v>43</v>
      </c>
      <c r="G1367" t="s">
        <v>2758</v>
      </c>
      <c r="H1367" t="s">
        <v>2759</v>
      </c>
      <c r="I1367" t="s">
        <v>25</v>
      </c>
      <c r="J1367" t="s">
        <v>686</v>
      </c>
      <c r="K1367">
        <v>999</v>
      </c>
      <c r="L1367" t="s">
        <v>20</v>
      </c>
      <c r="M1367" t="s">
        <v>612</v>
      </c>
      <c r="N1367">
        <v>101</v>
      </c>
      <c r="O1367" t="s">
        <v>22</v>
      </c>
    </row>
    <row r="1368" spans="1:15" hidden="1" x14ac:dyDescent="0.25">
      <c r="A1368" s="4">
        <v>20164090525512</v>
      </c>
      <c r="B1368" s="41">
        <v>42544</v>
      </c>
      <c r="C1368" s="41">
        <v>42559</v>
      </c>
      <c r="D1368" s="4" t="s">
        <v>577</v>
      </c>
      <c r="E1368" s="41">
        <v>42549</v>
      </c>
      <c r="F1368" t="s">
        <v>29</v>
      </c>
      <c r="G1368" t="s">
        <v>2760</v>
      </c>
      <c r="H1368" t="s">
        <v>2761</v>
      </c>
      <c r="I1368" t="s">
        <v>25</v>
      </c>
      <c r="J1368" t="s">
        <v>683</v>
      </c>
      <c r="K1368">
        <v>999</v>
      </c>
      <c r="L1368" t="s">
        <v>20</v>
      </c>
      <c r="M1368" t="s">
        <v>30</v>
      </c>
      <c r="N1368">
        <v>402</v>
      </c>
      <c r="O1368" t="s">
        <v>22</v>
      </c>
    </row>
    <row r="1369" spans="1:15" hidden="1" x14ac:dyDescent="0.25">
      <c r="A1369" s="4">
        <v>20164090526232</v>
      </c>
      <c r="B1369" s="41">
        <v>42544</v>
      </c>
      <c r="C1369" s="41">
        <v>42566</v>
      </c>
      <c r="E1369" t="s">
        <v>18</v>
      </c>
      <c r="F1369" t="s">
        <v>24</v>
      </c>
      <c r="G1369" t="s">
        <v>2762</v>
      </c>
      <c r="H1369" t="s">
        <v>2763</v>
      </c>
      <c r="I1369" t="s">
        <v>19</v>
      </c>
      <c r="J1369" t="s">
        <v>686</v>
      </c>
      <c r="K1369">
        <v>999</v>
      </c>
      <c r="L1369" t="s">
        <v>20</v>
      </c>
      <c r="M1369" t="s">
        <v>2764</v>
      </c>
      <c r="N1369">
        <v>605</v>
      </c>
      <c r="O1369" t="s">
        <v>22</v>
      </c>
    </row>
    <row r="1370" spans="1:15" hidden="1" x14ac:dyDescent="0.25">
      <c r="A1370" s="4">
        <v>20164090526252</v>
      </c>
      <c r="B1370" s="41">
        <v>42544</v>
      </c>
      <c r="C1370" s="41">
        <v>42559</v>
      </c>
      <c r="D1370" s="4">
        <v>20164030192171</v>
      </c>
      <c r="E1370" s="41">
        <v>42550</v>
      </c>
      <c r="F1370" t="s">
        <v>41</v>
      </c>
      <c r="G1370" t="s">
        <v>2765</v>
      </c>
      <c r="H1370" t="s">
        <v>2766</v>
      </c>
      <c r="I1370" t="s">
        <v>25</v>
      </c>
      <c r="J1370" t="s">
        <v>676</v>
      </c>
      <c r="K1370">
        <v>403</v>
      </c>
      <c r="L1370" t="s">
        <v>580</v>
      </c>
      <c r="M1370" t="s">
        <v>581</v>
      </c>
      <c r="N1370">
        <v>403</v>
      </c>
    </row>
    <row r="1371" spans="1:15" hidden="1" x14ac:dyDescent="0.25">
      <c r="A1371" s="4">
        <v>20164090526272</v>
      </c>
      <c r="B1371" s="41">
        <v>42544</v>
      </c>
      <c r="C1371" s="41">
        <v>42566</v>
      </c>
      <c r="D1371" s="4">
        <v>20163000193281</v>
      </c>
      <c r="E1371" s="41">
        <v>42551</v>
      </c>
      <c r="F1371" t="s">
        <v>24</v>
      </c>
      <c r="G1371" t="s">
        <v>2767</v>
      </c>
      <c r="H1371" t="s">
        <v>2768</v>
      </c>
      <c r="I1371" t="s">
        <v>25</v>
      </c>
      <c r="J1371" t="s">
        <v>699</v>
      </c>
      <c r="K1371">
        <v>999</v>
      </c>
      <c r="L1371" t="s">
        <v>20</v>
      </c>
      <c r="M1371" t="s">
        <v>74</v>
      </c>
      <c r="N1371">
        <v>300</v>
      </c>
      <c r="O1371" t="s">
        <v>22</v>
      </c>
    </row>
    <row r="1372" spans="1:15" hidden="1" x14ac:dyDescent="0.25">
      <c r="A1372" s="4">
        <v>20164090526362</v>
      </c>
      <c r="B1372" s="41">
        <v>42544</v>
      </c>
      <c r="C1372" s="41">
        <v>42559</v>
      </c>
      <c r="D1372" s="4">
        <v>20163060192901</v>
      </c>
      <c r="E1372" s="41">
        <v>42551</v>
      </c>
      <c r="F1372" t="s">
        <v>41</v>
      </c>
      <c r="G1372" t="s">
        <v>2769</v>
      </c>
      <c r="H1372" t="s">
        <v>2770</v>
      </c>
      <c r="I1372" t="s">
        <v>25</v>
      </c>
      <c r="J1372" t="s">
        <v>1877</v>
      </c>
      <c r="K1372">
        <v>999</v>
      </c>
      <c r="L1372" t="s">
        <v>20</v>
      </c>
      <c r="M1372" t="s">
        <v>119</v>
      </c>
      <c r="N1372">
        <v>306</v>
      </c>
      <c r="O1372" t="s">
        <v>22</v>
      </c>
    </row>
    <row r="1373" spans="1:15" hidden="1" x14ac:dyDescent="0.25">
      <c r="A1373" s="4">
        <v>20164090526382</v>
      </c>
      <c r="B1373" s="41">
        <v>42544</v>
      </c>
      <c r="C1373" s="41">
        <v>42566</v>
      </c>
      <c r="D1373" s="4">
        <v>20166040210881</v>
      </c>
      <c r="E1373" s="41">
        <v>42566</v>
      </c>
      <c r="F1373" t="s">
        <v>24</v>
      </c>
      <c r="G1373" t="s">
        <v>2771</v>
      </c>
      <c r="H1373" t="s">
        <v>2772</v>
      </c>
      <c r="I1373" t="s">
        <v>25</v>
      </c>
      <c r="J1373" t="s">
        <v>674</v>
      </c>
      <c r="K1373">
        <v>999</v>
      </c>
      <c r="L1373" t="s">
        <v>20</v>
      </c>
      <c r="M1373" t="s">
        <v>45</v>
      </c>
      <c r="N1373">
        <v>604</v>
      </c>
      <c r="O1373" t="s">
        <v>22</v>
      </c>
    </row>
    <row r="1374" spans="1:15" hidden="1" x14ac:dyDescent="0.25">
      <c r="A1374" s="4">
        <v>20164090526602</v>
      </c>
      <c r="B1374" s="41">
        <v>42544</v>
      </c>
      <c r="C1374" s="41">
        <v>42559</v>
      </c>
      <c r="D1374" s="4">
        <v>20163040198341</v>
      </c>
      <c r="E1374" s="41">
        <v>42557</v>
      </c>
      <c r="F1374" t="s">
        <v>43</v>
      </c>
      <c r="G1374" t="s">
        <v>2773</v>
      </c>
      <c r="H1374" t="s">
        <v>2774</v>
      </c>
      <c r="I1374" t="s">
        <v>25</v>
      </c>
      <c r="J1374" t="s">
        <v>686</v>
      </c>
      <c r="K1374">
        <v>999</v>
      </c>
      <c r="L1374" t="s">
        <v>20</v>
      </c>
      <c r="M1374" t="s">
        <v>291</v>
      </c>
      <c r="N1374">
        <v>304</v>
      </c>
      <c r="O1374" t="s">
        <v>22</v>
      </c>
    </row>
    <row r="1375" spans="1:15" hidden="1" x14ac:dyDescent="0.25">
      <c r="A1375" s="4">
        <v>20164090526722</v>
      </c>
      <c r="B1375" s="41">
        <v>42544</v>
      </c>
      <c r="C1375" s="41">
        <v>42566</v>
      </c>
      <c r="D1375" s="4">
        <v>20163080211721</v>
      </c>
      <c r="E1375" s="41">
        <v>42569</v>
      </c>
      <c r="F1375" t="s">
        <v>24</v>
      </c>
      <c r="G1375" t="s">
        <v>2775</v>
      </c>
      <c r="H1375" t="s">
        <v>790</v>
      </c>
      <c r="I1375" t="s">
        <v>19</v>
      </c>
      <c r="J1375" t="s">
        <v>686</v>
      </c>
      <c r="K1375">
        <v>308</v>
      </c>
      <c r="L1375" t="s">
        <v>320</v>
      </c>
      <c r="M1375" t="s">
        <v>583</v>
      </c>
      <c r="N1375">
        <v>308</v>
      </c>
    </row>
    <row r="1376" spans="1:15" hidden="1" x14ac:dyDescent="0.25">
      <c r="A1376" s="4">
        <v>20164090526962</v>
      </c>
      <c r="B1376" s="41">
        <v>42544</v>
      </c>
      <c r="C1376" s="41">
        <v>42566</v>
      </c>
      <c r="D1376" s="4">
        <v>20162000187701</v>
      </c>
      <c r="E1376" s="41">
        <v>42548</v>
      </c>
      <c r="F1376" t="s">
        <v>24</v>
      </c>
      <c r="G1376" t="s">
        <v>2472</v>
      </c>
      <c r="H1376" t="s">
        <v>2776</v>
      </c>
      <c r="I1376" t="s">
        <v>25</v>
      </c>
      <c r="J1376" t="s">
        <v>1561</v>
      </c>
      <c r="K1376">
        <v>999</v>
      </c>
      <c r="L1376" t="s">
        <v>20</v>
      </c>
      <c r="M1376" t="s">
        <v>33</v>
      </c>
      <c r="N1376">
        <v>200</v>
      </c>
      <c r="O1376" t="s">
        <v>22</v>
      </c>
    </row>
    <row r="1377" spans="1:15" hidden="1" x14ac:dyDescent="0.25">
      <c r="A1377" s="4">
        <v>20164090527302</v>
      </c>
      <c r="B1377" s="41">
        <v>42544</v>
      </c>
      <c r="C1377" s="41">
        <v>42633</v>
      </c>
      <c r="E1377" t="s">
        <v>18</v>
      </c>
      <c r="F1377" t="s">
        <v>23</v>
      </c>
      <c r="G1377" t="s">
        <v>2777</v>
      </c>
      <c r="H1377" t="s">
        <v>763</v>
      </c>
      <c r="I1377" t="s">
        <v>138</v>
      </c>
      <c r="J1377" t="s">
        <v>686</v>
      </c>
      <c r="K1377">
        <v>604</v>
      </c>
      <c r="L1377" t="s">
        <v>585</v>
      </c>
      <c r="M1377" t="s">
        <v>39</v>
      </c>
      <c r="N1377">
        <v>604</v>
      </c>
    </row>
    <row r="1378" spans="1:15" x14ac:dyDescent="0.25">
      <c r="A1378" s="3">
        <v>20164090527722</v>
      </c>
      <c r="B1378" s="2">
        <v>42544</v>
      </c>
      <c r="C1378" s="2">
        <v>42559</v>
      </c>
      <c r="D1378" s="3">
        <v>20163000193521</v>
      </c>
      <c r="E1378" s="2">
        <v>42551</v>
      </c>
      <c r="F1378" s="1" t="s">
        <v>43</v>
      </c>
      <c r="G1378" s="1" t="s">
        <v>684</v>
      </c>
      <c r="H1378" s="1" t="s">
        <v>2778</v>
      </c>
      <c r="I1378" s="1" t="s">
        <v>25</v>
      </c>
      <c r="J1378" s="1" t="s">
        <v>699</v>
      </c>
      <c r="K1378" s="1">
        <v>999</v>
      </c>
      <c r="L1378" s="1" t="s">
        <v>20</v>
      </c>
      <c r="M1378" s="1" t="s">
        <v>109</v>
      </c>
      <c r="N1378" s="1">
        <v>300</v>
      </c>
      <c r="O1378" s="1" t="s">
        <v>22</v>
      </c>
    </row>
    <row r="1379" spans="1:15" hidden="1" x14ac:dyDescent="0.25">
      <c r="A1379" s="4">
        <v>20164090528132</v>
      </c>
      <c r="B1379" s="41">
        <v>42545</v>
      </c>
      <c r="C1379" s="41">
        <v>42562</v>
      </c>
      <c r="D1379" s="4">
        <v>20163060192811</v>
      </c>
      <c r="E1379" s="41">
        <v>42551</v>
      </c>
      <c r="F1379" t="s">
        <v>43</v>
      </c>
      <c r="G1379" t="s">
        <v>2779</v>
      </c>
      <c r="H1379" t="s">
        <v>2780</v>
      </c>
      <c r="I1379" t="s">
        <v>25</v>
      </c>
      <c r="J1379" t="s">
        <v>699</v>
      </c>
      <c r="K1379">
        <v>999</v>
      </c>
      <c r="L1379" t="s">
        <v>20</v>
      </c>
      <c r="M1379" t="s">
        <v>324</v>
      </c>
      <c r="N1379">
        <v>306</v>
      </c>
      <c r="O1379" t="s">
        <v>22</v>
      </c>
    </row>
    <row r="1380" spans="1:15" hidden="1" x14ac:dyDescent="0.25">
      <c r="A1380" s="4">
        <v>20164090528212</v>
      </c>
      <c r="B1380" s="41">
        <v>42545</v>
      </c>
      <c r="C1380" s="41">
        <v>42562</v>
      </c>
      <c r="D1380" s="4">
        <v>20163060190471</v>
      </c>
      <c r="E1380" s="41">
        <v>42549</v>
      </c>
      <c r="F1380" t="s">
        <v>43</v>
      </c>
      <c r="G1380" t="s">
        <v>2781</v>
      </c>
      <c r="H1380" t="s">
        <v>2782</v>
      </c>
      <c r="I1380" t="s">
        <v>25</v>
      </c>
      <c r="J1380" t="s">
        <v>699</v>
      </c>
      <c r="K1380">
        <v>999</v>
      </c>
      <c r="L1380" t="s">
        <v>20</v>
      </c>
      <c r="M1380" t="s">
        <v>72</v>
      </c>
      <c r="N1380">
        <v>306</v>
      </c>
      <c r="O1380" t="s">
        <v>22</v>
      </c>
    </row>
    <row r="1381" spans="1:15" hidden="1" x14ac:dyDescent="0.25">
      <c r="A1381" s="4">
        <v>20164090528322</v>
      </c>
      <c r="B1381" s="41">
        <v>42545</v>
      </c>
      <c r="C1381" s="41">
        <v>42569</v>
      </c>
      <c r="D1381" s="4">
        <v>20167020194301</v>
      </c>
      <c r="E1381" s="41">
        <v>42551</v>
      </c>
      <c r="F1381" t="s">
        <v>24</v>
      </c>
      <c r="G1381" t="s">
        <v>2783</v>
      </c>
      <c r="H1381" t="s">
        <v>859</v>
      </c>
      <c r="I1381" t="s">
        <v>25</v>
      </c>
      <c r="J1381" t="s">
        <v>686</v>
      </c>
      <c r="K1381">
        <v>702</v>
      </c>
      <c r="L1381" t="s">
        <v>586</v>
      </c>
      <c r="M1381" t="s">
        <v>78</v>
      </c>
      <c r="N1381">
        <v>702</v>
      </c>
    </row>
    <row r="1382" spans="1:15" hidden="1" x14ac:dyDescent="0.25">
      <c r="A1382" s="4">
        <v>20164090528752</v>
      </c>
      <c r="B1382" s="41">
        <v>42545</v>
      </c>
      <c r="C1382" s="41">
        <v>42569</v>
      </c>
      <c r="E1382" t="s">
        <v>18</v>
      </c>
      <c r="F1382" t="s">
        <v>24</v>
      </c>
      <c r="G1382" t="s">
        <v>2784</v>
      </c>
      <c r="H1382" t="s">
        <v>2785</v>
      </c>
      <c r="I1382" t="s">
        <v>138</v>
      </c>
      <c r="J1382" t="s">
        <v>1561</v>
      </c>
      <c r="K1382">
        <v>603</v>
      </c>
      <c r="L1382" t="s">
        <v>606</v>
      </c>
      <c r="M1382" t="s">
        <v>422</v>
      </c>
      <c r="N1382">
        <v>603</v>
      </c>
    </row>
    <row r="1383" spans="1:15" hidden="1" x14ac:dyDescent="0.25">
      <c r="A1383" s="4">
        <v>20164090528762</v>
      </c>
      <c r="B1383" s="41">
        <v>42545</v>
      </c>
      <c r="C1383" s="41">
        <v>42569</v>
      </c>
      <c r="D1383" s="4">
        <v>20166040204691</v>
      </c>
      <c r="E1383" s="41">
        <v>42562</v>
      </c>
      <c r="F1383" t="s">
        <v>24</v>
      </c>
      <c r="G1383" t="s">
        <v>2786</v>
      </c>
      <c r="H1383" t="s">
        <v>2785</v>
      </c>
      <c r="I1383" t="s">
        <v>25</v>
      </c>
      <c r="J1383" t="s">
        <v>1561</v>
      </c>
      <c r="K1383">
        <v>604</v>
      </c>
      <c r="L1383" t="s">
        <v>87</v>
      </c>
      <c r="M1383" t="s">
        <v>440</v>
      </c>
      <c r="N1383">
        <v>604</v>
      </c>
    </row>
    <row r="1384" spans="1:15" hidden="1" x14ac:dyDescent="0.25">
      <c r="A1384" s="4">
        <v>20164090528882</v>
      </c>
      <c r="B1384" s="41">
        <v>42545</v>
      </c>
      <c r="C1384" s="41">
        <v>42552</v>
      </c>
      <c r="D1384" s="4">
        <v>20163040194101</v>
      </c>
      <c r="E1384" s="41">
        <v>42551</v>
      </c>
      <c r="F1384" t="s">
        <v>160</v>
      </c>
      <c r="G1384" t="s">
        <v>2787</v>
      </c>
      <c r="H1384" t="s">
        <v>1022</v>
      </c>
      <c r="I1384" t="s">
        <v>25</v>
      </c>
      <c r="J1384" t="s">
        <v>686</v>
      </c>
      <c r="K1384">
        <v>999</v>
      </c>
      <c r="L1384" t="s">
        <v>20</v>
      </c>
      <c r="M1384" t="s">
        <v>32</v>
      </c>
      <c r="N1384">
        <v>304</v>
      </c>
      <c r="O1384" t="s">
        <v>22</v>
      </c>
    </row>
    <row r="1385" spans="1:15" hidden="1" x14ac:dyDescent="0.25">
      <c r="A1385" s="4">
        <v>20164090529062</v>
      </c>
      <c r="B1385" s="41">
        <v>42545</v>
      </c>
      <c r="C1385" s="41">
        <v>42562</v>
      </c>
      <c r="D1385" s="4">
        <v>20163060192801</v>
      </c>
      <c r="E1385" s="41">
        <v>42551</v>
      </c>
      <c r="F1385" t="s">
        <v>43</v>
      </c>
      <c r="G1385" t="s">
        <v>2788</v>
      </c>
      <c r="H1385" t="s">
        <v>2789</v>
      </c>
      <c r="I1385" t="s">
        <v>25</v>
      </c>
      <c r="J1385" t="s">
        <v>699</v>
      </c>
      <c r="K1385">
        <v>999</v>
      </c>
      <c r="L1385" t="s">
        <v>20</v>
      </c>
      <c r="M1385" t="s">
        <v>324</v>
      </c>
      <c r="N1385">
        <v>306</v>
      </c>
      <c r="O1385" t="s">
        <v>22</v>
      </c>
    </row>
    <row r="1386" spans="1:15" hidden="1" x14ac:dyDescent="0.25">
      <c r="A1386" s="4">
        <v>20164090529312</v>
      </c>
      <c r="B1386" s="41">
        <v>42545</v>
      </c>
      <c r="C1386" s="41">
        <v>42569</v>
      </c>
      <c r="D1386" s="4">
        <v>20163000210381</v>
      </c>
      <c r="E1386" s="41">
        <v>42566</v>
      </c>
      <c r="F1386" t="s">
        <v>122</v>
      </c>
      <c r="G1386" t="s">
        <v>2790</v>
      </c>
      <c r="H1386" t="s">
        <v>1081</v>
      </c>
      <c r="I1386" t="s">
        <v>25</v>
      </c>
      <c r="J1386" t="s">
        <v>1877</v>
      </c>
      <c r="K1386">
        <v>999</v>
      </c>
      <c r="L1386" t="s">
        <v>20</v>
      </c>
      <c r="M1386" t="s">
        <v>243</v>
      </c>
      <c r="N1386">
        <v>300</v>
      </c>
      <c r="O1386" t="s">
        <v>22</v>
      </c>
    </row>
    <row r="1387" spans="1:15" hidden="1" x14ac:dyDescent="0.25">
      <c r="A1387" s="4">
        <v>20164090529432</v>
      </c>
      <c r="B1387" s="41">
        <v>42545</v>
      </c>
      <c r="C1387" s="41">
        <v>42562</v>
      </c>
      <c r="E1387" t="s">
        <v>18</v>
      </c>
      <c r="F1387" t="s">
        <v>41</v>
      </c>
      <c r="G1387" t="s">
        <v>2791</v>
      </c>
      <c r="H1387" t="s">
        <v>2792</v>
      </c>
      <c r="I1387" t="s">
        <v>19</v>
      </c>
      <c r="J1387" t="s">
        <v>1429</v>
      </c>
      <c r="K1387">
        <v>303</v>
      </c>
      <c r="L1387" t="s">
        <v>591</v>
      </c>
      <c r="M1387" t="s">
        <v>48</v>
      </c>
      <c r="N1387">
        <v>303</v>
      </c>
    </row>
    <row r="1388" spans="1:15" hidden="1" x14ac:dyDescent="0.25">
      <c r="A1388" s="4">
        <v>20164090529492</v>
      </c>
      <c r="B1388" s="41">
        <v>42545</v>
      </c>
      <c r="C1388" s="41">
        <v>42562</v>
      </c>
      <c r="D1388" s="4">
        <v>20166040207481</v>
      </c>
      <c r="E1388" s="41">
        <v>42564</v>
      </c>
      <c r="F1388" t="s">
        <v>43</v>
      </c>
      <c r="G1388" t="s">
        <v>2793</v>
      </c>
      <c r="H1388" t="s">
        <v>2426</v>
      </c>
      <c r="I1388" t="s">
        <v>19</v>
      </c>
      <c r="J1388" t="s">
        <v>686</v>
      </c>
      <c r="K1388">
        <v>604</v>
      </c>
      <c r="L1388" t="s">
        <v>546</v>
      </c>
      <c r="M1388" t="s">
        <v>246</v>
      </c>
      <c r="N1388">
        <v>604</v>
      </c>
    </row>
    <row r="1389" spans="1:15" hidden="1" x14ac:dyDescent="0.25">
      <c r="A1389" s="4">
        <v>20164090529512</v>
      </c>
      <c r="B1389" s="41">
        <v>42545</v>
      </c>
      <c r="C1389" s="41">
        <v>42562</v>
      </c>
      <c r="D1389" s="4">
        <v>20163040194201</v>
      </c>
      <c r="E1389" s="41">
        <v>42551</v>
      </c>
      <c r="F1389" t="s">
        <v>43</v>
      </c>
      <c r="G1389" t="s">
        <v>2794</v>
      </c>
      <c r="H1389" t="s">
        <v>2795</v>
      </c>
      <c r="I1389" t="s">
        <v>25</v>
      </c>
      <c r="J1389" t="s">
        <v>686</v>
      </c>
      <c r="K1389">
        <v>999</v>
      </c>
      <c r="L1389" t="s">
        <v>20</v>
      </c>
      <c r="M1389" t="s">
        <v>64</v>
      </c>
      <c r="N1389">
        <v>304</v>
      </c>
      <c r="O1389" t="s">
        <v>22</v>
      </c>
    </row>
    <row r="1390" spans="1:15" hidden="1" x14ac:dyDescent="0.25">
      <c r="A1390" s="4">
        <v>20164090529982</v>
      </c>
      <c r="B1390" s="41">
        <v>42545</v>
      </c>
      <c r="C1390" s="41">
        <v>42562</v>
      </c>
      <c r="D1390" s="4">
        <v>20163040198041</v>
      </c>
      <c r="E1390" s="41">
        <v>42556</v>
      </c>
      <c r="F1390" t="s">
        <v>43</v>
      </c>
      <c r="G1390" t="s">
        <v>2796</v>
      </c>
      <c r="H1390" t="s">
        <v>2797</v>
      </c>
      <c r="I1390" t="s">
        <v>25</v>
      </c>
      <c r="J1390" t="s">
        <v>686</v>
      </c>
      <c r="K1390">
        <v>999</v>
      </c>
      <c r="L1390" t="s">
        <v>20</v>
      </c>
      <c r="M1390" t="s">
        <v>143</v>
      </c>
      <c r="N1390">
        <v>304</v>
      </c>
      <c r="O1390" t="s">
        <v>22</v>
      </c>
    </row>
    <row r="1391" spans="1:15" hidden="1" x14ac:dyDescent="0.25">
      <c r="A1391" s="4">
        <v>20164090530122</v>
      </c>
      <c r="B1391" s="41">
        <v>42545</v>
      </c>
      <c r="C1391" s="41">
        <v>42562</v>
      </c>
      <c r="E1391" t="s">
        <v>18</v>
      </c>
      <c r="F1391" t="s">
        <v>43</v>
      </c>
      <c r="G1391" t="s">
        <v>2798</v>
      </c>
      <c r="H1391" t="s">
        <v>2799</v>
      </c>
      <c r="I1391" t="s">
        <v>19</v>
      </c>
      <c r="J1391" t="s">
        <v>686</v>
      </c>
      <c r="K1391">
        <v>605</v>
      </c>
      <c r="L1391" t="s">
        <v>2800</v>
      </c>
      <c r="M1391" t="s">
        <v>720</v>
      </c>
      <c r="N1391">
        <v>605</v>
      </c>
    </row>
    <row r="1392" spans="1:15" hidden="1" x14ac:dyDescent="0.25">
      <c r="A1392" s="4">
        <v>20164090530232</v>
      </c>
      <c r="B1392" s="41">
        <v>42545</v>
      </c>
      <c r="C1392" s="41">
        <v>42562</v>
      </c>
      <c r="D1392" s="4">
        <v>20163000210391</v>
      </c>
      <c r="E1392" s="41">
        <v>42566</v>
      </c>
      <c r="F1392" t="s">
        <v>29</v>
      </c>
      <c r="G1392" t="s">
        <v>2801</v>
      </c>
      <c r="H1392" t="s">
        <v>2802</v>
      </c>
      <c r="I1392" t="s">
        <v>19</v>
      </c>
      <c r="J1392" t="s">
        <v>676</v>
      </c>
      <c r="K1392">
        <v>999</v>
      </c>
      <c r="L1392" t="s">
        <v>20</v>
      </c>
      <c r="M1392" t="s">
        <v>243</v>
      </c>
      <c r="N1392">
        <v>300</v>
      </c>
      <c r="O1392" t="s">
        <v>22</v>
      </c>
    </row>
    <row r="1393" spans="1:15" hidden="1" x14ac:dyDescent="0.25">
      <c r="A1393" s="4">
        <v>20164090530702</v>
      </c>
      <c r="B1393" s="41">
        <v>42545</v>
      </c>
      <c r="C1393" s="41">
        <v>42569</v>
      </c>
      <c r="D1393" s="4">
        <v>20166040212511</v>
      </c>
      <c r="E1393" s="41">
        <v>42569</v>
      </c>
      <c r="F1393" t="s">
        <v>24</v>
      </c>
      <c r="G1393" t="s">
        <v>2803</v>
      </c>
      <c r="H1393" t="s">
        <v>2804</v>
      </c>
      <c r="I1393" t="s">
        <v>25</v>
      </c>
      <c r="J1393" t="s">
        <v>686</v>
      </c>
      <c r="K1393">
        <v>604</v>
      </c>
      <c r="L1393" t="s">
        <v>546</v>
      </c>
      <c r="M1393" t="s">
        <v>39</v>
      </c>
      <c r="N1393">
        <v>604</v>
      </c>
    </row>
    <row r="1394" spans="1:15" hidden="1" x14ac:dyDescent="0.25">
      <c r="A1394" s="4">
        <v>20164090530772</v>
      </c>
      <c r="B1394" s="41">
        <v>42545</v>
      </c>
      <c r="C1394" s="41">
        <v>42634</v>
      </c>
      <c r="D1394" s="4">
        <v>20163090197231</v>
      </c>
      <c r="E1394" s="41">
        <v>42556</v>
      </c>
      <c r="F1394" t="s">
        <v>23</v>
      </c>
      <c r="G1394" t="s">
        <v>2805</v>
      </c>
      <c r="H1394" t="s">
        <v>2806</v>
      </c>
      <c r="I1394" t="s">
        <v>25</v>
      </c>
      <c r="J1394" t="s">
        <v>887</v>
      </c>
      <c r="K1394">
        <v>309</v>
      </c>
      <c r="L1394" t="s">
        <v>470</v>
      </c>
      <c r="M1394" t="s">
        <v>361</v>
      </c>
      <c r="N1394">
        <v>309</v>
      </c>
    </row>
    <row r="1395" spans="1:15" hidden="1" x14ac:dyDescent="0.25">
      <c r="A1395" s="4">
        <v>20164090530792</v>
      </c>
      <c r="B1395" s="41">
        <v>42545</v>
      </c>
      <c r="C1395" s="41">
        <v>42634</v>
      </c>
      <c r="E1395" t="s">
        <v>18</v>
      </c>
      <c r="F1395" t="s">
        <v>23</v>
      </c>
      <c r="G1395" t="s">
        <v>2807</v>
      </c>
      <c r="H1395" t="s">
        <v>2806</v>
      </c>
      <c r="I1395" t="s">
        <v>138</v>
      </c>
      <c r="J1395" t="s">
        <v>887</v>
      </c>
      <c r="K1395">
        <v>309</v>
      </c>
      <c r="L1395" t="s">
        <v>470</v>
      </c>
      <c r="M1395" t="s">
        <v>361</v>
      </c>
      <c r="N1395">
        <v>309</v>
      </c>
    </row>
    <row r="1396" spans="1:15" hidden="1" x14ac:dyDescent="0.25">
      <c r="A1396" s="4">
        <v>20164090531172</v>
      </c>
      <c r="B1396" s="41">
        <v>42545</v>
      </c>
      <c r="C1396" s="41">
        <v>42569</v>
      </c>
      <c r="D1396" s="4">
        <v>20163060187401</v>
      </c>
      <c r="E1396" s="41">
        <v>42548</v>
      </c>
      <c r="F1396" t="s">
        <v>31</v>
      </c>
      <c r="G1396" t="s">
        <v>2808</v>
      </c>
      <c r="H1396" t="s">
        <v>2809</v>
      </c>
      <c r="I1396" t="s">
        <v>25</v>
      </c>
      <c r="J1396" t="s">
        <v>686</v>
      </c>
      <c r="K1396">
        <v>999</v>
      </c>
      <c r="L1396" t="s">
        <v>20</v>
      </c>
      <c r="M1396" t="s">
        <v>119</v>
      </c>
      <c r="N1396">
        <v>306</v>
      </c>
      <c r="O1396" t="s">
        <v>22</v>
      </c>
    </row>
    <row r="1397" spans="1:15" hidden="1" x14ac:dyDescent="0.25">
      <c r="A1397" s="4">
        <v>20164090531362</v>
      </c>
      <c r="B1397" s="41">
        <v>42545</v>
      </c>
      <c r="C1397" s="41">
        <v>42562</v>
      </c>
      <c r="D1397" s="4">
        <v>20163030206831</v>
      </c>
      <c r="E1397" s="41">
        <v>42563</v>
      </c>
      <c r="F1397" t="s">
        <v>41</v>
      </c>
      <c r="G1397" t="s">
        <v>2810</v>
      </c>
      <c r="H1397" t="s">
        <v>2811</v>
      </c>
      <c r="I1397" t="s">
        <v>19</v>
      </c>
      <c r="J1397" t="s">
        <v>686</v>
      </c>
      <c r="K1397">
        <v>999</v>
      </c>
      <c r="L1397" t="s">
        <v>20</v>
      </c>
      <c r="M1397" t="s">
        <v>2130</v>
      </c>
      <c r="N1397">
        <v>303</v>
      </c>
      <c r="O1397" t="s">
        <v>22</v>
      </c>
    </row>
    <row r="1398" spans="1:15" hidden="1" x14ac:dyDescent="0.25">
      <c r="A1398" s="4">
        <v>20164090531382</v>
      </c>
      <c r="B1398" s="41">
        <v>42545</v>
      </c>
      <c r="C1398" s="41">
        <v>42562</v>
      </c>
      <c r="E1398" t="s">
        <v>18</v>
      </c>
      <c r="F1398" t="s">
        <v>43</v>
      </c>
      <c r="G1398" t="s">
        <v>2614</v>
      </c>
      <c r="H1398" t="s">
        <v>2739</v>
      </c>
      <c r="I1398" t="s">
        <v>19</v>
      </c>
      <c r="J1398" t="s">
        <v>686</v>
      </c>
      <c r="K1398">
        <v>601</v>
      </c>
      <c r="L1398" t="s">
        <v>593</v>
      </c>
      <c r="M1398" t="s">
        <v>464</v>
      </c>
      <c r="N1398">
        <v>601</v>
      </c>
    </row>
    <row r="1399" spans="1:15" hidden="1" x14ac:dyDescent="0.25">
      <c r="A1399" s="4">
        <v>20164090531702</v>
      </c>
      <c r="B1399" s="41">
        <v>42545</v>
      </c>
      <c r="C1399" s="41">
        <v>42569</v>
      </c>
      <c r="D1399" s="4">
        <v>20165000194161</v>
      </c>
      <c r="E1399" s="41">
        <v>42551</v>
      </c>
      <c r="F1399" t="s">
        <v>24</v>
      </c>
      <c r="G1399" t="s">
        <v>2812</v>
      </c>
      <c r="H1399" t="s">
        <v>1685</v>
      </c>
      <c r="I1399" t="s">
        <v>25</v>
      </c>
      <c r="J1399" t="s">
        <v>686</v>
      </c>
      <c r="K1399">
        <v>999</v>
      </c>
      <c r="L1399" t="s">
        <v>20</v>
      </c>
      <c r="M1399" t="s">
        <v>26</v>
      </c>
      <c r="N1399">
        <v>500</v>
      </c>
      <c r="O1399" t="s">
        <v>22</v>
      </c>
    </row>
    <row r="1400" spans="1:15" hidden="1" x14ac:dyDescent="0.25">
      <c r="A1400" s="4">
        <v>20164090531762</v>
      </c>
      <c r="B1400" s="41">
        <v>42545</v>
      </c>
      <c r="C1400" s="41">
        <v>42569</v>
      </c>
      <c r="D1400" s="4">
        <v>20165000199541</v>
      </c>
      <c r="E1400" s="41">
        <v>42557</v>
      </c>
      <c r="F1400" t="s">
        <v>24</v>
      </c>
      <c r="G1400" t="s">
        <v>2813</v>
      </c>
      <c r="H1400" t="s">
        <v>2814</v>
      </c>
      <c r="I1400" t="s">
        <v>25</v>
      </c>
      <c r="J1400" t="s">
        <v>699</v>
      </c>
      <c r="K1400">
        <v>999</v>
      </c>
      <c r="L1400" t="s">
        <v>20</v>
      </c>
      <c r="M1400" t="s">
        <v>26</v>
      </c>
      <c r="N1400">
        <v>500</v>
      </c>
      <c r="O1400" t="s">
        <v>22</v>
      </c>
    </row>
    <row r="1401" spans="1:15" hidden="1" x14ac:dyDescent="0.25">
      <c r="A1401" s="4">
        <v>20164090531822</v>
      </c>
      <c r="B1401" s="41">
        <v>42545</v>
      </c>
      <c r="C1401" s="41">
        <v>42569</v>
      </c>
      <c r="D1401" s="4">
        <v>20163060193221</v>
      </c>
      <c r="E1401" s="41">
        <v>42551</v>
      </c>
      <c r="F1401" t="s">
        <v>122</v>
      </c>
      <c r="G1401" t="s">
        <v>2815</v>
      </c>
      <c r="H1401" t="s">
        <v>2816</v>
      </c>
      <c r="I1401" t="s">
        <v>25</v>
      </c>
      <c r="J1401" t="s">
        <v>1877</v>
      </c>
      <c r="K1401">
        <v>306</v>
      </c>
      <c r="L1401" t="s">
        <v>69</v>
      </c>
      <c r="M1401" t="s">
        <v>21</v>
      </c>
      <c r="N1401">
        <v>306</v>
      </c>
    </row>
    <row r="1402" spans="1:15" hidden="1" x14ac:dyDescent="0.25">
      <c r="A1402" s="4">
        <v>20164090531972</v>
      </c>
      <c r="B1402" s="41">
        <v>42545</v>
      </c>
      <c r="C1402" s="41">
        <v>42562</v>
      </c>
      <c r="E1402" t="s">
        <v>18</v>
      </c>
      <c r="F1402" t="s">
        <v>41</v>
      </c>
      <c r="G1402" t="s">
        <v>2817</v>
      </c>
      <c r="H1402" t="s">
        <v>2539</v>
      </c>
      <c r="I1402" t="s">
        <v>19</v>
      </c>
      <c r="J1402" t="s">
        <v>676</v>
      </c>
      <c r="K1402">
        <v>999</v>
      </c>
      <c r="L1402" t="s">
        <v>20</v>
      </c>
      <c r="M1402" t="s">
        <v>594</v>
      </c>
      <c r="N1402">
        <v>601</v>
      </c>
      <c r="O1402" t="s">
        <v>22</v>
      </c>
    </row>
    <row r="1403" spans="1:15" hidden="1" x14ac:dyDescent="0.25">
      <c r="A1403" s="4">
        <v>20164090532062</v>
      </c>
      <c r="B1403" s="41">
        <v>42545</v>
      </c>
      <c r="C1403" s="41">
        <v>42562</v>
      </c>
      <c r="D1403" s="4">
        <v>20163040188481</v>
      </c>
      <c r="E1403" s="41">
        <v>42549</v>
      </c>
      <c r="F1403" t="s">
        <v>43</v>
      </c>
      <c r="G1403" t="s">
        <v>2818</v>
      </c>
      <c r="H1403" t="s">
        <v>2819</v>
      </c>
      <c r="I1403" t="s">
        <v>25</v>
      </c>
      <c r="J1403" t="s">
        <v>686</v>
      </c>
      <c r="K1403">
        <v>999</v>
      </c>
      <c r="L1403" t="s">
        <v>20</v>
      </c>
      <c r="M1403" t="s">
        <v>137</v>
      </c>
      <c r="N1403">
        <v>304</v>
      </c>
      <c r="O1403" t="s">
        <v>22</v>
      </c>
    </row>
    <row r="1404" spans="1:15" hidden="1" x14ac:dyDescent="0.25">
      <c r="A1404" s="4">
        <v>20164090532132</v>
      </c>
      <c r="B1404" s="41">
        <v>42545</v>
      </c>
      <c r="C1404" s="41">
        <v>42562</v>
      </c>
      <c r="E1404" t="s">
        <v>18</v>
      </c>
      <c r="F1404" t="s">
        <v>43</v>
      </c>
      <c r="G1404" t="s">
        <v>2820</v>
      </c>
      <c r="H1404" t="s">
        <v>2821</v>
      </c>
      <c r="I1404" t="s">
        <v>19</v>
      </c>
      <c r="J1404" t="s">
        <v>686</v>
      </c>
      <c r="K1404">
        <v>604</v>
      </c>
      <c r="L1404" t="s">
        <v>350</v>
      </c>
      <c r="M1404" t="s">
        <v>39</v>
      </c>
      <c r="N1404">
        <v>604</v>
      </c>
    </row>
    <row r="1405" spans="1:15" hidden="1" x14ac:dyDescent="0.25">
      <c r="A1405" s="4">
        <v>20164090532372</v>
      </c>
      <c r="B1405" s="41">
        <v>42545</v>
      </c>
      <c r="C1405" s="41">
        <v>42562</v>
      </c>
      <c r="D1405" s="4">
        <v>20164020191301</v>
      </c>
      <c r="E1405" s="41">
        <v>42550</v>
      </c>
      <c r="F1405" t="s">
        <v>43</v>
      </c>
      <c r="G1405" t="s">
        <v>2822</v>
      </c>
      <c r="H1405" t="s">
        <v>2823</v>
      </c>
      <c r="I1405" t="s">
        <v>25</v>
      </c>
      <c r="J1405" t="s">
        <v>676</v>
      </c>
      <c r="K1405">
        <v>999</v>
      </c>
      <c r="L1405" t="s">
        <v>20</v>
      </c>
      <c r="M1405" t="s">
        <v>30</v>
      </c>
      <c r="N1405">
        <v>402</v>
      </c>
      <c r="O1405" t="s">
        <v>22</v>
      </c>
    </row>
    <row r="1406" spans="1:15" x14ac:dyDescent="0.25">
      <c r="A1406" s="3">
        <v>20164090532442</v>
      </c>
      <c r="B1406" s="2">
        <v>42545</v>
      </c>
      <c r="C1406" s="2">
        <v>42569</v>
      </c>
      <c r="D1406" s="3">
        <v>20163000201161</v>
      </c>
      <c r="E1406" s="2">
        <v>42559</v>
      </c>
      <c r="F1406" s="1" t="s">
        <v>122</v>
      </c>
      <c r="G1406" s="1" t="s">
        <v>684</v>
      </c>
      <c r="H1406" s="1" t="s">
        <v>2824</v>
      </c>
      <c r="I1406" s="1" t="s">
        <v>25</v>
      </c>
      <c r="J1406" s="1" t="s">
        <v>695</v>
      </c>
      <c r="K1406" s="1">
        <v>999</v>
      </c>
      <c r="L1406" s="1" t="s">
        <v>20</v>
      </c>
      <c r="M1406" s="1" t="s">
        <v>147</v>
      </c>
      <c r="N1406" s="1">
        <v>300</v>
      </c>
      <c r="O1406" s="1" t="s">
        <v>22</v>
      </c>
    </row>
    <row r="1407" spans="1:15" x14ac:dyDescent="0.25">
      <c r="A1407" s="3">
        <v>20164090532452</v>
      </c>
      <c r="B1407" s="2">
        <v>42547</v>
      </c>
      <c r="C1407" s="2">
        <v>42569</v>
      </c>
      <c r="D1407" s="3" t="s">
        <v>2825</v>
      </c>
      <c r="E1407" s="2">
        <v>42566</v>
      </c>
      <c r="F1407" s="1" t="s">
        <v>31</v>
      </c>
      <c r="G1407" s="1" t="s">
        <v>684</v>
      </c>
      <c r="H1407" s="1" t="s">
        <v>2826</v>
      </c>
      <c r="I1407" s="1" t="s">
        <v>25</v>
      </c>
      <c r="J1407" s="1" t="s">
        <v>699</v>
      </c>
      <c r="K1407" s="1">
        <v>300</v>
      </c>
      <c r="L1407" s="1" t="s">
        <v>443</v>
      </c>
      <c r="M1407" s="1" t="s">
        <v>386</v>
      </c>
      <c r="N1407" s="1">
        <v>300</v>
      </c>
      <c r="O1407" s="1"/>
    </row>
    <row r="1408" spans="1:15" hidden="1" x14ac:dyDescent="0.25">
      <c r="A1408" s="4">
        <v>20164090532552</v>
      </c>
      <c r="B1408" s="41">
        <v>42548</v>
      </c>
      <c r="C1408" s="41">
        <v>42570</v>
      </c>
      <c r="E1408" t="s">
        <v>18</v>
      </c>
      <c r="F1408" t="s">
        <v>24</v>
      </c>
      <c r="G1408" t="s">
        <v>2827</v>
      </c>
      <c r="H1408" t="s">
        <v>2828</v>
      </c>
      <c r="I1408" t="s">
        <v>138</v>
      </c>
      <c r="J1408" t="s">
        <v>1067</v>
      </c>
      <c r="K1408">
        <v>999</v>
      </c>
      <c r="L1408" t="s">
        <v>20</v>
      </c>
      <c r="M1408" t="s">
        <v>48</v>
      </c>
      <c r="N1408">
        <v>303</v>
      </c>
      <c r="O1408" t="s">
        <v>22</v>
      </c>
    </row>
    <row r="1409" spans="1:15" hidden="1" x14ac:dyDescent="0.25">
      <c r="A1409" s="4">
        <v>20164090533222</v>
      </c>
      <c r="B1409" s="41">
        <v>42548</v>
      </c>
      <c r="C1409" s="41">
        <v>42563</v>
      </c>
      <c r="D1409" s="4" t="s">
        <v>596</v>
      </c>
      <c r="E1409" s="41">
        <v>42559</v>
      </c>
      <c r="F1409" t="s">
        <v>43</v>
      </c>
      <c r="G1409" t="s">
        <v>2614</v>
      </c>
      <c r="H1409" t="s">
        <v>2829</v>
      </c>
      <c r="I1409" t="s">
        <v>25</v>
      </c>
      <c r="J1409" t="s">
        <v>784</v>
      </c>
      <c r="K1409">
        <v>999</v>
      </c>
      <c r="L1409" t="s">
        <v>20</v>
      </c>
      <c r="M1409" t="s">
        <v>33</v>
      </c>
      <c r="N1409">
        <v>200</v>
      </c>
      <c r="O1409" t="s">
        <v>22</v>
      </c>
    </row>
    <row r="1410" spans="1:15" hidden="1" x14ac:dyDescent="0.25">
      <c r="A1410" s="4">
        <v>20164090533282</v>
      </c>
      <c r="B1410" s="41">
        <v>42548</v>
      </c>
      <c r="C1410" s="41">
        <v>42563</v>
      </c>
      <c r="D1410" s="4" t="s">
        <v>597</v>
      </c>
      <c r="E1410" s="41">
        <v>42558</v>
      </c>
      <c r="F1410" t="s">
        <v>43</v>
      </c>
      <c r="G1410" t="s">
        <v>2614</v>
      </c>
      <c r="H1410" t="s">
        <v>2830</v>
      </c>
      <c r="I1410" t="s">
        <v>25</v>
      </c>
      <c r="J1410" t="s">
        <v>686</v>
      </c>
      <c r="K1410">
        <v>999</v>
      </c>
      <c r="L1410" t="s">
        <v>20</v>
      </c>
      <c r="M1410" t="s">
        <v>475</v>
      </c>
      <c r="N1410">
        <v>306</v>
      </c>
      <c r="O1410" t="s">
        <v>22</v>
      </c>
    </row>
    <row r="1411" spans="1:15" x14ac:dyDescent="0.25">
      <c r="A1411" s="3">
        <v>20164090533442</v>
      </c>
      <c r="B1411" s="2">
        <v>42548</v>
      </c>
      <c r="C1411" s="2">
        <v>42563</v>
      </c>
      <c r="D1411" s="3" t="s">
        <v>598</v>
      </c>
      <c r="E1411" s="1" t="s">
        <v>18</v>
      </c>
      <c r="F1411" s="1" t="s">
        <v>43</v>
      </c>
      <c r="G1411" s="1" t="s">
        <v>684</v>
      </c>
      <c r="H1411" s="1" t="s">
        <v>2831</v>
      </c>
      <c r="I1411" s="1" t="s">
        <v>19</v>
      </c>
      <c r="J1411" s="1" t="s">
        <v>686</v>
      </c>
      <c r="K1411" s="1">
        <v>999</v>
      </c>
      <c r="L1411" s="1" t="s">
        <v>20</v>
      </c>
      <c r="M1411" s="1" t="s">
        <v>30</v>
      </c>
      <c r="N1411" s="1">
        <v>402</v>
      </c>
      <c r="O1411" s="1" t="s">
        <v>22</v>
      </c>
    </row>
    <row r="1412" spans="1:15" hidden="1" x14ac:dyDescent="0.25">
      <c r="A1412" s="4">
        <v>20164090533802</v>
      </c>
      <c r="B1412" s="41">
        <v>42548</v>
      </c>
      <c r="C1412" s="41">
        <v>42570</v>
      </c>
      <c r="D1412" s="4">
        <v>20165000197511</v>
      </c>
      <c r="E1412" s="41">
        <v>42556</v>
      </c>
      <c r="F1412" t="s">
        <v>24</v>
      </c>
      <c r="G1412" t="s">
        <v>2832</v>
      </c>
      <c r="H1412" t="s">
        <v>2833</v>
      </c>
      <c r="I1412" t="s">
        <v>25</v>
      </c>
      <c r="J1412" t="s">
        <v>686</v>
      </c>
      <c r="K1412">
        <v>999</v>
      </c>
      <c r="L1412" t="s">
        <v>20</v>
      </c>
      <c r="M1412" t="s">
        <v>26</v>
      </c>
      <c r="N1412">
        <v>500</v>
      </c>
      <c r="O1412" t="s">
        <v>22</v>
      </c>
    </row>
    <row r="1413" spans="1:15" hidden="1" x14ac:dyDescent="0.25">
      <c r="A1413" s="4">
        <v>20164090534022</v>
      </c>
      <c r="B1413" s="41">
        <v>42548</v>
      </c>
      <c r="C1413" s="41">
        <v>42570</v>
      </c>
      <c r="E1413" t="s">
        <v>18</v>
      </c>
      <c r="F1413" t="s">
        <v>24</v>
      </c>
      <c r="G1413" t="s">
        <v>2834</v>
      </c>
      <c r="H1413" t="s">
        <v>2835</v>
      </c>
      <c r="I1413" t="s">
        <v>138</v>
      </c>
      <c r="J1413" t="s">
        <v>686</v>
      </c>
      <c r="K1413">
        <v>604</v>
      </c>
      <c r="L1413" t="s">
        <v>589</v>
      </c>
      <c r="M1413" t="s">
        <v>39</v>
      </c>
      <c r="N1413">
        <v>604</v>
      </c>
    </row>
    <row r="1414" spans="1:15" hidden="1" x14ac:dyDescent="0.25">
      <c r="A1414" s="4">
        <v>20164090534122</v>
      </c>
      <c r="B1414" s="41">
        <v>42548</v>
      </c>
      <c r="C1414" s="41">
        <v>42563</v>
      </c>
      <c r="D1414" s="4">
        <v>20163060205111</v>
      </c>
      <c r="E1414" s="41">
        <v>42562</v>
      </c>
      <c r="F1414" t="s">
        <v>43</v>
      </c>
      <c r="G1414" t="s">
        <v>2836</v>
      </c>
      <c r="H1414" t="s">
        <v>2837</v>
      </c>
      <c r="I1414" t="s">
        <v>25</v>
      </c>
      <c r="J1414" t="s">
        <v>676</v>
      </c>
      <c r="K1414">
        <v>999</v>
      </c>
      <c r="L1414" t="s">
        <v>20</v>
      </c>
      <c r="M1414" t="s">
        <v>44</v>
      </c>
      <c r="N1414">
        <v>306</v>
      </c>
      <c r="O1414" t="s">
        <v>22</v>
      </c>
    </row>
    <row r="1415" spans="1:15" x14ac:dyDescent="0.25">
      <c r="A1415" s="3">
        <v>20164090534182</v>
      </c>
      <c r="B1415" s="2">
        <v>42548</v>
      </c>
      <c r="C1415" s="2">
        <v>42570</v>
      </c>
      <c r="D1415" s="3"/>
      <c r="E1415" s="1" t="s">
        <v>18</v>
      </c>
      <c r="F1415" s="1" t="s">
        <v>24</v>
      </c>
      <c r="G1415" s="1" t="s">
        <v>684</v>
      </c>
      <c r="H1415" s="1" t="s">
        <v>2838</v>
      </c>
      <c r="I1415" s="1" t="s">
        <v>138</v>
      </c>
      <c r="J1415" s="1" t="s">
        <v>686</v>
      </c>
      <c r="K1415" s="1">
        <v>103</v>
      </c>
      <c r="L1415" s="1" t="s">
        <v>238</v>
      </c>
      <c r="M1415" s="1" t="s">
        <v>53</v>
      </c>
      <c r="N1415" s="1">
        <v>103</v>
      </c>
      <c r="O1415" s="1"/>
    </row>
    <row r="1416" spans="1:15" hidden="1" x14ac:dyDescent="0.25">
      <c r="A1416" s="4">
        <v>20164090535382</v>
      </c>
      <c r="B1416" s="41">
        <v>42548</v>
      </c>
      <c r="C1416" s="41">
        <v>42563</v>
      </c>
      <c r="D1416" s="4">
        <v>20163000193401</v>
      </c>
      <c r="E1416" s="41">
        <v>42551</v>
      </c>
      <c r="F1416" t="s">
        <v>43</v>
      </c>
      <c r="G1416" t="s">
        <v>2839</v>
      </c>
      <c r="H1416" t="s">
        <v>2840</v>
      </c>
      <c r="I1416" t="s">
        <v>25</v>
      </c>
      <c r="J1416" t="s">
        <v>686</v>
      </c>
      <c r="K1416">
        <v>999</v>
      </c>
      <c r="L1416" t="s">
        <v>20</v>
      </c>
      <c r="M1416" t="s">
        <v>2841</v>
      </c>
      <c r="N1416">
        <v>300</v>
      </c>
      <c r="O1416" t="s">
        <v>22</v>
      </c>
    </row>
    <row r="1417" spans="1:15" hidden="1" x14ac:dyDescent="0.25">
      <c r="A1417" s="4">
        <v>20164090535582</v>
      </c>
      <c r="B1417" s="41">
        <v>42548</v>
      </c>
      <c r="C1417" s="41">
        <v>42563</v>
      </c>
      <c r="D1417" s="4">
        <v>20162000205831</v>
      </c>
      <c r="E1417" s="41">
        <v>42563</v>
      </c>
      <c r="F1417" t="s">
        <v>43</v>
      </c>
      <c r="G1417" t="s">
        <v>2842</v>
      </c>
      <c r="H1417" t="s">
        <v>2843</v>
      </c>
      <c r="I1417" t="s">
        <v>25</v>
      </c>
      <c r="J1417" t="s">
        <v>686</v>
      </c>
      <c r="K1417">
        <v>999</v>
      </c>
      <c r="L1417" t="s">
        <v>20</v>
      </c>
      <c r="M1417" t="s">
        <v>33</v>
      </c>
      <c r="N1417">
        <v>200</v>
      </c>
      <c r="O1417" t="s">
        <v>22</v>
      </c>
    </row>
    <row r="1418" spans="1:15" hidden="1" x14ac:dyDescent="0.25">
      <c r="A1418" s="4">
        <v>20164090535652</v>
      </c>
      <c r="B1418" s="41">
        <v>42548</v>
      </c>
      <c r="C1418" s="41">
        <v>42570</v>
      </c>
      <c r="E1418" t="s">
        <v>18</v>
      </c>
      <c r="F1418" t="s">
        <v>24</v>
      </c>
      <c r="G1418" t="s">
        <v>2844</v>
      </c>
      <c r="H1418" t="s">
        <v>2845</v>
      </c>
      <c r="I1418" t="s">
        <v>138</v>
      </c>
      <c r="J1418" t="s">
        <v>676</v>
      </c>
      <c r="K1418">
        <v>604</v>
      </c>
      <c r="L1418" t="s">
        <v>589</v>
      </c>
      <c r="M1418" t="s">
        <v>39</v>
      </c>
      <c r="N1418">
        <v>604</v>
      </c>
    </row>
    <row r="1419" spans="1:15" hidden="1" x14ac:dyDescent="0.25">
      <c r="A1419" s="4">
        <v>20164090535712</v>
      </c>
      <c r="B1419" s="41">
        <v>42548</v>
      </c>
      <c r="C1419" s="41">
        <v>42570</v>
      </c>
      <c r="E1419" t="s">
        <v>18</v>
      </c>
      <c r="F1419" t="s">
        <v>31</v>
      </c>
      <c r="G1419" t="s">
        <v>2614</v>
      </c>
      <c r="H1419" t="s">
        <v>2846</v>
      </c>
      <c r="I1419" t="s">
        <v>138</v>
      </c>
      <c r="J1419" t="s">
        <v>686</v>
      </c>
      <c r="K1419">
        <v>604</v>
      </c>
      <c r="L1419" t="s">
        <v>520</v>
      </c>
      <c r="M1419" t="s">
        <v>431</v>
      </c>
      <c r="N1419">
        <v>604</v>
      </c>
    </row>
    <row r="1420" spans="1:15" hidden="1" x14ac:dyDescent="0.25">
      <c r="A1420" s="4">
        <v>20164090535742</v>
      </c>
      <c r="B1420" s="41">
        <v>42548</v>
      </c>
      <c r="C1420" s="41">
        <v>42563</v>
      </c>
      <c r="D1420" s="4" t="s">
        <v>602</v>
      </c>
      <c r="E1420" s="41">
        <v>42559</v>
      </c>
      <c r="F1420" t="s">
        <v>43</v>
      </c>
      <c r="G1420" t="s">
        <v>2614</v>
      </c>
      <c r="H1420" t="s">
        <v>2847</v>
      </c>
      <c r="I1420" t="s">
        <v>25</v>
      </c>
      <c r="J1420" t="s">
        <v>686</v>
      </c>
      <c r="K1420">
        <v>999</v>
      </c>
      <c r="L1420" t="s">
        <v>20</v>
      </c>
      <c r="M1420" t="s">
        <v>371</v>
      </c>
      <c r="N1420">
        <v>300</v>
      </c>
      <c r="O1420" t="s">
        <v>22</v>
      </c>
    </row>
    <row r="1421" spans="1:15" hidden="1" x14ac:dyDescent="0.25">
      <c r="A1421" s="4">
        <v>20164090536012</v>
      </c>
      <c r="B1421" s="41">
        <v>42548</v>
      </c>
      <c r="C1421" s="41">
        <v>42570</v>
      </c>
      <c r="D1421" s="4">
        <v>20166040201031</v>
      </c>
      <c r="E1421" s="41">
        <v>42558</v>
      </c>
      <c r="F1421" t="s">
        <v>24</v>
      </c>
      <c r="G1421" t="s">
        <v>2848</v>
      </c>
      <c r="H1421" t="s">
        <v>1191</v>
      </c>
      <c r="I1421" t="s">
        <v>25</v>
      </c>
      <c r="J1421" t="s">
        <v>686</v>
      </c>
      <c r="K1421">
        <v>604</v>
      </c>
      <c r="L1421" t="s">
        <v>87</v>
      </c>
      <c r="M1421" t="s">
        <v>293</v>
      </c>
      <c r="N1421">
        <v>604</v>
      </c>
    </row>
    <row r="1422" spans="1:15" hidden="1" x14ac:dyDescent="0.25">
      <c r="A1422" s="4">
        <v>20164090536082</v>
      </c>
      <c r="B1422" s="41">
        <v>42548</v>
      </c>
      <c r="C1422" s="41">
        <v>42563</v>
      </c>
      <c r="D1422" s="4">
        <v>20163090206251</v>
      </c>
      <c r="E1422" s="41">
        <v>42563</v>
      </c>
      <c r="F1422" t="s">
        <v>108</v>
      </c>
      <c r="G1422" t="s">
        <v>2849</v>
      </c>
      <c r="H1422" t="s">
        <v>1191</v>
      </c>
      <c r="I1422" t="s">
        <v>25</v>
      </c>
      <c r="J1422" t="s">
        <v>676</v>
      </c>
      <c r="K1422">
        <v>999</v>
      </c>
      <c r="L1422" t="s">
        <v>20</v>
      </c>
      <c r="M1422" t="s">
        <v>123</v>
      </c>
      <c r="N1422">
        <v>309</v>
      </c>
      <c r="O1422" t="s">
        <v>22</v>
      </c>
    </row>
    <row r="1423" spans="1:15" hidden="1" x14ac:dyDescent="0.25">
      <c r="A1423" s="4">
        <v>20164090536182</v>
      </c>
      <c r="B1423" s="41">
        <v>42548</v>
      </c>
      <c r="C1423" s="41">
        <v>42570</v>
      </c>
      <c r="D1423" s="4">
        <v>20165000199601</v>
      </c>
      <c r="E1423" s="41">
        <v>42557</v>
      </c>
      <c r="F1423" t="s">
        <v>24</v>
      </c>
      <c r="G1423" t="s">
        <v>2850</v>
      </c>
      <c r="H1423" t="s">
        <v>1113</v>
      </c>
      <c r="I1423" t="s">
        <v>25</v>
      </c>
      <c r="J1423" t="s">
        <v>683</v>
      </c>
      <c r="K1423">
        <v>999</v>
      </c>
      <c r="L1423" t="s">
        <v>20</v>
      </c>
      <c r="M1423" t="s">
        <v>237</v>
      </c>
      <c r="N1423">
        <v>500</v>
      </c>
      <c r="O1423" t="s">
        <v>22</v>
      </c>
    </row>
    <row r="1424" spans="1:15" hidden="1" x14ac:dyDescent="0.25">
      <c r="A1424" s="4">
        <v>20164090536482</v>
      </c>
      <c r="B1424" s="41">
        <v>42548</v>
      </c>
      <c r="C1424" s="41">
        <v>42570</v>
      </c>
      <c r="D1424" s="4">
        <v>20165000197611</v>
      </c>
      <c r="E1424" s="41">
        <v>42556</v>
      </c>
      <c r="F1424" t="s">
        <v>24</v>
      </c>
      <c r="G1424" t="s">
        <v>2851</v>
      </c>
      <c r="H1424" t="s">
        <v>2852</v>
      </c>
      <c r="I1424" t="s">
        <v>25</v>
      </c>
      <c r="J1424" t="s">
        <v>686</v>
      </c>
      <c r="K1424">
        <v>999</v>
      </c>
      <c r="L1424" t="s">
        <v>20</v>
      </c>
      <c r="M1424" t="s">
        <v>92</v>
      </c>
      <c r="N1424">
        <v>500</v>
      </c>
      <c r="O1424" t="s">
        <v>22</v>
      </c>
    </row>
    <row r="1425" spans="1:15" x14ac:dyDescent="0.25">
      <c r="A1425" s="3">
        <v>20164090536532</v>
      </c>
      <c r="B1425" s="2">
        <v>42548</v>
      </c>
      <c r="C1425" s="2">
        <v>42563</v>
      </c>
      <c r="D1425" s="3"/>
      <c r="E1425" s="1" t="s">
        <v>18</v>
      </c>
      <c r="F1425" s="1" t="s">
        <v>110</v>
      </c>
      <c r="G1425" s="1" t="s">
        <v>684</v>
      </c>
      <c r="H1425" s="1" t="s">
        <v>2853</v>
      </c>
      <c r="I1425" s="1" t="s">
        <v>19</v>
      </c>
      <c r="J1425" s="1" t="s">
        <v>18</v>
      </c>
      <c r="K1425" s="1">
        <v>999</v>
      </c>
      <c r="L1425" s="1" t="s">
        <v>20</v>
      </c>
      <c r="M1425" s="1" t="s">
        <v>18</v>
      </c>
      <c r="N1425" s="1" t="s">
        <v>18</v>
      </c>
      <c r="O1425" s="1" t="s">
        <v>22</v>
      </c>
    </row>
    <row r="1426" spans="1:15" hidden="1" x14ac:dyDescent="0.25">
      <c r="A1426" s="4">
        <v>20164090536782</v>
      </c>
      <c r="B1426" s="41">
        <v>42548</v>
      </c>
      <c r="C1426" s="41">
        <v>42570</v>
      </c>
      <c r="E1426" t="s">
        <v>18</v>
      </c>
      <c r="F1426" t="s">
        <v>24</v>
      </c>
      <c r="G1426" t="s">
        <v>2854</v>
      </c>
      <c r="H1426" t="s">
        <v>2855</v>
      </c>
      <c r="I1426" t="s">
        <v>138</v>
      </c>
      <c r="J1426" t="s">
        <v>686</v>
      </c>
      <c r="K1426">
        <v>604</v>
      </c>
      <c r="L1426" t="s">
        <v>546</v>
      </c>
      <c r="M1426" t="s">
        <v>39</v>
      </c>
      <c r="N1426">
        <v>604</v>
      </c>
    </row>
    <row r="1427" spans="1:15" hidden="1" x14ac:dyDescent="0.25">
      <c r="A1427" s="4">
        <v>20164090537032</v>
      </c>
      <c r="B1427" s="41">
        <v>42548</v>
      </c>
      <c r="C1427" s="41">
        <v>42570</v>
      </c>
      <c r="E1427" t="s">
        <v>18</v>
      </c>
      <c r="F1427" t="s">
        <v>24</v>
      </c>
      <c r="G1427" t="s">
        <v>2856</v>
      </c>
      <c r="H1427" t="s">
        <v>2857</v>
      </c>
      <c r="I1427" t="s">
        <v>138</v>
      </c>
      <c r="J1427" t="s">
        <v>2858</v>
      </c>
      <c r="K1427">
        <v>200</v>
      </c>
      <c r="L1427" t="s">
        <v>604</v>
      </c>
      <c r="M1427" t="s">
        <v>605</v>
      </c>
      <c r="N1427">
        <v>200</v>
      </c>
    </row>
    <row r="1428" spans="1:15" x14ac:dyDescent="0.25">
      <c r="A1428" s="3">
        <v>20164090537082</v>
      </c>
      <c r="B1428" s="2">
        <v>42548</v>
      </c>
      <c r="C1428" s="2">
        <v>42570</v>
      </c>
      <c r="D1428" s="3">
        <v>20163060207931</v>
      </c>
      <c r="E1428" s="2">
        <v>42564</v>
      </c>
      <c r="F1428" s="1" t="s">
        <v>24</v>
      </c>
      <c r="G1428" s="1" t="s">
        <v>684</v>
      </c>
      <c r="H1428" s="1" t="s">
        <v>2859</v>
      </c>
      <c r="I1428" s="1" t="s">
        <v>25</v>
      </c>
      <c r="J1428" s="1" t="s">
        <v>699</v>
      </c>
      <c r="K1428" s="1">
        <v>999</v>
      </c>
      <c r="L1428" s="1" t="s">
        <v>20</v>
      </c>
      <c r="M1428" s="1" t="s">
        <v>324</v>
      </c>
      <c r="N1428" s="1">
        <v>306</v>
      </c>
      <c r="O1428" s="1" t="s">
        <v>22</v>
      </c>
    </row>
    <row r="1429" spans="1:15" x14ac:dyDescent="0.25">
      <c r="A1429" s="3">
        <v>20164090537322</v>
      </c>
      <c r="B1429" s="2">
        <v>42548</v>
      </c>
      <c r="C1429" s="2">
        <v>42570</v>
      </c>
      <c r="D1429" s="3">
        <v>20163000209721</v>
      </c>
      <c r="E1429" s="2">
        <v>42565</v>
      </c>
      <c r="F1429" s="1" t="s">
        <v>122</v>
      </c>
      <c r="G1429" s="1" t="s">
        <v>684</v>
      </c>
      <c r="H1429" s="1" t="s">
        <v>2860</v>
      </c>
      <c r="I1429" s="1" t="s">
        <v>25</v>
      </c>
      <c r="J1429" s="1" t="s">
        <v>686</v>
      </c>
      <c r="K1429" s="1">
        <v>999</v>
      </c>
      <c r="L1429" s="1" t="s">
        <v>20</v>
      </c>
      <c r="M1429" s="1" t="s">
        <v>94</v>
      </c>
      <c r="N1429" s="1">
        <v>300</v>
      </c>
      <c r="O1429" s="1" t="s">
        <v>22</v>
      </c>
    </row>
    <row r="1430" spans="1:15" hidden="1" x14ac:dyDescent="0.25">
      <c r="A1430" s="4">
        <v>20164090537702</v>
      </c>
      <c r="B1430" s="41">
        <v>42548</v>
      </c>
      <c r="C1430" s="41">
        <v>42570</v>
      </c>
      <c r="E1430" t="s">
        <v>18</v>
      </c>
      <c r="F1430" t="s">
        <v>24</v>
      </c>
      <c r="G1430" t="s">
        <v>2861</v>
      </c>
      <c r="H1430" t="s">
        <v>701</v>
      </c>
      <c r="I1430" t="s">
        <v>138</v>
      </c>
      <c r="J1430" t="s">
        <v>686</v>
      </c>
      <c r="K1430">
        <v>603</v>
      </c>
      <c r="L1430" t="s">
        <v>606</v>
      </c>
      <c r="M1430" t="s">
        <v>537</v>
      </c>
      <c r="N1430">
        <v>603</v>
      </c>
    </row>
    <row r="1431" spans="1:15" hidden="1" x14ac:dyDescent="0.25">
      <c r="A1431" s="4">
        <v>20164090537712</v>
      </c>
      <c r="B1431" s="41">
        <v>42548</v>
      </c>
      <c r="C1431" s="41">
        <v>42570</v>
      </c>
      <c r="E1431" t="s">
        <v>18</v>
      </c>
      <c r="F1431" t="s">
        <v>24</v>
      </c>
      <c r="G1431" t="s">
        <v>2862</v>
      </c>
      <c r="H1431" t="s">
        <v>701</v>
      </c>
      <c r="I1431" t="s">
        <v>138</v>
      </c>
      <c r="J1431" t="s">
        <v>686</v>
      </c>
      <c r="K1431">
        <v>999</v>
      </c>
      <c r="L1431" t="s">
        <v>20</v>
      </c>
      <c r="M1431" t="s">
        <v>180</v>
      </c>
      <c r="N1431">
        <v>306</v>
      </c>
      <c r="O1431" t="s">
        <v>22</v>
      </c>
    </row>
    <row r="1432" spans="1:15" hidden="1" x14ac:dyDescent="0.25">
      <c r="A1432" s="4">
        <v>20164090537722</v>
      </c>
      <c r="B1432" s="41">
        <v>42548</v>
      </c>
      <c r="C1432" s="41">
        <v>42563</v>
      </c>
      <c r="D1432" s="4" t="s">
        <v>2863</v>
      </c>
      <c r="E1432" s="41">
        <v>42564</v>
      </c>
      <c r="F1432" t="s">
        <v>43</v>
      </c>
      <c r="G1432" t="s">
        <v>2864</v>
      </c>
      <c r="H1432" t="s">
        <v>2865</v>
      </c>
      <c r="I1432" t="s">
        <v>19</v>
      </c>
      <c r="J1432" t="s">
        <v>699</v>
      </c>
      <c r="K1432">
        <v>305</v>
      </c>
      <c r="L1432" t="s">
        <v>535</v>
      </c>
      <c r="M1432" t="s">
        <v>136</v>
      </c>
      <c r="N1432">
        <v>305</v>
      </c>
    </row>
    <row r="1433" spans="1:15" hidden="1" x14ac:dyDescent="0.25">
      <c r="A1433" s="4">
        <v>20164090537732</v>
      </c>
      <c r="B1433" s="41">
        <v>42548</v>
      </c>
      <c r="C1433" s="41">
        <v>42635</v>
      </c>
      <c r="E1433" t="s">
        <v>18</v>
      </c>
      <c r="F1433" t="s">
        <v>23</v>
      </c>
      <c r="G1433" t="s">
        <v>2866</v>
      </c>
      <c r="H1433" t="s">
        <v>701</v>
      </c>
      <c r="I1433" t="s">
        <v>138</v>
      </c>
      <c r="J1433" t="s">
        <v>686</v>
      </c>
      <c r="K1433">
        <v>306</v>
      </c>
      <c r="L1433" t="s">
        <v>69</v>
      </c>
      <c r="M1433" t="s">
        <v>21</v>
      </c>
      <c r="N1433">
        <v>306</v>
      </c>
    </row>
    <row r="1434" spans="1:15" hidden="1" x14ac:dyDescent="0.25">
      <c r="A1434" s="4">
        <v>20164090537792</v>
      </c>
      <c r="B1434" s="41">
        <v>42548</v>
      </c>
      <c r="C1434" s="41">
        <v>42563</v>
      </c>
      <c r="D1434" s="4">
        <v>20163050206791</v>
      </c>
      <c r="E1434" s="41">
        <v>42563</v>
      </c>
      <c r="F1434" t="s">
        <v>43</v>
      </c>
      <c r="G1434" t="s">
        <v>2867</v>
      </c>
      <c r="H1434" t="s">
        <v>2865</v>
      </c>
      <c r="I1434" t="s">
        <v>25</v>
      </c>
      <c r="J1434" t="s">
        <v>699</v>
      </c>
      <c r="K1434">
        <v>305</v>
      </c>
      <c r="L1434" t="s">
        <v>535</v>
      </c>
      <c r="M1434" t="s">
        <v>136</v>
      </c>
      <c r="N1434">
        <v>305</v>
      </c>
    </row>
    <row r="1435" spans="1:15" hidden="1" x14ac:dyDescent="0.25">
      <c r="A1435" s="4">
        <v>20164090537882</v>
      </c>
      <c r="B1435" s="41">
        <v>42548</v>
      </c>
      <c r="C1435" s="41">
        <v>42563</v>
      </c>
      <c r="D1435" s="4">
        <v>20163060192921</v>
      </c>
      <c r="E1435" s="41">
        <v>42551</v>
      </c>
      <c r="F1435" t="s">
        <v>41</v>
      </c>
      <c r="G1435" t="s">
        <v>2868</v>
      </c>
      <c r="H1435" t="s">
        <v>701</v>
      </c>
      <c r="I1435" t="s">
        <v>25</v>
      </c>
      <c r="J1435" t="s">
        <v>686</v>
      </c>
      <c r="K1435">
        <v>999</v>
      </c>
      <c r="L1435" t="s">
        <v>20</v>
      </c>
      <c r="M1435" t="s">
        <v>119</v>
      </c>
      <c r="N1435">
        <v>306</v>
      </c>
      <c r="O1435" t="s">
        <v>22</v>
      </c>
    </row>
    <row r="1436" spans="1:15" x14ac:dyDescent="0.25">
      <c r="A1436" s="3">
        <v>20164090538082</v>
      </c>
      <c r="B1436" s="2">
        <v>42549</v>
      </c>
      <c r="C1436" s="2">
        <v>42572</v>
      </c>
      <c r="D1436" s="3">
        <v>20163060207941</v>
      </c>
      <c r="E1436" s="2">
        <v>42564</v>
      </c>
      <c r="F1436" s="1" t="s">
        <v>24</v>
      </c>
      <c r="G1436" s="1" t="s">
        <v>684</v>
      </c>
      <c r="H1436" s="1" t="s">
        <v>2869</v>
      </c>
      <c r="I1436" s="1" t="s">
        <v>25</v>
      </c>
      <c r="J1436" s="1" t="s">
        <v>699</v>
      </c>
      <c r="K1436" s="1">
        <v>999</v>
      </c>
      <c r="L1436" s="1" t="s">
        <v>20</v>
      </c>
      <c r="M1436" s="1" t="s">
        <v>324</v>
      </c>
      <c r="N1436" s="1">
        <v>306</v>
      </c>
      <c r="O1436" s="1" t="s">
        <v>22</v>
      </c>
    </row>
    <row r="1437" spans="1:15" hidden="1" x14ac:dyDescent="0.25">
      <c r="A1437" s="4">
        <v>20164090538342</v>
      </c>
      <c r="B1437" s="41">
        <v>42549</v>
      </c>
      <c r="C1437" s="41">
        <v>42564</v>
      </c>
      <c r="D1437" s="4">
        <v>20163050209401</v>
      </c>
      <c r="E1437" s="41">
        <v>42565</v>
      </c>
      <c r="F1437" t="s">
        <v>29</v>
      </c>
      <c r="G1437" t="s">
        <v>2870</v>
      </c>
      <c r="H1437" t="s">
        <v>2871</v>
      </c>
      <c r="I1437" t="s">
        <v>19</v>
      </c>
      <c r="J1437" t="s">
        <v>683</v>
      </c>
      <c r="K1437">
        <v>999</v>
      </c>
      <c r="L1437" t="s">
        <v>20</v>
      </c>
      <c r="M1437" t="s">
        <v>49</v>
      </c>
      <c r="N1437">
        <v>305</v>
      </c>
      <c r="O1437" t="s">
        <v>22</v>
      </c>
    </row>
    <row r="1438" spans="1:15" hidden="1" x14ac:dyDescent="0.25">
      <c r="A1438" s="4">
        <v>20164090538372</v>
      </c>
      <c r="B1438" s="41">
        <v>42549</v>
      </c>
      <c r="C1438" s="41">
        <v>42636</v>
      </c>
      <c r="D1438" s="4">
        <v>20163040197451</v>
      </c>
      <c r="E1438" s="41">
        <v>42556</v>
      </c>
      <c r="F1438" t="s">
        <v>23</v>
      </c>
      <c r="G1438" t="s">
        <v>2872</v>
      </c>
      <c r="H1438" t="s">
        <v>2873</v>
      </c>
      <c r="I1438" t="s">
        <v>25</v>
      </c>
      <c r="J1438" t="s">
        <v>686</v>
      </c>
      <c r="K1438">
        <v>999</v>
      </c>
      <c r="L1438" t="s">
        <v>20</v>
      </c>
      <c r="M1438" t="s">
        <v>610</v>
      </c>
      <c r="N1438">
        <v>304</v>
      </c>
      <c r="O1438" t="s">
        <v>22</v>
      </c>
    </row>
    <row r="1439" spans="1:15" hidden="1" x14ac:dyDescent="0.25">
      <c r="A1439" s="4">
        <v>20164090538462</v>
      </c>
      <c r="B1439" s="41">
        <v>42549</v>
      </c>
      <c r="C1439" s="41">
        <v>42564</v>
      </c>
      <c r="D1439" s="4">
        <v>20165000202621</v>
      </c>
      <c r="E1439" s="41">
        <v>42559</v>
      </c>
      <c r="F1439" t="s">
        <v>29</v>
      </c>
      <c r="G1439" t="s">
        <v>2874</v>
      </c>
      <c r="H1439" t="s">
        <v>2871</v>
      </c>
      <c r="I1439" t="s">
        <v>25</v>
      </c>
      <c r="J1439" t="s">
        <v>683</v>
      </c>
      <c r="K1439">
        <v>999</v>
      </c>
      <c r="L1439" t="s">
        <v>20</v>
      </c>
      <c r="M1439" t="s">
        <v>309</v>
      </c>
      <c r="N1439">
        <v>500</v>
      </c>
      <c r="O1439" t="s">
        <v>22</v>
      </c>
    </row>
    <row r="1440" spans="1:15" hidden="1" x14ac:dyDescent="0.25">
      <c r="A1440" s="4">
        <v>20164090538702</v>
      </c>
      <c r="B1440" s="41">
        <v>42549</v>
      </c>
      <c r="C1440" s="41">
        <v>42564</v>
      </c>
      <c r="E1440" t="s">
        <v>18</v>
      </c>
      <c r="F1440" t="s">
        <v>43</v>
      </c>
      <c r="G1440" t="s">
        <v>2875</v>
      </c>
      <c r="H1440" t="s">
        <v>2876</v>
      </c>
      <c r="I1440" t="s">
        <v>19</v>
      </c>
      <c r="J1440" t="s">
        <v>784</v>
      </c>
      <c r="K1440">
        <v>306</v>
      </c>
      <c r="L1440" t="s">
        <v>548</v>
      </c>
      <c r="M1440" t="s">
        <v>134</v>
      </c>
      <c r="N1440">
        <v>306</v>
      </c>
    </row>
    <row r="1441" spans="1:15" hidden="1" x14ac:dyDescent="0.25">
      <c r="A1441" s="4">
        <v>20164090538852</v>
      </c>
      <c r="B1441" s="41">
        <v>42549</v>
      </c>
      <c r="C1441" s="41">
        <v>42572</v>
      </c>
      <c r="E1441" t="s">
        <v>18</v>
      </c>
      <c r="F1441" t="s">
        <v>24</v>
      </c>
      <c r="G1441" t="s">
        <v>2877</v>
      </c>
      <c r="H1441" t="s">
        <v>2878</v>
      </c>
      <c r="I1441" t="s">
        <v>138</v>
      </c>
      <c r="J1441" t="s">
        <v>686</v>
      </c>
      <c r="K1441">
        <v>604</v>
      </c>
      <c r="L1441" t="s">
        <v>35</v>
      </c>
      <c r="M1441" t="s">
        <v>39</v>
      </c>
      <c r="N1441">
        <v>604</v>
      </c>
    </row>
    <row r="1442" spans="1:15" hidden="1" x14ac:dyDescent="0.25">
      <c r="A1442" s="4">
        <v>20164090541212</v>
      </c>
      <c r="B1442" s="41">
        <v>42549</v>
      </c>
      <c r="C1442" s="41">
        <v>42572</v>
      </c>
      <c r="D1442" s="4">
        <v>20163060201341</v>
      </c>
      <c r="E1442" s="41">
        <v>42559</v>
      </c>
      <c r="F1442" t="s">
        <v>24</v>
      </c>
      <c r="G1442" t="s">
        <v>2879</v>
      </c>
      <c r="H1442" t="s">
        <v>2880</v>
      </c>
      <c r="I1442" t="s">
        <v>25</v>
      </c>
      <c r="J1442" t="s">
        <v>699</v>
      </c>
      <c r="K1442">
        <v>999</v>
      </c>
      <c r="L1442" t="s">
        <v>20</v>
      </c>
      <c r="M1442" t="s">
        <v>72</v>
      </c>
      <c r="N1442">
        <v>306</v>
      </c>
      <c r="O1442" t="s">
        <v>22</v>
      </c>
    </row>
    <row r="1443" spans="1:15" x14ac:dyDescent="0.25">
      <c r="A1443" s="3">
        <v>20164090541602</v>
      </c>
      <c r="B1443" s="2">
        <v>42549</v>
      </c>
      <c r="C1443" s="2">
        <v>42564</v>
      </c>
      <c r="D1443" s="3">
        <v>20162000198171</v>
      </c>
      <c r="E1443" s="2">
        <v>42557</v>
      </c>
      <c r="F1443" s="1" t="s">
        <v>43</v>
      </c>
      <c r="G1443" s="1" t="s">
        <v>684</v>
      </c>
      <c r="H1443" s="1" t="s">
        <v>2881</v>
      </c>
      <c r="I1443" s="1" t="s">
        <v>25</v>
      </c>
      <c r="J1443" s="1" t="s">
        <v>840</v>
      </c>
      <c r="K1443" s="1">
        <v>999</v>
      </c>
      <c r="L1443" s="1" t="s">
        <v>20</v>
      </c>
      <c r="M1443" s="1" t="s">
        <v>33</v>
      </c>
      <c r="N1443" s="1">
        <v>200</v>
      </c>
      <c r="O1443" s="1" t="s">
        <v>22</v>
      </c>
    </row>
    <row r="1444" spans="1:15" hidden="1" x14ac:dyDescent="0.25">
      <c r="A1444" s="4">
        <v>20164090541742</v>
      </c>
      <c r="B1444" s="41">
        <v>42549</v>
      </c>
      <c r="C1444" s="41">
        <v>42636</v>
      </c>
      <c r="E1444" t="s">
        <v>18</v>
      </c>
      <c r="F1444" t="s">
        <v>23</v>
      </c>
      <c r="G1444" t="s">
        <v>2882</v>
      </c>
      <c r="H1444" t="s">
        <v>2883</v>
      </c>
      <c r="I1444" t="s">
        <v>138</v>
      </c>
      <c r="J1444" t="s">
        <v>676</v>
      </c>
      <c r="K1444">
        <v>101</v>
      </c>
      <c r="L1444" t="s">
        <v>611</v>
      </c>
      <c r="M1444" t="s">
        <v>612</v>
      </c>
      <c r="N1444">
        <v>101</v>
      </c>
    </row>
    <row r="1445" spans="1:15" x14ac:dyDescent="0.25">
      <c r="A1445" s="3">
        <v>20164090542482</v>
      </c>
      <c r="B1445" s="2">
        <v>42549</v>
      </c>
      <c r="C1445" s="2">
        <v>42564</v>
      </c>
      <c r="D1445" s="3" t="s">
        <v>613</v>
      </c>
      <c r="E1445" s="2">
        <v>42550</v>
      </c>
      <c r="F1445" s="1" t="s">
        <v>43</v>
      </c>
      <c r="G1445" s="1" t="s">
        <v>684</v>
      </c>
      <c r="H1445" s="1" t="s">
        <v>2884</v>
      </c>
      <c r="I1445" s="1" t="s">
        <v>25</v>
      </c>
      <c r="J1445" s="1" t="s">
        <v>686</v>
      </c>
      <c r="K1445" s="1">
        <v>999</v>
      </c>
      <c r="L1445" s="1" t="s">
        <v>20</v>
      </c>
      <c r="M1445" s="1" t="s">
        <v>30</v>
      </c>
      <c r="N1445" s="1">
        <v>402</v>
      </c>
      <c r="O1445" s="1" t="s">
        <v>22</v>
      </c>
    </row>
    <row r="1446" spans="1:15" hidden="1" x14ac:dyDescent="0.25">
      <c r="A1446" s="4">
        <v>20164090542832</v>
      </c>
      <c r="B1446" s="41">
        <v>42550</v>
      </c>
      <c r="C1446" s="41">
        <v>42639</v>
      </c>
      <c r="D1446" s="4">
        <v>20163060196761</v>
      </c>
      <c r="E1446" s="41">
        <v>42556</v>
      </c>
      <c r="F1446" t="s">
        <v>23</v>
      </c>
      <c r="G1446" t="s">
        <v>2885</v>
      </c>
      <c r="H1446" t="s">
        <v>2886</v>
      </c>
      <c r="I1446" t="s">
        <v>25</v>
      </c>
      <c r="J1446" t="s">
        <v>686</v>
      </c>
      <c r="K1446">
        <v>306</v>
      </c>
      <c r="L1446" t="s">
        <v>559</v>
      </c>
      <c r="M1446" t="s">
        <v>134</v>
      </c>
      <c r="N1446">
        <v>306</v>
      </c>
    </row>
    <row r="1447" spans="1:15" x14ac:dyDescent="0.25">
      <c r="A1447" s="3">
        <v>20164090543312</v>
      </c>
      <c r="B1447" s="2">
        <v>42550</v>
      </c>
      <c r="C1447" s="2">
        <v>42565</v>
      </c>
      <c r="D1447" s="3">
        <v>20163040199711</v>
      </c>
      <c r="E1447" s="2">
        <v>42558</v>
      </c>
      <c r="F1447" s="1" t="s">
        <v>43</v>
      </c>
      <c r="G1447" s="1" t="s">
        <v>684</v>
      </c>
      <c r="H1447" s="1" t="s">
        <v>2887</v>
      </c>
      <c r="I1447" s="1" t="s">
        <v>25</v>
      </c>
      <c r="J1447" s="1" t="s">
        <v>714</v>
      </c>
      <c r="K1447" s="1">
        <v>999</v>
      </c>
      <c r="L1447" s="1" t="s">
        <v>20</v>
      </c>
      <c r="M1447" s="1" t="s">
        <v>291</v>
      </c>
      <c r="N1447" s="1">
        <v>304</v>
      </c>
      <c r="O1447" s="1" t="s">
        <v>22</v>
      </c>
    </row>
    <row r="1448" spans="1:15" hidden="1" x14ac:dyDescent="0.25">
      <c r="A1448" s="4">
        <v>20164090544242</v>
      </c>
      <c r="B1448" s="41">
        <v>42550</v>
      </c>
      <c r="C1448" s="41">
        <v>42594</v>
      </c>
      <c r="D1448" s="4">
        <v>20163000208111</v>
      </c>
      <c r="E1448" s="41">
        <v>42564</v>
      </c>
      <c r="F1448" t="s">
        <v>63</v>
      </c>
      <c r="G1448" t="s">
        <v>2888</v>
      </c>
      <c r="H1448" t="s">
        <v>2889</v>
      </c>
      <c r="I1448" t="s">
        <v>25</v>
      </c>
      <c r="J1448" t="s">
        <v>686</v>
      </c>
      <c r="K1448">
        <v>999</v>
      </c>
      <c r="L1448" t="s">
        <v>20</v>
      </c>
      <c r="M1448" t="s">
        <v>124</v>
      </c>
      <c r="N1448">
        <v>300</v>
      </c>
      <c r="O1448" t="s">
        <v>22</v>
      </c>
    </row>
    <row r="1449" spans="1:15" hidden="1" x14ac:dyDescent="0.25">
      <c r="A1449" s="4">
        <v>20164090544482</v>
      </c>
      <c r="B1449" s="41">
        <v>42550</v>
      </c>
      <c r="C1449" s="41">
        <v>42556</v>
      </c>
      <c r="E1449" t="s">
        <v>18</v>
      </c>
      <c r="F1449" t="s">
        <v>56</v>
      </c>
      <c r="G1449" t="s">
        <v>2890</v>
      </c>
      <c r="H1449" t="s">
        <v>2891</v>
      </c>
      <c r="I1449" t="s">
        <v>19</v>
      </c>
      <c r="J1449" t="s">
        <v>676</v>
      </c>
      <c r="K1449">
        <v>999</v>
      </c>
      <c r="L1449" t="s">
        <v>20</v>
      </c>
      <c r="M1449" t="s">
        <v>435</v>
      </c>
      <c r="N1449">
        <v>701</v>
      </c>
      <c r="O1449" t="s">
        <v>22</v>
      </c>
    </row>
    <row r="1450" spans="1:15" hidden="1" x14ac:dyDescent="0.25">
      <c r="A1450" s="4">
        <v>20164090544582</v>
      </c>
      <c r="B1450" s="41">
        <v>42550</v>
      </c>
      <c r="C1450" s="41">
        <v>42573</v>
      </c>
      <c r="D1450" s="4" t="s">
        <v>2892</v>
      </c>
      <c r="E1450" s="41">
        <v>42565</v>
      </c>
      <c r="F1450" t="s">
        <v>24</v>
      </c>
      <c r="G1450" t="s">
        <v>2893</v>
      </c>
      <c r="H1450" t="s">
        <v>2894</v>
      </c>
      <c r="I1450" t="s">
        <v>25</v>
      </c>
      <c r="J1450" t="s">
        <v>676</v>
      </c>
      <c r="K1450">
        <v>703</v>
      </c>
      <c r="L1450" t="s">
        <v>614</v>
      </c>
      <c r="M1450" t="s">
        <v>209</v>
      </c>
      <c r="N1450">
        <v>703</v>
      </c>
    </row>
    <row r="1451" spans="1:15" x14ac:dyDescent="0.25">
      <c r="A1451" s="3">
        <v>20164090544692</v>
      </c>
      <c r="B1451" s="2">
        <v>42550</v>
      </c>
      <c r="C1451" s="2">
        <v>42565</v>
      </c>
      <c r="D1451" s="3">
        <v>20163040204711</v>
      </c>
      <c r="E1451" s="2">
        <v>42562</v>
      </c>
      <c r="F1451" s="1" t="s">
        <v>43</v>
      </c>
      <c r="G1451" s="1" t="s">
        <v>684</v>
      </c>
      <c r="H1451" s="1" t="s">
        <v>2895</v>
      </c>
      <c r="I1451" s="1" t="s">
        <v>25</v>
      </c>
      <c r="J1451" s="1" t="s">
        <v>686</v>
      </c>
      <c r="K1451" s="1">
        <v>304</v>
      </c>
      <c r="L1451" s="1" t="s">
        <v>476</v>
      </c>
      <c r="M1451" s="1" t="s">
        <v>477</v>
      </c>
      <c r="N1451" s="1">
        <v>304</v>
      </c>
      <c r="O1451" s="1"/>
    </row>
    <row r="1452" spans="1:15" x14ac:dyDescent="0.25">
      <c r="A1452" s="3">
        <v>20164090544702</v>
      </c>
      <c r="B1452" s="2">
        <v>42550</v>
      </c>
      <c r="C1452" s="2">
        <v>42565</v>
      </c>
      <c r="D1452" s="3"/>
      <c r="E1452" s="1" t="s">
        <v>18</v>
      </c>
      <c r="F1452" s="1" t="s">
        <v>43</v>
      </c>
      <c r="G1452" s="1" t="s">
        <v>684</v>
      </c>
      <c r="H1452" s="1" t="s">
        <v>2895</v>
      </c>
      <c r="I1452" s="1" t="s">
        <v>19</v>
      </c>
      <c r="J1452" s="1" t="s">
        <v>686</v>
      </c>
      <c r="K1452" s="1">
        <v>304</v>
      </c>
      <c r="L1452" s="1" t="s">
        <v>476</v>
      </c>
      <c r="M1452" s="1" t="s">
        <v>477</v>
      </c>
      <c r="N1452" s="1">
        <v>304</v>
      </c>
      <c r="O1452" s="1"/>
    </row>
    <row r="1453" spans="1:15" hidden="1" x14ac:dyDescent="0.25">
      <c r="A1453" s="4">
        <v>20164090545332</v>
      </c>
      <c r="B1453" s="41">
        <v>42550</v>
      </c>
      <c r="C1453" s="41">
        <v>42565</v>
      </c>
      <c r="E1453" t="s">
        <v>18</v>
      </c>
      <c r="F1453" t="s">
        <v>41</v>
      </c>
      <c r="G1453" t="s">
        <v>2896</v>
      </c>
      <c r="H1453" t="s">
        <v>2897</v>
      </c>
      <c r="I1453" t="s">
        <v>19</v>
      </c>
      <c r="J1453" t="s">
        <v>686</v>
      </c>
      <c r="K1453">
        <v>200</v>
      </c>
      <c r="L1453" t="s">
        <v>2898</v>
      </c>
      <c r="M1453" t="s">
        <v>516</v>
      </c>
      <c r="N1453">
        <v>200</v>
      </c>
    </row>
    <row r="1454" spans="1:15" hidden="1" x14ac:dyDescent="0.25">
      <c r="A1454" s="4">
        <v>20164090545592</v>
      </c>
      <c r="B1454" s="41">
        <v>42550</v>
      </c>
      <c r="C1454" s="41">
        <v>42565</v>
      </c>
      <c r="D1454" s="4" t="s">
        <v>2899</v>
      </c>
      <c r="E1454" s="41">
        <v>42569</v>
      </c>
      <c r="F1454" t="s">
        <v>41</v>
      </c>
      <c r="G1454" t="s">
        <v>2900</v>
      </c>
      <c r="H1454" t="s">
        <v>2901</v>
      </c>
      <c r="I1454" t="s">
        <v>19</v>
      </c>
      <c r="J1454" t="s">
        <v>676</v>
      </c>
      <c r="K1454">
        <v>306</v>
      </c>
      <c r="L1454" t="s">
        <v>502</v>
      </c>
      <c r="M1454" t="s">
        <v>503</v>
      </c>
      <c r="N1454">
        <v>306</v>
      </c>
    </row>
    <row r="1455" spans="1:15" hidden="1" x14ac:dyDescent="0.25">
      <c r="A1455" s="4">
        <v>20164090545672</v>
      </c>
      <c r="B1455" s="41">
        <v>42550</v>
      </c>
      <c r="C1455" s="41">
        <v>42573</v>
      </c>
      <c r="D1455" s="4">
        <v>20163070212621</v>
      </c>
      <c r="E1455" s="41">
        <v>42569</v>
      </c>
      <c r="F1455" t="s">
        <v>24</v>
      </c>
      <c r="G1455" t="s">
        <v>2902</v>
      </c>
      <c r="H1455" t="s">
        <v>2903</v>
      </c>
      <c r="I1455" t="s">
        <v>25</v>
      </c>
      <c r="J1455" t="s">
        <v>784</v>
      </c>
      <c r="K1455">
        <v>307</v>
      </c>
      <c r="L1455" t="s">
        <v>382</v>
      </c>
      <c r="M1455" t="s">
        <v>383</v>
      </c>
      <c r="N1455">
        <v>307</v>
      </c>
    </row>
    <row r="1456" spans="1:15" hidden="1" x14ac:dyDescent="0.25">
      <c r="A1456" s="4">
        <v>20164090545752</v>
      </c>
      <c r="B1456" s="41">
        <v>42550</v>
      </c>
      <c r="C1456" s="41">
        <v>42573</v>
      </c>
      <c r="D1456" s="4">
        <v>20165000201551</v>
      </c>
      <c r="E1456" s="41">
        <v>42559</v>
      </c>
      <c r="F1456" t="s">
        <v>24</v>
      </c>
      <c r="G1456" t="s">
        <v>2904</v>
      </c>
      <c r="H1456" t="s">
        <v>2905</v>
      </c>
      <c r="I1456" t="s">
        <v>25</v>
      </c>
      <c r="J1456" t="s">
        <v>699</v>
      </c>
      <c r="K1456">
        <v>500</v>
      </c>
      <c r="L1456" t="s">
        <v>527</v>
      </c>
      <c r="M1456" t="s">
        <v>528</v>
      </c>
      <c r="N1456">
        <v>500</v>
      </c>
    </row>
    <row r="1457" spans="1:15" x14ac:dyDescent="0.25">
      <c r="A1457" s="3">
        <v>20164090546192</v>
      </c>
      <c r="B1457" s="2">
        <v>42550</v>
      </c>
      <c r="C1457" s="2">
        <v>42573</v>
      </c>
      <c r="D1457" s="3"/>
      <c r="E1457" s="1" t="s">
        <v>18</v>
      </c>
      <c r="F1457" s="1" t="s">
        <v>24</v>
      </c>
      <c r="G1457" s="1" t="s">
        <v>684</v>
      </c>
      <c r="H1457" s="1" t="s">
        <v>2906</v>
      </c>
      <c r="I1457" s="1" t="s">
        <v>138</v>
      </c>
      <c r="J1457" s="1" t="s">
        <v>699</v>
      </c>
      <c r="K1457" s="1">
        <v>500</v>
      </c>
      <c r="L1457" s="1" t="s">
        <v>527</v>
      </c>
      <c r="M1457" s="1" t="s">
        <v>528</v>
      </c>
      <c r="N1457" s="1">
        <v>500</v>
      </c>
      <c r="O1457" s="1"/>
    </row>
    <row r="1458" spans="1:15" hidden="1" x14ac:dyDescent="0.25">
      <c r="A1458" s="4">
        <v>20164090546862</v>
      </c>
      <c r="B1458" s="41">
        <v>42550</v>
      </c>
      <c r="C1458" s="41">
        <v>42565</v>
      </c>
      <c r="D1458" s="4">
        <v>20163050210821</v>
      </c>
      <c r="E1458" s="41">
        <v>42566</v>
      </c>
      <c r="F1458" t="s">
        <v>29</v>
      </c>
      <c r="G1458" t="s">
        <v>2907</v>
      </c>
      <c r="H1458" t="s">
        <v>941</v>
      </c>
      <c r="I1458" t="s">
        <v>19</v>
      </c>
      <c r="J1458" t="s">
        <v>676</v>
      </c>
      <c r="K1458">
        <v>305</v>
      </c>
      <c r="L1458" t="s">
        <v>2908</v>
      </c>
      <c r="M1458" t="s">
        <v>2909</v>
      </c>
      <c r="N1458">
        <v>305</v>
      </c>
    </row>
    <row r="1459" spans="1:15" x14ac:dyDescent="0.25">
      <c r="A1459" s="3">
        <v>20164090547362</v>
      </c>
      <c r="B1459" s="2">
        <v>42550</v>
      </c>
      <c r="C1459" s="2">
        <v>42565</v>
      </c>
      <c r="D1459" s="3" t="s">
        <v>617</v>
      </c>
      <c r="E1459" s="2">
        <v>42551</v>
      </c>
      <c r="F1459" s="1" t="s">
        <v>43</v>
      </c>
      <c r="G1459" s="1" t="s">
        <v>684</v>
      </c>
      <c r="H1459" s="1" t="s">
        <v>18</v>
      </c>
      <c r="I1459" s="1" t="s">
        <v>25</v>
      </c>
      <c r="J1459" s="1" t="s">
        <v>686</v>
      </c>
      <c r="K1459" s="1">
        <v>999</v>
      </c>
      <c r="L1459" s="1" t="s">
        <v>20</v>
      </c>
      <c r="M1459" s="1" t="s">
        <v>618</v>
      </c>
      <c r="N1459" s="1">
        <v>402</v>
      </c>
      <c r="O1459" s="1" t="s">
        <v>22</v>
      </c>
    </row>
    <row r="1460" spans="1:15" hidden="1" x14ac:dyDescent="0.25">
      <c r="A1460" s="4">
        <v>20164090547442</v>
      </c>
      <c r="B1460" s="41">
        <v>42550</v>
      </c>
      <c r="C1460" s="41">
        <v>42565</v>
      </c>
      <c r="D1460" s="4" t="s">
        <v>619</v>
      </c>
      <c r="E1460" s="41">
        <v>42552</v>
      </c>
      <c r="F1460" t="s">
        <v>29</v>
      </c>
      <c r="G1460" t="s">
        <v>2910</v>
      </c>
      <c r="H1460" t="s">
        <v>2911</v>
      </c>
      <c r="I1460" t="s">
        <v>25</v>
      </c>
      <c r="J1460" t="s">
        <v>676</v>
      </c>
      <c r="K1460">
        <v>999</v>
      </c>
      <c r="L1460" t="s">
        <v>20</v>
      </c>
      <c r="M1460" t="s">
        <v>30</v>
      </c>
      <c r="N1460">
        <v>402</v>
      </c>
      <c r="O1460" t="s">
        <v>22</v>
      </c>
    </row>
    <row r="1461" spans="1:15" x14ac:dyDescent="0.25">
      <c r="A1461" s="3">
        <v>20164090547492</v>
      </c>
      <c r="B1461" s="2">
        <v>42550</v>
      </c>
      <c r="C1461" s="2">
        <v>42565</v>
      </c>
      <c r="D1461" s="3">
        <v>20165000201541</v>
      </c>
      <c r="E1461" s="2">
        <v>42559</v>
      </c>
      <c r="F1461" s="1" t="s">
        <v>43</v>
      </c>
      <c r="G1461" s="1" t="s">
        <v>684</v>
      </c>
      <c r="H1461" s="1" t="s">
        <v>2912</v>
      </c>
      <c r="I1461" s="1" t="s">
        <v>25</v>
      </c>
      <c r="J1461" s="1" t="s">
        <v>686</v>
      </c>
      <c r="K1461" s="1">
        <v>999</v>
      </c>
      <c r="L1461" s="1" t="s">
        <v>20</v>
      </c>
      <c r="M1461" s="1" t="s">
        <v>237</v>
      </c>
      <c r="N1461" s="1">
        <v>500</v>
      </c>
      <c r="O1461" s="1" t="s">
        <v>22</v>
      </c>
    </row>
    <row r="1462" spans="1:15" x14ac:dyDescent="0.25">
      <c r="A1462" s="3">
        <v>20164090547502</v>
      </c>
      <c r="B1462" s="2">
        <v>42550</v>
      </c>
      <c r="C1462" s="2">
        <v>42565</v>
      </c>
      <c r="D1462" s="3">
        <v>20163000206081</v>
      </c>
      <c r="E1462" s="2">
        <v>42563</v>
      </c>
      <c r="F1462" s="1" t="s">
        <v>43</v>
      </c>
      <c r="G1462" s="1" t="s">
        <v>684</v>
      </c>
      <c r="H1462" s="1" t="s">
        <v>2913</v>
      </c>
      <c r="I1462" s="1" t="s">
        <v>25</v>
      </c>
      <c r="J1462" s="1" t="s">
        <v>676</v>
      </c>
      <c r="K1462" s="1">
        <v>999</v>
      </c>
      <c r="L1462" s="1" t="s">
        <v>20</v>
      </c>
      <c r="M1462" s="1" t="s">
        <v>392</v>
      </c>
      <c r="N1462" s="1">
        <v>300</v>
      </c>
      <c r="O1462" s="1" t="s">
        <v>22</v>
      </c>
    </row>
    <row r="1463" spans="1:15" x14ac:dyDescent="0.25">
      <c r="A1463" s="3">
        <v>20164090547522</v>
      </c>
      <c r="B1463" s="2">
        <v>42550</v>
      </c>
      <c r="C1463" s="2">
        <v>42565</v>
      </c>
      <c r="D1463" s="3">
        <v>20165000203431</v>
      </c>
      <c r="E1463" s="2">
        <v>42562</v>
      </c>
      <c r="F1463" s="1" t="s">
        <v>43</v>
      </c>
      <c r="G1463" s="1" t="s">
        <v>684</v>
      </c>
      <c r="H1463" s="1" t="s">
        <v>2914</v>
      </c>
      <c r="I1463" s="1" t="s">
        <v>25</v>
      </c>
      <c r="J1463" s="1" t="s">
        <v>676</v>
      </c>
      <c r="K1463" s="1">
        <v>999</v>
      </c>
      <c r="L1463" s="1" t="s">
        <v>20</v>
      </c>
      <c r="M1463" s="1" t="s">
        <v>73</v>
      </c>
      <c r="N1463" s="1">
        <v>500</v>
      </c>
      <c r="O1463" s="1" t="s">
        <v>22</v>
      </c>
    </row>
    <row r="1464" spans="1:15" x14ac:dyDescent="0.25">
      <c r="A1464" s="3">
        <v>20164090547532</v>
      </c>
      <c r="B1464" s="2">
        <v>42550</v>
      </c>
      <c r="C1464" s="2">
        <v>42565</v>
      </c>
      <c r="D1464" s="3" t="s">
        <v>2915</v>
      </c>
      <c r="E1464" s="2">
        <v>42565</v>
      </c>
      <c r="F1464" s="1" t="s">
        <v>43</v>
      </c>
      <c r="G1464" s="1" t="s">
        <v>684</v>
      </c>
      <c r="H1464" s="1" t="s">
        <v>2916</v>
      </c>
      <c r="I1464" s="1" t="s">
        <v>25</v>
      </c>
      <c r="J1464" s="1" t="s">
        <v>676</v>
      </c>
      <c r="K1464" s="1">
        <v>999</v>
      </c>
      <c r="L1464" s="1" t="s">
        <v>20</v>
      </c>
      <c r="M1464" s="1" t="s">
        <v>505</v>
      </c>
      <c r="N1464" s="1">
        <v>703</v>
      </c>
      <c r="O1464" s="1" t="s">
        <v>22</v>
      </c>
    </row>
    <row r="1465" spans="1:15" hidden="1" x14ac:dyDescent="0.25">
      <c r="A1465" s="4">
        <v>20164090547822</v>
      </c>
      <c r="B1465" s="41">
        <v>42551</v>
      </c>
      <c r="C1465" s="41">
        <v>42576</v>
      </c>
      <c r="D1465" s="4">
        <v>20163040211881</v>
      </c>
      <c r="E1465" s="41">
        <v>42569</v>
      </c>
      <c r="F1465" t="s">
        <v>31</v>
      </c>
      <c r="G1465" t="s">
        <v>777</v>
      </c>
      <c r="H1465" t="s">
        <v>2917</v>
      </c>
      <c r="I1465" t="s">
        <v>25</v>
      </c>
      <c r="J1465" t="s">
        <v>686</v>
      </c>
      <c r="K1465">
        <v>304</v>
      </c>
      <c r="L1465" t="s">
        <v>2918</v>
      </c>
      <c r="M1465" t="s">
        <v>2919</v>
      </c>
      <c r="N1465">
        <v>304</v>
      </c>
    </row>
    <row r="1466" spans="1:15" hidden="1" x14ac:dyDescent="0.25">
      <c r="A1466" s="4">
        <v>20164090548142</v>
      </c>
      <c r="B1466" s="41">
        <v>42551</v>
      </c>
      <c r="C1466" s="41">
        <v>42576</v>
      </c>
      <c r="E1466" t="s">
        <v>18</v>
      </c>
      <c r="F1466" t="s">
        <v>24</v>
      </c>
      <c r="G1466" t="s">
        <v>2920</v>
      </c>
      <c r="H1466" t="s">
        <v>732</v>
      </c>
      <c r="I1466" t="s">
        <v>138</v>
      </c>
      <c r="J1466" t="s">
        <v>699</v>
      </c>
      <c r="K1466">
        <v>999</v>
      </c>
      <c r="L1466" t="s">
        <v>20</v>
      </c>
      <c r="M1466" t="s">
        <v>392</v>
      </c>
      <c r="N1466">
        <v>300</v>
      </c>
      <c r="O1466" t="s">
        <v>22</v>
      </c>
    </row>
    <row r="1467" spans="1:15" hidden="1" x14ac:dyDescent="0.25">
      <c r="A1467" s="4">
        <v>20164090549552</v>
      </c>
      <c r="B1467" s="41">
        <v>42551</v>
      </c>
      <c r="C1467" s="41">
        <v>42576</v>
      </c>
      <c r="D1467" s="4">
        <v>20163050203241</v>
      </c>
      <c r="E1467" s="41">
        <v>42562</v>
      </c>
      <c r="F1467" t="s">
        <v>24</v>
      </c>
      <c r="G1467" t="s">
        <v>2921</v>
      </c>
      <c r="H1467" t="s">
        <v>693</v>
      </c>
      <c r="I1467" t="s">
        <v>25</v>
      </c>
      <c r="J1467" t="s">
        <v>686</v>
      </c>
      <c r="K1467">
        <v>999</v>
      </c>
      <c r="L1467" t="s">
        <v>20</v>
      </c>
      <c r="M1467" t="s">
        <v>49</v>
      </c>
      <c r="N1467">
        <v>305</v>
      </c>
      <c r="O1467" t="s">
        <v>22</v>
      </c>
    </row>
    <row r="1468" spans="1:15" hidden="1" x14ac:dyDescent="0.25">
      <c r="A1468" s="4">
        <v>20164090549602</v>
      </c>
      <c r="B1468" s="41">
        <v>42551</v>
      </c>
      <c r="C1468" s="41">
        <v>42566</v>
      </c>
      <c r="D1468" s="4">
        <v>20163000199231</v>
      </c>
      <c r="E1468" s="41">
        <v>42557</v>
      </c>
      <c r="F1468" t="s">
        <v>43</v>
      </c>
      <c r="G1468" t="s">
        <v>2922</v>
      </c>
      <c r="H1468" t="s">
        <v>693</v>
      </c>
      <c r="I1468" t="s">
        <v>25</v>
      </c>
      <c r="J1468" t="s">
        <v>686</v>
      </c>
      <c r="K1468">
        <v>999</v>
      </c>
      <c r="L1468" t="s">
        <v>20</v>
      </c>
      <c r="M1468" t="s">
        <v>125</v>
      </c>
      <c r="N1468">
        <v>300</v>
      </c>
      <c r="O1468" t="s">
        <v>22</v>
      </c>
    </row>
    <row r="1469" spans="1:15" hidden="1" x14ac:dyDescent="0.25">
      <c r="A1469" s="4">
        <v>20164090549722</v>
      </c>
      <c r="B1469" s="41">
        <v>42551</v>
      </c>
      <c r="C1469" s="41">
        <v>42566</v>
      </c>
      <c r="E1469" t="s">
        <v>18</v>
      </c>
      <c r="F1469" t="s">
        <v>41</v>
      </c>
      <c r="G1469" t="s">
        <v>2923</v>
      </c>
      <c r="H1469" t="s">
        <v>701</v>
      </c>
      <c r="I1469" t="s">
        <v>19</v>
      </c>
      <c r="J1469" t="s">
        <v>686</v>
      </c>
      <c r="K1469">
        <v>604</v>
      </c>
      <c r="L1469" t="s">
        <v>165</v>
      </c>
      <c r="M1469" t="s">
        <v>293</v>
      </c>
      <c r="N1469">
        <v>604</v>
      </c>
    </row>
    <row r="1470" spans="1:15" hidden="1" x14ac:dyDescent="0.25">
      <c r="A1470" s="4">
        <v>20164090549732</v>
      </c>
      <c r="B1470" s="41">
        <v>42551</v>
      </c>
      <c r="C1470" s="41">
        <v>42576</v>
      </c>
      <c r="D1470" s="4">
        <v>20163060195621</v>
      </c>
      <c r="E1470" s="41">
        <v>42552</v>
      </c>
      <c r="F1470" t="s">
        <v>24</v>
      </c>
      <c r="G1470" t="s">
        <v>2924</v>
      </c>
      <c r="H1470" t="s">
        <v>701</v>
      </c>
      <c r="I1470" t="s">
        <v>25</v>
      </c>
      <c r="J1470" t="s">
        <v>686</v>
      </c>
      <c r="K1470">
        <v>306</v>
      </c>
      <c r="L1470" t="s">
        <v>559</v>
      </c>
      <c r="M1470" t="s">
        <v>134</v>
      </c>
      <c r="N1470">
        <v>306</v>
      </c>
    </row>
    <row r="1471" spans="1:15" x14ac:dyDescent="0.25">
      <c r="A1471" s="3">
        <v>20164090551132</v>
      </c>
      <c r="B1471" s="2">
        <v>42551</v>
      </c>
      <c r="C1471" s="2">
        <v>42576</v>
      </c>
      <c r="D1471" s="3">
        <v>20163060202101</v>
      </c>
      <c r="E1471" s="2">
        <v>42559</v>
      </c>
      <c r="F1471" s="1" t="s">
        <v>24</v>
      </c>
      <c r="G1471" s="1" t="s">
        <v>684</v>
      </c>
      <c r="H1471" s="1" t="s">
        <v>2925</v>
      </c>
      <c r="I1471" s="1" t="s">
        <v>25</v>
      </c>
      <c r="J1471" s="1" t="s">
        <v>686</v>
      </c>
      <c r="K1471" s="1">
        <v>999</v>
      </c>
      <c r="L1471" s="1" t="s">
        <v>20</v>
      </c>
      <c r="M1471" s="1" t="s">
        <v>84</v>
      </c>
      <c r="N1471" s="1">
        <v>306</v>
      </c>
      <c r="O1471" s="1" t="s">
        <v>22</v>
      </c>
    </row>
    <row r="1472" spans="1:15" hidden="1" x14ac:dyDescent="0.25">
      <c r="A1472" s="4">
        <v>20164090551602</v>
      </c>
      <c r="B1472" s="41">
        <v>42551</v>
      </c>
      <c r="C1472" s="41">
        <v>42566</v>
      </c>
      <c r="D1472" s="4">
        <v>20163000199691</v>
      </c>
      <c r="E1472" s="41">
        <v>42558</v>
      </c>
      <c r="F1472" t="s">
        <v>17</v>
      </c>
      <c r="G1472" t="s">
        <v>2926</v>
      </c>
      <c r="H1472" t="s">
        <v>2927</v>
      </c>
      <c r="I1472" t="s">
        <v>25</v>
      </c>
      <c r="J1472" t="s">
        <v>1067</v>
      </c>
      <c r="K1472">
        <v>300</v>
      </c>
      <c r="L1472" t="s">
        <v>469</v>
      </c>
      <c r="M1472" t="s">
        <v>18</v>
      </c>
      <c r="N1472" t="s">
        <v>18</v>
      </c>
    </row>
    <row r="1473" spans="1:15" hidden="1" x14ac:dyDescent="0.25">
      <c r="A1473" s="4">
        <v>20164090552112</v>
      </c>
      <c r="B1473" s="41">
        <v>42551</v>
      </c>
      <c r="C1473" s="41">
        <v>42576</v>
      </c>
      <c r="D1473" s="4" t="s">
        <v>2928</v>
      </c>
      <c r="E1473" s="41">
        <v>42569</v>
      </c>
      <c r="F1473" t="s">
        <v>24</v>
      </c>
      <c r="G1473" t="s">
        <v>2929</v>
      </c>
      <c r="H1473" t="s">
        <v>2930</v>
      </c>
      <c r="I1473" t="s">
        <v>25</v>
      </c>
      <c r="J1473" t="s">
        <v>676</v>
      </c>
      <c r="K1473">
        <v>604</v>
      </c>
      <c r="L1473" t="s">
        <v>329</v>
      </c>
      <c r="M1473" t="s">
        <v>39</v>
      </c>
      <c r="N1473">
        <v>604</v>
      </c>
    </row>
    <row r="1474" spans="1:15" x14ac:dyDescent="0.25">
      <c r="A1474" s="3">
        <v>20164090552522</v>
      </c>
      <c r="B1474" s="2">
        <v>42551</v>
      </c>
      <c r="C1474" s="2">
        <v>42576</v>
      </c>
      <c r="D1474" s="3">
        <v>20163030212301</v>
      </c>
      <c r="E1474" s="2">
        <v>42569</v>
      </c>
      <c r="F1474" s="1" t="s">
        <v>24</v>
      </c>
      <c r="G1474" s="1" t="s">
        <v>684</v>
      </c>
      <c r="H1474" s="1" t="s">
        <v>2931</v>
      </c>
      <c r="I1474" s="1" t="s">
        <v>25</v>
      </c>
      <c r="J1474" s="1" t="s">
        <v>686</v>
      </c>
      <c r="K1474" s="1">
        <v>303</v>
      </c>
      <c r="L1474" s="1" t="s">
        <v>436</v>
      </c>
      <c r="M1474" s="1" t="s">
        <v>2932</v>
      </c>
      <c r="N1474" s="1">
        <v>303</v>
      </c>
      <c r="O1474" s="1"/>
    </row>
    <row r="1475" spans="1:15" hidden="1" x14ac:dyDescent="0.25">
      <c r="A1475" s="4">
        <v>20164090552662</v>
      </c>
      <c r="B1475" s="41">
        <v>42551</v>
      </c>
      <c r="C1475" s="41">
        <v>42576</v>
      </c>
      <c r="E1475" t="s">
        <v>18</v>
      </c>
      <c r="F1475" t="s">
        <v>24</v>
      </c>
      <c r="G1475" t="s">
        <v>2933</v>
      </c>
      <c r="H1475" t="s">
        <v>2216</v>
      </c>
      <c r="I1475" t="s">
        <v>138</v>
      </c>
      <c r="J1475" t="s">
        <v>676</v>
      </c>
      <c r="K1475">
        <v>604</v>
      </c>
      <c r="L1475" t="s">
        <v>241</v>
      </c>
      <c r="M1475" t="s">
        <v>431</v>
      </c>
      <c r="N1475">
        <v>604</v>
      </c>
    </row>
    <row r="1476" spans="1:15" hidden="1" x14ac:dyDescent="0.25">
      <c r="A1476" s="4">
        <v>20164090552962</v>
      </c>
      <c r="B1476" s="41">
        <v>42551</v>
      </c>
      <c r="C1476" s="41">
        <v>42566</v>
      </c>
      <c r="E1476" t="s">
        <v>18</v>
      </c>
      <c r="F1476" t="s">
        <v>43</v>
      </c>
      <c r="G1476" t="s">
        <v>2934</v>
      </c>
      <c r="H1476" t="s">
        <v>2935</v>
      </c>
      <c r="I1476" t="s">
        <v>19</v>
      </c>
      <c r="J1476" t="s">
        <v>686</v>
      </c>
      <c r="K1476">
        <v>300</v>
      </c>
      <c r="L1476" t="s">
        <v>626</v>
      </c>
      <c r="M1476" t="s">
        <v>481</v>
      </c>
      <c r="N1476">
        <v>300</v>
      </c>
    </row>
    <row r="1477" spans="1:15" x14ac:dyDescent="0.25">
      <c r="A1477" s="3">
        <v>20164090553012</v>
      </c>
      <c r="B1477" s="2">
        <v>42551</v>
      </c>
      <c r="C1477" s="2">
        <v>42576</v>
      </c>
      <c r="D1477" s="3"/>
      <c r="E1477" s="1" t="s">
        <v>18</v>
      </c>
      <c r="F1477" s="1" t="s">
        <v>31</v>
      </c>
      <c r="G1477" s="1" t="s">
        <v>684</v>
      </c>
      <c r="H1477" s="1" t="s">
        <v>2936</v>
      </c>
      <c r="I1477" s="1" t="s">
        <v>138</v>
      </c>
      <c r="J1477" s="1" t="s">
        <v>686</v>
      </c>
      <c r="K1477" s="1">
        <v>300</v>
      </c>
      <c r="L1477" s="1" t="s">
        <v>627</v>
      </c>
      <c r="M1477" s="1" t="s">
        <v>231</v>
      </c>
      <c r="N1477" s="1">
        <v>300</v>
      </c>
      <c r="O1477" s="1"/>
    </row>
    <row r="1478" spans="1:15" x14ac:dyDescent="0.25">
      <c r="A1478" s="3">
        <v>20164090553022</v>
      </c>
      <c r="B1478" s="2">
        <v>42551</v>
      </c>
      <c r="C1478" s="2">
        <v>42576</v>
      </c>
      <c r="D1478" s="3"/>
      <c r="E1478" s="1" t="s">
        <v>18</v>
      </c>
      <c r="F1478" s="1" t="s">
        <v>31</v>
      </c>
      <c r="G1478" s="1" t="s">
        <v>684</v>
      </c>
      <c r="H1478" s="1" t="s">
        <v>2936</v>
      </c>
      <c r="I1478" s="1" t="s">
        <v>138</v>
      </c>
      <c r="J1478" s="1" t="s">
        <v>686</v>
      </c>
      <c r="K1478" s="1">
        <v>999</v>
      </c>
      <c r="L1478" s="1" t="s">
        <v>20</v>
      </c>
      <c r="M1478" s="1" t="s">
        <v>18</v>
      </c>
      <c r="N1478" s="1" t="s">
        <v>18</v>
      </c>
      <c r="O1478" s="1" t="s">
        <v>22</v>
      </c>
    </row>
    <row r="1479" spans="1:15" x14ac:dyDescent="0.25">
      <c r="A1479" s="3">
        <v>20164090553382</v>
      </c>
      <c r="B1479" s="2">
        <v>42551</v>
      </c>
      <c r="C1479" s="2">
        <v>42566</v>
      </c>
      <c r="D1479" s="3" t="s">
        <v>2937</v>
      </c>
      <c r="E1479" s="2">
        <v>42564</v>
      </c>
      <c r="F1479" s="1" t="s">
        <v>43</v>
      </c>
      <c r="G1479" s="1" t="s">
        <v>684</v>
      </c>
      <c r="H1479" s="1" t="s">
        <v>2938</v>
      </c>
      <c r="I1479" s="1" t="s">
        <v>25</v>
      </c>
      <c r="J1479" s="1" t="s">
        <v>686</v>
      </c>
      <c r="K1479" s="1">
        <v>305</v>
      </c>
      <c r="L1479" s="1" t="s">
        <v>522</v>
      </c>
      <c r="M1479" s="1" t="s">
        <v>561</v>
      </c>
      <c r="N1479" s="1">
        <v>305</v>
      </c>
      <c r="O1479" s="1"/>
    </row>
    <row r="1480" spans="1:15" hidden="1" x14ac:dyDescent="0.25">
      <c r="A1480" s="4">
        <v>20169980000052</v>
      </c>
      <c r="B1480" s="41">
        <v>42466</v>
      </c>
      <c r="C1480" s="41">
        <v>42556</v>
      </c>
      <c r="D1480" s="4">
        <v>20169980001251</v>
      </c>
      <c r="E1480" s="41">
        <v>42489</v>
      </c>
      <c r="F1480" t="s">
        <v>23</v>
      </c>
      <c r="G1480" t="s">
        <v>2939</v>
      </c>
      <c r="H1480" t="s">
        <v>2853</v>
      </c>
      <c r="I1480" t="s">
        <v>25</v>
      </c>
      <c r="J1480" t="s">
        <v>18</v>
      </c>
      <c r="K1480">
        <v>998</v>
      </c>
      <c r="L1480" t="s">
        <v>628</v>
      </c>
      <c r="M1480" t="s">
        <v>629</v>
      </c>
      <c r="N1480">
        <v>998</v>
      </c>
    </row>
    <row r="1481" spans="1:15" hidden="1" x14ac:dyDescent="0.25">
      <c r="A1481" s="4" t="s">
        <v>2940</v>
      </c>
    </row>
    <row r="1482" spans="1:15" hidden="1" x14ac:dyDescent="0.25">
      <c r="A1482" s="4" t="s">
        <v>2941</v>
      </c>
    </row>
    <row r="1483" spans="1:15" hidden="1" x14ac:dyDescent="0.25">
      <c r="A1483" s="4" t="s">
        <v>2942</v>
      </c>
    </row>
    <row r="1484" spans="1:15" hidden="1" x14ac:dyDescent="0.25">
      <c r="A1484" s="4" t="s">
        <v>2943</v>
      </c>
    </row>
    <row r="1487" spans="1:15" ht="17.25" customHeight="1" x14ac:dyDescent="0.25">
      <c r="D1487" s="42" t="s">
        <v>2944</v>
      </c>
      <c r="E1487" s="26" t="s">
        <v>632</v>
      </c>
      <c r="F1487" s="26" t="s">
        <v>633</v>
      </c>
    </row>
    <row r="1488" spans="1:15" x14ac:dyDescent="0.25">
      <c r="D1488" s="11" t="s">
        <v>634</v>
      </c>
      <c r="E1488" s="12">
        <v>188</v>
      </c>
      <c r="F1488" s="13">
        <f>+E1488/$E$1492</f>
        <v>0.76113360323886636</v>
      </c>
    </row>
    <row r="1489" spans="4:6" x14ac:dyDescent="0.25">
      <c r="D1489" s="14" t="s">
        <v>650</v>
      </c>
      <c r="E1489" s="15">
        <v>36</v>
      </c>
      <c r="F1489" s="16">
        <f t="shared" ref="F1489:F1492" si="0">+E1489/$E$1492</f>
        <v>0.145748987854251</v>
      </c>
    </row>
    <row r="1490" spans="4:6" x14ac:dyDescent="0.25">
      <c r="D1490" s="17" t="s">
        <v>636</v>
      </c>
      <c r="E1490" s="43">
        <v>5</v>
      </c>
      <c r="F1490" s="19">
        <f t="shared" si="0"/>
        <v>2.0242914979757085E-2</v>
      </c>
    </row>
    <row r="1491" spans="4:6" x14ac:dyDescent="0.25">
      <c r="D1491" s="20" t="s">
        <v>637</v>
      </c>
      <c r="E1491" s="21">
        <v>18</v>
      </c>
      <c r="F1491" s="22">
        <f t="shared" si="0"/>
        <v>7.28744939271255E-2</v>
      </c>
    </row>
    <row r="1492" spans="4:6" x14ac:dyDescent="0.25">
      <c r="D1492" s="8" t="s">
        <v>632</v>
      </c>
      <c r="E1492" s="9">
        <f>SUBTOTAL(9,E1488:E1491)</f>
        <v>247</v>
      </c>
      <c r="F1492" s="27">
        <f t="shared" si="0"/>
        <v>1</v>
      </c>
    </row>
  </sheetData>
  <autoFilter ref="A5:O1484">
    <filterColumn colId="6">
      <filters>
        <filter val="Peticion queja o reclamo via WEB"/>
      </filters>
    </filterColumn>
  </autoFilter>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227"/>
  <sheetViews>
    <sheetView workbookViewId="0">
      <selection activeCell="Q4" sqref="Q4"/>
    </sheetView>
  </sheetViews>
  <sheetFormatPr baseColWidth="10" defaultRowHeight="15" x14ac:dyDescent="0.25"/>
  <cols>
    <col min="1" max="1" width="16.28515625" customWidth="1"/>
    <col min="13" max="13" width="13.7109375" customWidth="1"/>
    <col min="14" max="14" width="15.85546875" customWidth="1"/>
  </cols>
  <sheetData>
    <row r="2" spans="1:14" ht="18.75" x14ac:dyDescent="0.3">
      <c r="A2" s="25" t="s">
        <v>637</v>
      </c>
    </row>
    <row r="3" spans="1:14" ht="30" x14ac:dyDescent="0.25">
      <c r="A3" s="31" t="s">
        <v>1</v>
      </c>
      <c r="B3" s="31" t="s">
        <v>2</v>
      </c>
      <c r="C3" s="31" t="s">
        <v>3</v>
      </c>
      <c r="D3" s="31" t="s">
        <v>4</v>
      </c>
      <c r="E3" s="31" t="s">
        <v>5</v>
      </c>
      <c r="F3" s="31" t="s">
        <v>6</v>
      </c>
      <c r="G3" s="31" t="s">
        <v>7</v>
      </c>
      <c r="H3" s="31" t="s">
        <v>8</v>
      </c>
      <c r="I3" s="31" t="s">
        <v>9</v>
      </c>
      <c r="J3" s="31" t="s">
        <v>10</v>
      </c>
      <c r="K3" s="31" t="s">
        <v>11</v>
      </c>
      <c r="L3" s="31" t="s">
        <v>12</v>
      </c>
      <c r="M3" s="31" t="s">
        <v>630</v>
      </c>
      <c r="N3" s="31" t="s">
        <v>662</v>
      </c>
    </row>
    <row r="4" spans="1:14" ht="135" x14ac:dyDescent="0.25">
      <c r="A4" s="3">
        <v>20164090253882</v>
      </c>
      <c r="B4" s="2">
        <v>42461</v>
      </c>
      <c r="C4" s="2">
        <v>42550</v>
      </c>
      <c r="D4" s="3"/>
      <c r="E4" s="1" t="s">
        <v>18</v>
      </c>
      <c r="F4" s="31" t="s">
        <v>23</v>
      </c>
      <c r="G4" s="1" t="s">
        <v>19</v>
      </c>
      <c r="H4" s="1">
        <v>999</v>
      </c>
      <c r="I4" s="1" t="s">
        <v>20</v>
      </c>
      <c r="J4" s="1" t="s">
        <v>21</v>
      </c>
      <c r="K4" s="1">
        <v>306</v>
      </c>
      <c r="L4" s="1" t="s">
        <v>22</v>
      </c>
      <c r="M4" s="23" t="str">
        <f t="shared" ref="M4:M59" si="0">IFERROR(E4-B4,"-")</f>
        <v>-</v>
      </c>
      <c r="N4" s="34" t="s">
        <v>664</v>
      </c>
    </row>
    <row r="5" spans="1:14" ht="60" x14ac:dyDescent="0.25">
      <c r="A5" s="3">
        <v>20164090256602</v>
      </c>
      <c r="B5" s="2">
        <v>42461</v>
      </c>
      <c r="C5" s="2">
        <v>42475</v>
      </c>
      <c r="D5" s="3"/>
      <c r="E5" s="1" t="s">
        <v>18</v>
      </c>
      <c r="F5" s="31" t="s">
        <v>41</v>
      </c>
      <c r="G5" s="1" t="s">
        <v>19</v>
      </c>
      <c r="H5" s="1">
        <v>999</v>
      </c>
      <c r="I5" s="1" t="s">
        <v>20</v>
      </c>
      <c r="J5" s="1" t="s">
        <v>42</v>
      </c>
      <c r="K5" s="1">
        <v>308</v>
      </c>
      <c r="L5" s="1" t="s">
        <v>22</v>
      </c>
      <c r="M5" s="23" t="str">
        <f t="shared" si="0"/>
        <v>-</v>
      </c>
      <c r="N5" s="33" t="s">
        <v>665</v>
      </c>
    </row>
    <row r="6" spans="1:14" ht="45" x14ac:dyDescent="0.25">
      <c r="A6" s="3">
        <v>20164090256632</v>
      </c>
      <c r="B6" s="2">
        <v>42461</v>
      </c>
      <c r="C6" s="2">
        <v>42482</v>
      </c>
      <c r="D6" s="3"/>
      <c r="E6" s="1" t="s">
        <v>18</v>
      </c>
      <c r="F6" s="31" t="s">
        <v>24</v>
      </c>
      <c r="G6" s="1" t="s">
        <v>19</v>
      </c>
      <c r="H6" s="1">
        <v>999</v>
      </c>
      <c r="I6" s="1" t="s">
        <v>20</v>
      </c>
      <c r="J6" s="1" t="s">
        <v>45</v>
      </c>
      <c r="K6" s="1">
        <v>604</v>
      </c>
      <c r="L6" s="1" t="s">
        <v>22</v>
      </c>
      <c r="M6" s="23" t="str">
        <f t="shared" si="0"/>
        <v>-</v>
      </c>
      <c r="N6" s="33" t="s">
        <v>665</v>
      </c>
    </row>
    <row r="7" spans="1:14" ht="60" x14ac:dyDescent="0.25">
      <c r="A7" s="3">
        <v>20164090257232</v>
      </c>
      <c r="B7" s="2">
        <v>42461</v>
      </c>
      <c r="C7" s="2">
        <v>42475</v>
      </c>
      <c r="D7" s="3"/>
      <c r="E7" s="1" t="s">
        <v>18</v>
      </c>
      <c r="F7" s="31" t="s">
        <v>43</v>
      </c>
      <c r="G7" s="1" t="s">
        <v>19</v>
      </c>
      <c r="H7" s="1">
        <v>999</v>
      </c>
      <c r="I7" s="1" t="s">
        <v>20</v>
      </c>
      <c r="J7" s="1" t="s">
        <v>33</v>
      </c>
      <c r="K7" s="1">
        <v>200</v>
      </c>
      <c r="L7" s="1" t="s">
        <v>22</v>
      </c>
      <c r="M7" s="23" t="str">
        <f t="shared" si="0"/>
        <v>-</v>
      </c>
      <c r="N7" s="33" t="s">
        <v>665</v>
      </c>
    </row>
    <row r="8" spans="1:14" ht="135" x14ac:dyDescent="0.25">
      <c r="A8" s="3">
        <v>20164090257292</v>
      </c>
      <c r="B8" s="2">
        <v>42461</v>
      </c>
      <c r="C8" s="2">
        <v>42550</v>
      </c>
      <c r="D8" s="3"/>
      <c r="E8" s="1" t="s">
        <v>18</v>
      </c>
      <c r="F8" s="31" t="s">
        <v>23</v>
      </c>
      <c r="G8" s="1" t="s">
        <v>19</v>
      </c>
      <c r="H8" s="1">
        <v>999</v>
      </c>
      <c r="I8" s="1" t="s">
        <v>20</v>
      </c>
      <c r="J8" s="1" t="s">
        <v>48</v>
      </c>
      <c r="K8" s="1">
        <v>303</v>
      </c>
      <c r="L8" s="1" t="s">
        <v>22</v>
      </c>
      <c r="M8" s="23" t="str">
        <f t="shared" si="0"/>
        <v>-</v>
      </c>
      <c r="N8" s="40" t="s">
        <v>663</v>
      </c>
    </row>
    <row r="9" spans="1:14" ht="60" x14ac:dyDescent="0.25">
      <c r="A9" s="3">
        <v>20164090260502</v>
      </c>
      <c r="B9" s="2">
        <v>42464</v>
      </c>
      <c r="C9" s="2">
        <v>42478</v>
      </c>
      <c r="D9" s="3"/>
      <c r="E9" s="1" t="s">
        <v>18</v>
      </c>
      <c r="F9" s="31" t="s">
        <v>43</v>
      </c>
      <c r="G9" s="1" t="s">
        <v>19</v>
      </c>
      <c r="H9" s="1">
        <v>999</v>
      </c>
      <c r="I9" s="1" t="s">
        <v>20</v>
      </c>
      <c r="J9" s="1" t="s">
        <v>51</v>
      </c>
      <c r="K9" s="1">
        <v>102</v>
      </c>
      <c r="L9" s="1" t="s">
        <v>22</v>
      </c>
      <c r="M9" s="23" t="str">
        <f t="shared" si="0"/>
        <v>-</v>
      </c>
      <c r="N9" s="40" t="s">
        <v>663</v>
      </c>
    </row>
    <row r="10" spans="1:14" ht="135" x14ac:dyDescent="0.25">
      <c r="A10" s="3">
        <v>20164090260622</v>
      </c>
      <c r="B10" s="2">
        <v>42464</v>
      </c>
      <c r="C10" s="2">
        <v>42551</v>
      </c>
      <c r="D10" s="3"/>
      <c r="E10" s="1" t="s">
        <v>18</v>
      </c>
      <c r="F10" s="31" t="s">
        <v>23</v>
      </c>
      <c r="G10" s="1" t="s">
        <v>19</v>
      </c>
      <c r="H10" s="31">
        <v>605</v>
      </c>
      <c r="I10" s="1" t="s">
        <v>52</v>
      </c>
      <c r="J10" s="1" t="s">
        <v>53</v>
      </c>
      <c r="K10" s="1">
        <v>103</v>
      </c>
      <c r="L10" s="1"/>
      <c r="M10" s="23" t="str">
        <f t="shared" si="0"/>
        <v>-</v>
      </c>
      <c r="N10" s="40" t="s">
        <v>663</v>
      </c>
    </row>
    <row r="11" spans="1:14" ht="30" x14ac:dyDescent="0.25">
      <c r="A11" s="3">
        <v>20164090261142</v>
      </c>
      <c r="B11" s="2">
        <v>42464</v>
      </c>
      <c r="C11" s="2">
        <v>42467</v>
      </c>
      <c r="D11" s="3"/>
      <c r="E11" s="1" t="s">
        <v>18</v>
      </c>
      <c r="F11" s="31" t="s">
        <v>56</v>
      </c>
      <c r="G11" s="1" t="s">
        <v>19</v>
      </c>
      <c r="H11" s="1">
        <v>999</v>
      </c>
      <c r="I11" s="1" t="s">
        <v>20</v>
      </c>
      <c r="J11" s="1" t="s">
        <v>57</v>
      </c>
      <c r="K11" s="1">
        <v>701</v>
      </c>
      <c r="L11" s="1" t="s">
        <v>22</v>
      </c>
      <c r="M11" s="23" t="str">
        <f t="shared" si="0"/>
        <v>-</v>
      </c>
      <c r="N11" s="40" t="s">
        <v>663</v>
      </c>
    </row>
    <row r="12" spans="1:14" ht="60" x14ac:dyDescent="0.25">
      <c r="A12" s="3">
        <v>20164090261762</v>
      </c>
      <c r="B12" s="2">
        <v>42464</v>
      </c>
      <c r="C12" s="2">
        <v>42478</v>
      </c>
      <c r="D12" s="3"/>
      <c r="E12" s="1" t="s">
        <v>18</v>
      </c>
      <c r="F12" s="31" t="s">
        <v>43</v>
      </c>
      <c r="G12" s="1" t="s">
        <v>19</v>
      </c>
      <c r="H12" s="1">
        <v>999</v>
      </c>
      <c r="I12" s="1" t="s">
        <v>20</v>
      </c>
      <c r="J12" s="1" t="s">
        <v>62</v>
      </c>
      <c r="K12" s="1">
        <v>701</v>
      </c>
      <c r="L12" s="1" t="s">
        <v>22</v>
      </c>
      <c r="M12" s="23" t="str">
        <f t="shared" si="0"/>
        <v>-</v>
      </c>
      <c r="N12" s="40" t="s">
        <v>663</v>
      </c>
    </row>
    <row r="13" spans="1:14" ht="135" x14ac:dyDescent="0.25">
      <c r="A13" s="3">
        <v>20164090261772</v>
      </c>
      <c r="B13" s="2">
        <v>42464</v>
      </c>
      <c r="C13" s="2">
        <v>42551</v>
      </c>
      <c r="D13" s="3"/>
      <c r="E13" s="1" t="s">
        <v>18</v>
      </c>
      <c r="F13" s="31" t="s">
        <v>23</v>
      </c>
      <c r="G13" s="1" t="s">
        <v>19</v>
      </c>
      <c r="H13" s="1">
        <v>999</v>
      </c>
      <c r="I13" s="1" t="s">
        <v>20</v>
      </c>
      <c r="J13" s="1" t="s">
        <v>62</v>
      </c>
      <c r="K13" s="1">
        <v>701</v>
      </c>
      <c r="L13" s="1" t="s">
        <v>22</v>
      </c>
      <c r="M13" s="23" t="str">
        <f t="shared" si="0"/>
        <v>-</v>
      </c>
      <c r="N13" s="40" t="s">
        <v>663</v>
      </c>
    </row>
    <row r="14" spans="1:14" ht="135" x14ac:dyDescent="0.25">
      <c r="A14" s="3">
        <v>20164090261782</v>
      </c>
      <c r="B14" s="2">
        <v>42464</v>
      </c>
      <c r="C14" s="2">
        <v>42551</v>
      </c>
      <c r="D14" s="3"/>
      <c r="E14" s="1" t="s">
        <v>18</v>
      </c>
      <c r="F14" s="31" t="s">
        <v>23</v>
      </c>
      <c r="G14" s="1" t="s">
        <v>19</v>
      </c>
      <c r="H14" s="1">
        <v>999</v>
      </c>
      <c r="I14" s="1" t="s">
        <v>20</v>
      </c>
      <c r="J14" s="1" t="s">
        <v>62</v>
      </c>
      <c r="K14" s="1">
        <v>701</v>
      </c>
      <c r="L14" s="1" t="s">
        <v>22</v>
      </c>
      <c r="M14" s="23" t="str">
        <f t="shared" si="0"/>
        <v>-</v>
      </c>
      <c r="N14" s="40" t="s">
        <v>663</v>
      </c>
    </row>
    <row r="15" spans="1:14" ht="135" x14ac:dyDescent="0.25">
      <c r="A15" s="3">
        <v>20164090261792</v>
      </c>
      <c r="B15" s="2">
        <v>42464</v>
      </c>
      <c r="C15" s="2">
        <v>42551</v>
      </c>
      <c r="D15" s="3"/>
      <c r="E15" s="1" t="s">
        <v>18</v>
      </c>
      <c r="F15" s="31" t="s">
        <v>23</v>
      </c>
      <c r="G15" s="1" t="s">
        <v>19</v>
      </c>
      <c r="H15" s="1">
        <v>999</v>
      </c>
      <c r="I15" s="1" t="s">
        <v>20</v>
      </c>
      <c r="J15" s="1" t="s">
        <v>62</v>
      </c>
      <c r="K15" s="1">
        <v>701</v>
      </c>
      <c r="L15" s="1" t="s">
        <v>22</v>
      </c>
      <c r="M15" s="23" t="str">
        <f t="shared" si="0"/>
        <v>-</v>
      </c>
      <c r="N15" s="40" t="s">
        <v>663</v>
      </c>
    </row>
    <row r="16" spans="1:14" ht="135" x14ac:dyDescent="0.25">
      <c r="A16" s="3">
        <v>20164090261802</v>
      </c>
      <c r="B16" s="2">
        <v>42464</v>
      </c>
      <c r="C16" s="2">
        <v>42551</v>
      </c>
      <c r="D16" s="3"/>
      <c r="E16" s="1" t="s">
        <v>18</v>
      </c>
      <c r="F16" s="31" t="s">
        <v>23</v>
      </c>
      <c r="G16" s="1" t="s">
        <v>19</v>
      </c>
      <c r="H16" s="1">
        <v>999</v>
      </c>
      <c r="I16" s="1" t="s">
        <v>20</v>
      </c>
      <c r="J16" s="1" t="s">
        <v>62</v>
      </c>
      <c r="K16" s="1">
        <v>701</v>
      </c>
      <c r="L16" s="1" t="s">
        <v>22</v>
      </c>
      <c r="M16" s="23" t="str">
        <f t="shared" si="0"/>
        <v>-</v>
      </c>
      <c r="N16" s="40" t="s">
        <v>663</v>
      </c>
    </row>
    <row r="17" spans="1:14" ht="135" x14ac:dyDescent="0.25">
      <c r="A17" s="3">
        <v>20164090261812</v>
      </c>
      <c r="B17" s="2">
        <v>42464</v>
      </c>
      <c r="C17" s="2">
        <v>42551</v>
      </c>
      <c r="D17" s="3"/>
      <c r="E17" s="1" t="s">
        <v>18</v>
      </c>
      <c r="F17" s="31" t="s">
        <v>23</v>
      </c>
      <c r="G17" s="1" t="s">
        <v>19</v>
      </c>
      <c r="H17" s="1">
        <v>999</v>
      </c>
      <c r="I17" s="1" t="s">
        <v>20</v>
      </c>
      <c r="J17" s="1" t="s">
        <v>62</v>
      </c>
      <c r="K17" s="1">
        <v>701</v>
      </c>
      <c r="L17" s="1" t="s">
        <v>22</v>
      </c>
      <c r="M17" s="23" t="str">
        <f t="shared" si="0"/>
        <v>-</v>
      </c>
      <c r="N17" s="40" t="s">
        <v>663</v>
      </c>
    </row>
    <row r="18" spans="1:14" ht="135" x14ac:dyDescent="0.25">
      <c r="A18" s="3">
        <v>20164090261822</v>
      </c>
      <c r="B18" s="2">
        <v>42464</v>
      </c>
      <c r="C18" s="2">
        <v>42551</v>
      </c>
      <c r="D18" s="3"/>
      <c r="E18" s="1" t="s">
        <v>18</v>
      </c>
      <c r="F18" s="31" t="s">
        <v>23</v>
      </c>
      <c r="G18" s="1" t="s">
        <v>19</v>
      </c>
      <c r="H18" s="1">
        <v>999</v>
      </c>
      <c r="I18" s="1" t="s">
        <v>20</v>
      </c>
      <c r="J18" s="1" t="s">
        <v>62</v>
      </c>
      <c r="K18" s="1">
        <v>701</v>
      </c>
      <c r="L18" s="1" t="s">
        <v>22</v>
      </c>
      <c r="M18" s="23" t="str">
        <f t="shared" si="0"/>
        <v>-</v>
      </c>
      <c r="N18" s="40" t="s">
        <v>663</v>
      </c>
    </row>
    <row r="19" spans="1:14" ht="30" x14ac:dyDescent="0.25">
      <c r="A19" s="3">
        <v>20164090261932</v>
      </c>
      <c r="B19" s="2">
        <v>42464</v>
      </c>
      <c r="C19" s="2">
        <v>42507</v>
      </c>
      <c r="D19" s="3"/>
      <c r="E19" s="1" t="s">
        <v>18</v>
      </c>
      <c r="F19" s="31" t="s">
        <v>63</v>
      </c>
      <c r="G19" s="1" t="s">
        <v>19</v>
      </c>
      <c r="H19" s="1">
        <v>999</v>
      </c>
      <c r="I19" s="1" t="s">
        <v>20</v>
      </c>
      <c r="J19" s="1" t="s">
        <v>64</v>
      </c>
      <c r="K19" s="1">
        <v>304</v>
      </c>
      <c r="L19" s="1" t="s">
        <v>22</v>
      </c>
      <c r="M19" s="23" t="str">
        <f t="shared" si="0"/>
        <v>-</v>
      </c>
      <c r="N19" s="40" t="s">
        <v>663</v>
      </c>
    </row>
    <row r="20" spans="1:14" ht="60" x14ac:dyDescent="0.25">
      <c r="A20" s="3">
        <v>20164090263042</v>
      </c>
      <c r="B20" s="2">
        <v>42464</v>
      </c>
      <c r="C20" s="2">
        <v>42478</v>
      </c>
      <c r="D20" s="3"/>
      <c r="E20" s="1" t="s">
        <v>18</v>
      </c>
      <c r="F20" s="31" t="s">
        <v>43</v>
      </c>
      <c r="G20" s="1" t="s">
        <v>19</v>
      </c>
      <c r="H20" s="1">
        <v>999</v>
      </c>
      <c r="I20" s="1" t="s">
        <v>20</v>
      </c>
      <c r="J20" s="1" t="s">
        <v>68</v>
      </c>
      <c r="K20" s="1">
        <v>103</v>
      </c>
      <c r="L20" s="1" t="s">
        <v>22</v>
      </c>
      <c r="M20" s="23" t="str">
        <f t="shared" si="0"/>
        <v>-</v>
      </c>
      <c r="N20" s="34" t="s">
        <v>664</v>
      </c>
    </row>
    <row r="21" spans="1:14" ht="60" x14ac:dyDescent="0.25">
      <c r="A21" s="3">
        <v>20164090263472</v>
      </c>
      <c r="B21" s="2">
        <v>42464</v>
      </c>
      <c r="C21" s="2">
        <v>42478</v>
      </c>
      <c r="D21" s="3"/>
      <c r="E21" s="1" t="s">
        <v>18</v>
      </c>
      <c r="F21" s="31" t="s">
        <v>43</v>
      </c>
      <c r="G21" s="1" t="s">
        <v>19</v>
      </c>
      <c r="H21" s="1">
        <v>999</v>
      </c>
      <c r="I21" s="1" t="s">
        <v>20</v>
      </c>
      <c r="J21" s="1" t="s">
        <v>70</v>
      </c>
      <c r="K21" s="1">
        <v>500</v>
      </c>
      <c r="L21" s="1" t="s">
        <v>22</v>
      </c>
      <c r="M21" s="23" t="str">
        <f t="shared" si="0"/>
        <v>-</v>
      </c>
      <c r="N21" s="33" t="s">
        <v>665</v>
      </c>
    </row>
    <row r="22" spans="1:14" ht="45" x14ac:dyDescent="0.25">
      <c r="A22" s="3">
        <v>20164090266572</v>
      </c>
      <c r="B22" s="2">
        <v>42465</v>
      </c>
      <c r="C22" s="2">
        <v>42486</v>
      </c>
      <c r="D22" s="3"/>
      <c r="E22" s="1" t="s">
        <v>18</v>
      </c>
      <c r="F22" s="31" t="s">
        <v>24</v>
      </c>
      <c r="G22" s="1" t="s">
        <v>19</v>
      </c>
      <c r="H22" s="1">
        <v>999</v>
      </c>
      <c r="I22" s="1" t="s">
        <v>20</v>
      </c>
      <c r="J22" s="1" t="s">
        <v>62</v>
      </c>
      <c r="K22" s="1">
        <v>701</v>
      </c>
      <c r="L22" s="1" t="s">
        <v>22</v>
      </c>
      <c r="M22" s="23" t="str">
        <f t="shared" si="0"/>
        <v>-</v>
      </c>
      <c r="N22" s="40" t="s">
        <v>663</v>
      </c>
    </row>
    <row r="23" spans="1:14" ht="60" x14ac:dyDescent="0.25">
      <c r="A23" s="3">
        <v>20164090268352</v>
      </c>
      <c r="B23" s="2">
        <v>42466</v>
      </c>
      <c r="C23" s="2">
        <v>42480</v>
      </c>
      <c r="D23" s="3"/>
      <c r="E23" s="1" t="s">
        <v>18</v>
      </c>
      <c r="F23" s="31" t="s">
        <v>29</v>
      </c>
      <c r="G23" s="1" t="s">
        <v>19</v>
      </c>
      <c r="H23" s="1">
        <v>999</v>
      </c>
      <c r="I23" s="1" t="s">
        <v>20</v>
      </c>
      <c r="J23" s="1" t="s">
        <v>88</v>
      </c>
      <c r="K23" s="1">
        <v>401</v>
      </c>
      <c r="L23" s="1" t="s">
        <v>22</v>
      </c>
      <c r="M23" s="23" t="str">
        <f t="shared" si="0"/>
        <v>-</v>
      </c>
      <c r="N23" s="34" t="s">
        <v>664</v>
      </c>
    </row>
    <row r="24" spans="1:14" ht="60" x14ac:dyDescent="0.25">
      <c r="A24" s="3">
        <v>20164090269792</v>
      </c>
      <c r="B24" s="2">
        <v>42466</v>
      </c>
      <c r="C24" s="2">
        <v>42480</v>
      </c>
      <c r="D24" s="3"/>
      <c r="E24" s="1" t="s">
        <v>18</v>
      </c>
      <c r="F24" s="31" t="s">
        <v>41</v>
      </c>
      <c r="G24" s="1" t="s">
        <v>19</v>
      </c>
      <c r="H24" s="1">
        <v>999</v>
      </c>
      <c r="I24" s="1" t="s">
        <v>20</v>
      </c>
      <c r="J24" s="1" t="s">
        <v>94</v>
      </c>
      <c r="K24" s="1">
        <v>300</v>
      </c>
      <c r="L24" s="1" t="s">
        <v>95</v>
      </c>
      <c r="M24" s="23" t="str">
        <f t="shared" si="0"/>
        <v>-</v>
      </c>
      <c r="N24" s="34" t="s">
        <v>664</v>
      </c>
    </row>
    <row r="25" spans="1:14" ht="60" x14ac:dyDescent="0.25">
      <c r="A25" s="3">
        <v>20164090271142</v>
      </c>
      <c r="B25" s="2">
        <v>42466</v>
      </c>
      <c r="C25" s="2">
        <v>42480</v>
      </c>
      <c r="D25" s="3"/>
      <c r="E25" s="1" t="s">
        <v>18</v>
      </c>
      <c r="F25" s="31" t="s">
        <v>43</v>
      </c>
      <c r="G25" s="1" t="s">
        <v>19</v>
      </c>
      <c r="H25" s="1">
        <v>999</v>
      </c>
      <c r="I25" s="1" t="s">
        <v>20</v>
      </c>
      <c r="J25" s="1" t="s">
        <v>49</v>
      </c>
      <c r="K25" s="1">
        <v>305</v>
      </c>
      <c r="L25" s="1" t="s">
        <v>22</v>
      </c>
      <c r="M25" s="23" t="str">
        <f t="shared" si="0"/>
        <v>-</v>
      </c>
      <c r="N25" s="33" t="s">
        <v>665</v>
      </c>
    </row>
    <row r="26" spans="1:14" ht="60" x14ac:dyDescent="0.25">
      <c r="A26" s="3">
        <v>20164090272282</v>
      </c>
      <c r="B26" s="2">
        <v>42467</v>
      </c>
      <c r="C26" s="2">
        <v>42481</v>
      </c>
      <c r="D26" s="3"/>
      <c r="E26" s="1" t="s">
        <v>18</v>
      </c>
      <c r="F26" s="31" t="s">
        <v>41</v>
      </c>
      <c r="G26" s="1" t="s">
        <v>19</v>
      </c>
      <c r="H26" s="1">
        <v>999</v>
      </c>
      <c r="I26" s="1" t="s">
        <v>20</v>
      </c>
      <c r="J26" s="1" t="s">
        <v>100</v>
      </c>
      <c r="K26" s="1">
        <v>308</v>
      </c>
      <c r="L26" s="1" t="s">
        <v>22</v>
      </c>
      <c r="M26" s="23" t="str">
        <f t="shared" si="0"/>
        <v>-</v>
      </c>
      <c r="N26" s="33" t="s">
        <v>665</v>
      </c>
    </row>
    <row r="27" spans="1:14" ht="30" x14ac:dyDescent="0.25">
      <c r="A27" s="3">
        <v>20164090272342</v>
      </c>
      <c r="B27" s="2">
        <v>42467</v>
      </c>
      <c r="C27" s="2">
        <v>42510</v>
      </c>
      <c r="D27" s="3"/>
      <c r="E27" s="1" t="s">
        <v>18</v>
      </c>
      <c r="F27" s="31" t="s">
        <v>63</v>
      </c>
      <c r="G27" s="1" t="s">
        <v>19</v>
      </c>
      <c r="H27" s="1">
        <v>999</v>
      </c>
      <c r="I27" s="1" t="s">
        <v>20</v>
      </c>
      <c r="J27" s="1" t="s">
        <v>96</v>
      </c>
      <c r="K27" s="1">
        <v>304</v>
      </c>
      <c r="L27" s="1" t="s">
        <v>22</v>
      </c>
      <c r="M27" s="23" t="str">
        <f t="shared" si="0"/>
        <v>-</v>
      </c>
      <c r="N27" s="34" t="s">
        <v>664</v>
      </c>
    </row>
    <row r="28" spans="1:14" ht="135" x14ac:dyDescent="0.25">
      <c r="A28" s="3">
        <v>20164090274392</v>
      </c>
      <c r="B28" s="2">
        <v>42467</v>
      </c>
      <c r="C28" s="2">
        <v>42557</v>
      </c>
      <c r="D28" s="3"/>
      <c r="E28" s="1" t="s">
        <v>18</v>
      </c>
      <c r="F28" s="31" t="s">
        <v>23</v>
      </c>
      <c r="G28" s="1" t="s">
        <v>19</v>
      </c>
      <c r="H28" s="1">
        <v>999</v>
      </c>
      <c r="I28" s="1" t="s">
        <v>20</v>
      </c>
      <c r="J28" s="1" t="s">
        <v>67</v>
      </c>
      <c r="K28" s="1">
        <v>603</v>
      </c>
      <c r="L28" s="1" t="s">
        <v>22</v>
      </c>
      <c r="M28" s="23" t="str">
        <f t="shared" si="0"/>
        <v>-</v>
      </c>
      <c r="N28" s="34" t="s">
        <v>664</v>
      </c>
    </row>
    <row r="29" spans="1:14" ht="105" x14ac:dyDescent="0.25">
      <c r="A29" s="3">
        <v>20164090274722</v>
      </c>
      <c r="B29" s="2">
        <v>42467</v>
      </c>
      <c r="C29" s="2">
        <v>42481</v>
      </c>
      <c r="D29" s="3"/>
      <c r="E29" s="1" t="s">
        <v>18</v>
      </c>
      <c r="F29" s="31" t="s">
        <v>108</v>
      </c>
      <c r="G29" s="1" t="s">
        <v>19</v>
      </c>
      <c r="H29" s="1">
        <v>603</v>
      </c>
      <c r="I29" s="1" t="s">
        <v>86</v>
      </c>
      <c r="J29" s="1" t="s">
        <v>67</v>
      </c>
      <c r="K29" s="1">
        <v>603</v>
      </c>
      <c r="L29" s="1"/>
      <c r="M29" s="23" t="str">
        <f t="shared" si="0"/>
        <v>-</v>
      </c>
      <c r="N29" s="34" t="s">
        <v>664</v>
      </c>
    </row>
    <row r="30" spans="1:14" ht="135" x14ac:dyDescent="0.25">
      <c r="A30" s="3">
        <v>20164090276972</v>
      </c>
      <c r="B30" s="2">
        <v>42468</v>
      </c>
      <c r="C30" s="2">
        <v>42558</v>
      </c>
      <c r="D30" s="3"/>
      <c r="E30" s="1" t="s">
        <v>18</v>
      </c>
      <c r="F30" s="31" t="s">
        <v>23</v>
      </c>
      <c r="G30" s="1" t="s">
        <v>19</v>
      </c>
      <c r="H30" s="1">
        <v>500</v>
      </c>
      <c r="I30" s="1" t="s">
        <v>116</v>
      </c>
      <c r="J30" s="1" t="s">
        <v>117</v>
      </c>
      <c r="K30" s="1">
        <v>500</v>
      </c>
      <c r="L30" s="1"/>
      <c r="M30" s="23" t="str">
        <f t="shared" si="0"/>
        <v>-</v>
      </c>
      <c r="N30" s="40" t="s">
        <v>663</v>
      </c>
    </row>
    <row r="31" spans="1:14" ht="45" x14ac:dyDescent="0.25">
      <c r="A31" s="3">
        <v>20164090278072</v>
      </c>
      <c r="B31" s="2">
        <v>42468</v>
      </c>
      <c r="C31" s="2">
        <v>42489</v>
      </c>
      <c r="D31" s="3"/>
      <c r="E31" s="1" t="s">
        <v>18</v>
      </c>
      <c r="F31" s="31" t="s">
        <v>24</v>
      </c>
      <c r="G31" s="1" t="s">
        <v>19</v>
      </c>
      <c r="H31" s="1">
        <v>999</v>
      </c>
      <c r="I31" s="1" t="s">
        <v>20</v>
      </c>
      <c r="J31" s="1" t="s">
        <v>118</v>
      </c>
      <c r="K31" s="1">
        <v>701</v>
      </c>
      <c r="L31" s="1" t="s">
        <v>22</v>
      </c>
      <c r="M31" s="23" t="str">
        <f t="shared" si="0"/>
        <v>-</v>
      </c>
      <c r="N31" s="34" t="s">
        <v>664</v>
      </c>
    </row>
    <row r="32" spans="1:14" ht="30" x14ac:dyDescent="0.25">
      <c r="A32" s="3">
        <v>20164090279262</v>
      </c>
      <c r="B32" s="2">
        <v>42468</v>
      </c>
      <c r="C32" s="2">
        <v>42513</v>
      </c>
      <c r="D32" s="3"/>
      <c r="E32" s="1" t="s">
        <v>18</v>
      </c>
      <c r="F32" s="31" t="s">
        <v>63</v>
      </c>
      <c r="G32" s="1" t="s">
        <v>19</v>
      </c>
      <c r="H32" s="1">
        <v>999</v>
      </c>
      <c r="I32" s="1" t="s">
        <v>20</v>
      </c>
      <c r="J32" s="1" t="s">
        <v>100</v>
      </c>
      <c r="K32" s="1">
        <v>308</v>
      </c>
      <c r="L32" s="1" t="s">
        <v>22</v>
      </c>
      <c r="M32" s="23" t="str">
        <f t="shared" si="0"/>
        <v>-</v>
      </c>
      <c r="N32" s="33" t="s">
        <v>665</v>
      </c>
    </row>
    <row r="33" spans="1:14" ht="135" x14ac:dyDescent="0.25">
      <c r="A33" s="3">
        <v>20164090280252</v>
      </c>
      <c r="B33" s="2">
        <v>42468</v>
      </c>
      <c r="C33" s="2">
        <v>42558</v>
      </c>
      <c r="D33" s="3"/>
      <c r="E33" s="1" t="s">
        <v>18</v>
      </c>
      <c r="F33" s="31" t="s">
        <v>23</v>
      </c>
      <c r="G33" s="1" t="s">
        <v>19</v>
      </c>
      <c r="H33" s="1">
        <v>999</v>
      </c>
      <c r="I33" s="1" t="s">
        <v>20</v>
      </c>
      <c r="J33" s="1" t="s">
        <v>124</v>
      </c>
      <c r="K33" s="1">
        <v>300</v>
      </c>
      <c r="L33" s="1" t="s">
        <v>22</v>
      </c>
      <c r="M33" s="23" t="str">
        <f t="shared" si="0"/>
        <v>-</v>
      </c>
      <c r="N33" s="34" t="s">
        <v>664</v>
      </c>
    </row>
    <row r="34" spans="1:14" ht="60" x14ac:dyDescent="0.25">
      <c r="A34" s="3">
        <v>20164090280492</v>
      </c>
      <c r="B34" s="2">
        <v>42468</v>
      </c>
      <c r="C34" s="2">
        <v>42482</v>
      </c>
      <c r="D34" s="3"/>
      <c r="E34" s="1" t="s">
        <v>18</v>
      </c>
      <c r="F34" s="31" t="s">
        <v>43</v>
      </c>
      <c r="G34" s="1" t="s">
        <v>19</v>
      </c>
      <c r="H34" s="1">
        <v>999</v>
      </c>
      <c r="I34" s="1" t="s">
        <v>20</v>
      </c>
      <c r="J34" s="1" t="s">
        <v>33</v>
      </c>
      <c r="K34" s="1">
        <v>200</v>
      </c>
      <c r="L34" s="1" t="s">
        <v>22</v>
      </c>
      <c r="M34" s="23" t="str">
        <f t="shared" si="0"/>
        <v>-</v>
      </c>
      <c r="N34" s="33" t="s">
        <v>665</v>
      </c>
    </row>
    <row r="35" spans="1:14" ht="45" x14ac:dyDescent="0.25">
      <c r="A35" s="3">
        <v>20164090280582</v>
      </c>
      <c r="B35" s="2">
        <v>42471</v>
      </c>
      <c r="C35" s="2">
        <v>42492</v>
      </c>
      <c r="D35" s="3"/>
      <c r="E35" s="1" t="s">
        <v>18</v>
      </c>
      <c r="F35" s="31" t="s">
        <v>24</v>
      </c>
      <c r="G35" s="1" t="s">
        <v>19</v>
      </c>
      <c r="H35" s="1">
        <v>300</v>
      </c>
      <c r="I35" s="1" t="s">
        <v>128</v>
      </c>
      <c r="J35" s="1" t="s">
        <v>94</v>
      </c>
      <c r="K35" s="1">
        <v>300</v>
      </c>
      <c r="L35" s="1"/>
      <c r="M35" s="23" t="str">
        <f t="shared" si="0"/>
        <v>-</v>
      </c>
      <c r="N35" s="40" t="s">
        <v>663</v>
      </c>
    </row>
    <row r="36" spans="1:14" ht="60" x14ac:dyDescent="0.25">
      <c r="A36" s="3">
        <v>20164090280692</v>
      </c>
      <c r="B36" s="2">
        <v>42471</v>
      </c>
      <c r="C36" s="2">
        <v>42485</v>
      </c>
      <c r="D36" s="3"/>
      <c r="E36" s="1" t="s">
        <v>18</v>
      </c>
      <c r="F36" s="31" t="s">
        <v>29</v>
      </c>
      <c r="G36" s="1" t="s">
        <v>19</v>
      </c>
      <c r="H36" s="1">
        <v>999</v>
      </c>
      <c r="I36" s="1" t="s">
        <v>20</v>
      </c>
      <c r="J36" s="1" t="s">
        <v>129</v>
      </c>
      <c r="K36" s="1">
        <v>304</v>
      </c>
      <c r="L36" s="1" t="s">
        <v>22</v>
      </c>
      <c r="M36" s="23" t="str">
        <f t="shared" si="0"/>
        <v>-</v>
      </c>
      <c r="N36" s="33" t="s">
        <v>665</v>
      </c>
    </row>
    <row r="37" spans="1:14" ht="60" x14ac:dyDescent="0.25">
      <c r="A37" s="3">
        <v>20164090280822</v>
      </c>
      <c r="B37" s="2">
        <v>42471</v>
      </c>
      <c r="C37" s="2">
        <v>42485</v>
      </c>
      <c r="D37" s="3"/>
      <c r="E37" s="1" t="s">
        <v>18</v>
      </c>
      <c r="F37" s="31" t="s">
        <v>41</v>
      </c>
      <c r="G37" s="1" t="s">
        <v>19</v>
      </c>
      <c r="H37" s="1">
        <v>999</v>
      </c>
      <c r="I37" s="1" t="s">
        <v>20</v>
      </c>
      <c r="J37" s="1" t="s">
        <v>48</v>
      </c>
      <c r="K37" s="1">
        <v>303</v>
      </c>
      <c r="L37" s="1" t="s">
        <v>22</v>
      </c>
      <c r="M37" s="23" t="str">
        <f t="shared" si="0"/>
        <v>-</v>
      </c>
      <c r="N37" s="34" t="s">
        <v>664</v>
      </c>
    </row>
    <row r="38" spans="1:14" ht="60" x14ac:dyDescent="0.25">
      <c r="A38" s="3">
        <v>20164090280952</v>
      </c>
      <c r="B38" s="2">
        <v>42471</v>
      </c>
      <c r="C38" s="2">
        <v>42485</v>
      </c>
      <c r="D38" s="3"/>
      <c r="E38" s="1" t="s">
        <v>18</v>
      </c>
      <c r="F38" s="31" t="s">
        <v>43</v>
      </c>
      <c r="G38" s="1" t="s">
        <v>19</v>
      </c>
      <c r="H38" s="1">
        <v>999</v>
      </c>
      <c r="I38" s="1" t="s">
        <v>20</v>
      </c>
      <c r="J38" s="1" t="s">
        <v>132</v>
      </c>
      <c r="K38" s="1">
        <v>500</v>
      </c>
      <c r="L38" s="1" t="s">
        <v>22</v>
      </c>
      <c r="M38" s="23" t="str">
        <f t="shared" si="0"/>
        <v>-</v>
      </c>
      <c r="N38" s="40" t="s">
        <v>663</v>
      </c>
    </row>
    <row r="39" spans="1:14" ht="45" x14ac:dyDescent="0.25">
      <c r="A39" s="3">
        <v>20164090281772</v>
      </c>
      <c r="B39" s="2">
        <v>42471</v>
      </c>
      <c r="C39" s="2">
        <v>42492</v>
      </c>
      <c r="D39" s="3"/>
      <c r="E39" s="1" t="s">
        <v>18</v>
      </c>
      <c r="F39" s="31" t="s">
        <v>24</v>
      </c>
      <c r="G39" s="1" t="s">
        <v>19</v>
      </c>
      <c r="H39" s="1">
        <v>999</v>
      </c>
      <c r="I39" s="1" t="s">
        <v>20</v>
      </c>
      <c r="J39" s="1" t="s">
        <v>134</v>
      </c>
      <c r="K39" s="1">
        <v>306</v>
      </c>
      <c r="L39" s="1" t="s">
        <v>95</v>
      </c>
      <c r="M39" s="23" t="str">
        <f t="shared" si="0"/>
        <v>-</v>
      </c>
      <c r="N39" s="34" t="s">
        <v>664</v>
      </c>
    </row>
    <row r="40" spans="1:14" ht="30" x14ac:dyDescent="0.25">
      <c r="A40" s="3">
        <v>20164090285652</v>
      </c>
      <c r="B40" s="2">
        <v>42472</v>
      </c>
      <c r="C40" s="2">
        <v>42515</v>
      </c>
      <c r="D40" s="3"/>
      <c r="E40" s="1" t="s">
        <v>18</v>
      </c>
      <c r="F40" s="31" t="s">
        <v>63</v>
      </c>
      <c r="G40" s="1" t="s">
        <v>19</v>
      </c>
      <c r="H40" s="1">
        <v>999</v>
      </c>
      <c r="I40" s="1" t="s">
        <v>20</v>
      </c>
      <c r="J40" s="1" t="s">
        <v>101</v>
      </c>
      <c r="K40" s="1">
        <v>304</v>
      </c>
      <c r="L40" s="1" t="s">
        <v>22</v>
      </c>
      <c r="M40" s="23" t="str">
        <f t="shared" si="0"/>
        <v>-</v>
      </c>
      <c r="N40" s="34" t="s">
        <v>664</v>
      </c>
    </row>
    <row r="41" spans="1:14" ht="45" x14ac:dyDescent="0.25">
      <c r="A41" s="3">
        <v>20164090289322</v>
      </c>
      <c r="B41" s="2">
        <v>42472</v>
      </c>
      <c r="C41" s="2">
        <v>42493</v>
      </c>
      <c r="D41" s="3"/>
      <c r="E41" s="1" t="s">
        <v>18</v>
      </c>
      <c r="F41" s="31" t="s">
        <v>24</v>
      </c>
      <c r="G41" s="1" t="s">
        <v>19</v>
      </c>
      <c r="H41" s="1">
        <v>999</v>
      </c>
      <c r="I41" s="1" t="s">
        <v>20</v>
      </c>
      <c r="J41" s="1" t="s">
        <v>134</v>
      </c>
      <c r="K41" s="1">
        <v>306</v>
      </c>
      <c r="L41" s="1" t="s">
        <v>95</v>
      </c>
      <c r="M41" s="23" t="str">
        <f t="shared" si="0"/>
        <v>-</v>
      </c>
      <c r="N41" s="34" t="s">
        <v>664</v>
      </c>
    </row>
    <row r="42" spans="1:14" ht="60" x14ac:dyDescent="0.25">
      <c r="A42" s="3">
        <v>20164090290812</v>
      </c>
      <c r="B42" s="2">
        <v>42473</v>
      </c>
      <c r="C42" s="2">
        <v>42487</v>
      </c>
      <c r="D42" s="3"/>
      <c r="E42" s="1" t="s">
        <v>18</v>
      </c>
      <c r="F42" s="31" t="s">
        <v>41</v>
      </c>
      <c r="G42" s="1" t="s">
        <v>19</v>
      </c>
      <c r="H42" s="1">
        <v>999</v>
      </c>
      <c r="I42" s="1" t="s">
        <v>20</v>
      </c>
      <c r="J42" s="1" t="s">
        <v>146</v>
      </c>
      <c r="K42" s="1">
        <v>309</v>
      </c>
      <c r="L42" s="1" t="s">
        <v>95</v>
      </c>
      <c r="M42" s="23" t="str">
        <f t="shared" si="0"/>
        <v>-</v>
      </c>
      <c r="N42" s="34" t="s">
        <v>664</v>
      </c>
    </row>
    <row r="43" spans="1:14" ht="60" x14ac:dyDescent="0.25">
      <c r="A43" s="3">
        <v>20164090296002</v>
      </c>
      <c r="B43" s="2">
        <v>42474</v>
      </c>
      <c r="C43" s="2">
        <v>42488</v>
      </c>
      <c r="D43" s="3"/>
      <c r="E43" s="1" t="s">
        <v>18</v>
      </c>
      <c r="F43" s="31" t="s">
        <v>43</v>
      </c>
      <c r="G43" s="1" t="s">
        <v>19</v>
      </c>
      <c r="H43" s="1">
        <v>604</v>
      </c>
      <c r="I43" s="1" t="s">
        <v>165</v>
      </c>
      <c r="J43" s="1" t="s">
        <v>39</v>
      </c>
      <c r="K43" s="1">
        <v>604</v>
      </c>
      <c r="L43" s="1"/>
      <c r="M43" s="23" t="str">
        <f t="shared" si="0"/>
        <v>-</v>
      </c>
      <c r="N43" s="40" t="s">
        <v>663</v>
      </c>
    </row>
    <row r="44" spans="1:14" ht="60" x14ac:dyDescent="0.25">
      <c r="A44" s="3">
        <v>20164090296572</v>
      </c>
      <c r="B44" s="2">
        <v>42474</v>
      </c>
      <c r="C44" s="2">
        <v>42488</v>
      </c>
      <c r="D44" s="3"/>
      <c r="E44" s="1" t="s">
        <v>18</v>
      </c>
      <c r="F44" s="31" t="s">
        <v>41</v>
      </c>
      <c r="G44" s="1" t="s">
        <v>19</v>
      </c>
      <c r="H44" s="1">
        <v>999</v>
      </c>
      <c r="I44" s="1" t="s">
        <v>20</v>
      </c>
      <c r="J44" s="1" t="s">
        <v>166</v>
      </c>
      <c r="K44" s="1">
        <v>603</v>
      </c>
      <c r="L44" s="1" t="s">
        <v>22</v>
      </c>
      <c r="M44" s="23" t="str">
        <f t="shared" si="0"/>
        <v>-</v>
      </c>
      <c r="N44" s="34" t="s">
        <v>664</v>
      </c>
    </row>
    <row r="45" spans="1:14" ht="60" x14ac:dyDescent="0.25">
      <c r="A45" s="3">
        <v>20164090298062</v>
      </c>
      <c r="B45" s="2">
        <v>42474</v>
      </c>
      <c r="C45" s="2">
        <v>42488</v>
      </c>
      <c r="D45" s="3"/>
      <c r="E45" s="1" t="s">
        <v>18</v>
      </c>
      <c r="F45" s="31" t="s">
        <v>43</v>
      </c>
      <c r="G45" s="1" t="s">
        <v>19</v>
      </c>
      <c r="H45" s="1">
        <v>999</v>
      </c>
      <c r="I45" s="1" t="s">
        <v>20</v>
      </c>
      <c r="J45" s="1" t="s">
        <v>101</v>
      </c>
      <c r="K45" s="1">
        <v>304</v>
      </c>
      <c r="L45" s="1" t="s">
        <v>22</v>
      </c>
      <c r="M45" s="23" t="str">
        <f t="shared" si="0"/>
        <v>-</v>
      </c>
      <c r="N45" s="34" t="s">
        <v>664</v>
      </c>
    </row>
    <row r="46" spans="1:14" ht="60" x14ac:dyDescent="0.25">
      <c r="A46" s="3">
        <v>20164090298082</v>
      </c>
      <c r="B46" s="2">
        <v>42474</v>
      </c>
      <c r="C46" s="2">
        <v>42488</v>
      </c>
      <c r="D46" s="3"/>
      <c r="E46" s="1" t="s">
        <v>18</v>
      </c>
      <c r="F46" s="31" t="s">
        <v>43</v>
      </c>
      <c r="G46" s="1" t="s">
        <v>19</v>
      </c>
      <c r="H46" s="1">
        <v>999</v>
      </c>
      <c r="I46" s="1" t="s">
        <v>20</v>
      </c>
      <c r="J46" s="1" t="s">
        <v>101</v>
      </c>
      <c r="K46" s="1">
        <v>304</v>
      </c>
      <c r="L46" s="1" t="s">
        <v>22</v>
      </c>
      <c r="M46" s="23" t="str">
        <f t="shared" si="0"/>
        <v>-</v>
      </c>
      <c r="N46" s="34" t="s">
        <v>664</v>
      </c>
    </row>
    <row r="47" spans="1:14" ht="60" x14ac:dyDescent="0.25">
      <c r="A47" s="3">
        <v>20164090298852</v>
      </c>
      <c r="B47" s="2">
        <v>42475</v>
      </c>
      <c r="C47" s="2">
        <v>42489</v>
      </c>
      <c r="D47" s="3"/>
      <c r="E47" s="1" t="s">
        <v>18</v>
      </c>
      <c r="F47" s="31" t="s">
        <v>29</v>
      </c>
      <c r="G47" s="1" t="s">
        <v>19</v>
      </c>
      <c r="H47" s="1">
        <v>999</v>
      </c>
      <c r="I47" s="1" t="s">
        <v>20</v>
      </c>
      <c r="J47" s="1" t="s">
        <v>88</v>
      </c>
      <c r="K47" s="1">
        <v>401</v>
      </c>
      <c r="L47" s="1" t="s">
        <v>22</v>
      </c>
      <c r="M47" s="23" t="str">
        <f t="shared" si="0"/>
        <v>-</v>
      </c>
      <c r="N47" s="34" t="s">
        <v>664</v>
      </c>
    </row>
    <row r="48" spans="1:14" ht="45" x14ac:dyDescent="0.25">
      <c r="A48" s="3">
        <v>20164090300142</v>
      </c>
      <c r="B48" s="2">
        <v>42475</v>
      </c>
      <c r="C48" s="2">
        <v>42496</v>
      </c>
      <c r="D48" s="3"/>
      <c r="E48" s="1" t="s">
        <v>18</v>
      </c>
      <c r="F48" s="31" t="s">
        <v>24</v>
      </c>
      <c r="G48" s="1" t="s">
        <v>19</v>
      </c>
      <c r="H48" s="1">
        <v>999</v>
      </c>
      <c r="I48" s="1" t="s">
        <v>20</v>
      </c>
      <c r="J48" s="1" t="s">
        <v>173</v>
      </c>
      <c r="K48" s="1">
        <v>300</v>
      </c>
      <c r="L48" s="1" t="s">
        <v>22</v>
      </c>
      <c r="M48" s="23" t="str">
        <f t="shared" si="0"/>
        <v>-</v>
      </c>
      <c r="N48" s="34" t="s">
        <v>664</v>
      </c>
    </row>
    <row r="49" spans="1:14" ht="30" x14ac:dyDescent="0.25">
      <c r="A49" s="3">
        <v>20164090300342</v>
      </c>
      <c r="B49" s="2">
        <v>42475</v>
      </c>
      <c r="C49" s="2">
        <v>42496</v>
      </c>
      <c r="D49" s="3"/>
      <c r="E49" s="1" t="s">
        <v>18</v>
      </c>
      <c r="F49" s="31" t="s">
        <v>31</v>
      </c>
      <c r="G49" s="1" t="s">
        <v>19</v>
      </c>
      <c r="H49" s="1">
        <v>999</v>
      </c>
      <c r="I49" s="1" t="s">
        <v>20</v>
      </c>
      <c r="J49" s="1" t="s">
        <v>47</v>
      </c>
      <c r="K49" s="1">
        <v>300</v>
      </c>
      <c r="L49" s="1" t="s">
        <v>22</v>
      </c>
      <c r="M49" s="23" t="str">
        <f t="shared" si="0"/>
        <v>-</v>
      </c>
      <c r="N49" s="34" t="s">
        <v>664</v>
      </c>
    </row>
    <row r="50" spans="1:14" ht="30" x14ac:dyDescent="0.25">
      <c r="A50" s="3">
        <v>20164090300352</v>
      </c>
      <c r="B50" s="2">
        <v>42475</v>
      </c>
      <c r="C50" s="2">
        <v>42496</v>
      </c>
      <c r="D50" s="3"/>
      <c r="E50" s="1" t="s">
        <v>18</v>
      </c>
      <c r="F50" s="31" t="s">
        <v>31</v>
      </c>
      <c r="G50" s="1" t="s">
        <v>19</v>
      </c>
      <c r="H50" s="1">
        <v>999</v>
      </c>
      <c r="I50" s="1" t="s">
        <v>20</v>
      </c>
      <c r="J50" s="1" t="s">
        <v>45</v>
      </c>
      <c r="K50" s="1">
        <v>604</v>
      </c>
      <c r="L50" s="1" t="s">
        <v>22</v>
      </c>
      <c r="M50" s="23" t="str">
        <f t="shared" si="0"/>
        <v>-</v>
      </c>
      <c r="N50" s="33" t="s">
        <v>665</v>
      </c>
    </row>
    <row r="51" spans="1:14" ht="90" x14ac:dyDescent="0.25">
      <c r="A51" s="3">
        <v>20164090301402</v>
      </c>
      <c r="B51" s="2">
        <v>42475</v>
      </c>
      <c r="C51" s="2">
        <v>42489</v>
      </c>
      <c r="D51" s="3"/>
      <c r="E51" s="1" t="s">
        <v>18</v>
      </c>
      <c r="F51" s="31" t="s">
        <v>29</v>
      </c>
      <c r="G51" s="1" t="s">
        <v>19</v>
      </c>
      <c r="H51" s="1">
        <v>999</v>
      </c>
      <c r="I51" s="1" t="s">
        <v>20</v>
      </c>
      <c r="J51" s="1" t="s">
        <v>59</v>
      </c>
      <c r="K51" s="1">
        <v>304</v>
      </c>
      <c r="L51" s="1" t="s">
        <v>22</v>
      </c>
      <c r="M51" s="23" t="str">
        <f t="shared" si="0"/>
        <v>-</v>
      </c>
      <c r="N51" s="39" t="s">
        <v>667</v>
      </c>
    </row>
    <row r="52" spans="1:14" ht="75" x14ac:dyDescent="0.25">
      <c r="A52" s="3">
        <v>20164090303982</v>
      </c>
      <c r="B52" s="2">
        <v>42478</v>
      </c>
      <c r="C52" s="2">
        <v>42492</v>
      </c>
      <c r="D52" s="3"/>
      <c r="E52" s="1" t="s">
        <v>18</v>
      </c>
      <c r="F52" s="31" t="s">
        <v>17</v>
      </c>
      <c r="G52" s="1" t="s">
        <v>19</v>
      </c>
      <c r="H52" s="1">
        <v>999</v>
      </c>
      <c r="I52" s="1" t="s">
        <v>20</v>
      </c>
      <c r="J52" s="1" t="s">
        <v>72</v>
      </c>
      <c r="K52" s="1">
        <v>306</v>
      </c>
      <c r="L52" s="1" t="s">
        <v>22</v>
      </c>
      <c r="M52" s="23" t="str">
        <f t="shared" si="0"/>
        <v>-</v>
      </c>
      <c r="N52" s="34" t="s">
        <v>664</v>
      </c>
    </row>
    <row r="53" spans="1:14" ht="60" x14ac:dyDescent="0.25">
      <c r="A53" s="3">
        <v>20164090307692</v>
      </c>
      <c r="B53" s="2">
        <v>42478</v>
      </c>
      <c r="C53" s="2">
        <v>42492</v>
      </c>
      <c r="D53" s="3"/>
      <c r="E53" s="1" t="s">
        <v>18</v>
      </c>
      <c r="F53" s="31" t="s">
        <v>41</v>
      </c>
      <c r="G53" s="1" t="s">
        <v>19</v>
      </c>
      <c r="H53" s="1">
        <v>999</v>
      </c>
      <c r="I53" s="1" t="s">
        <v>20</v>
      </c>
      <c r="J53" s="1" t="s">
        <v>154</v>
      </c>
      <c r="K53" s="1">
        <v>305</v>
      </c>
      <c r="L53" s="1" t="s">
        <v>22</v>
      </c>
      <c r="M53" s="23" t="str">
        <f t="shared" si="0"/>
        <v>-</v>
      </c>
      <c r="N53" s="33" t="s">
        <v>665</v>
      </c>
    </row>
    <row r="54" spans="1:14" ht="45" x14ac:dyDescent="0.25">
      <c r="A54" s="3">
        <v>20164090310292</v>
      </c>
      <c r="B54" s="2">
        <v>42479</v>
      </c>
      <c r="C54" s="2">
        <v>42501</v>
      </c>
      <c r="D54" s="3"/>
      <c r="E54" s="1" t="s">
        <v>18</v>
      </c>
      <c r="F54" s="31" t="s">
        <v>24</v>
      </c>
      <c r="G54" s="1" t="s">
        <v>19</v>
      </c>
      <c r="H54" s="1">
        <v>999</v>
      </c>
      <c r="I54" s="1" t="s">
        <v>20</v>
      </c>
      <c r="J54" s="1" t="s">
        <v>26</v>
      </c>
      <c r="K54" s="1">
        <v>500</v>
      </c>
      <c r="L54" s="1" t="s">
        <v>22</v>
      </c>
      <c r="M54" s="23" t="str">
        <f t="shared" si="0"/>
        <v>-</v>
      </c>
      <c r="N54" s="33" t="s">
        <v>665</v>
      </c>
    </row>
    <row r="55" spans="1:14" ht="135" x14ac:dyDescent="0.25">
      <c r="A55" s="3">
        <v>20164090313532</v>
      </c>
      <c r="B55" s="2">
        <v>42480</v>
      </c>
      <c r="C55" s="2">
        <v>42570</v>
      </c>
      <c r="D55" s="3"/>
      <c r="E55" s="1" t="s">
        <v>18</v>
      </c>
      <c r="F55" s="31" t="s">
        <v>23</v>
      </c>
      <c r="G55" s="1" t="s">
        <v>138</v>
      </c>
      <c r="H55" s="1">
        <v>401</v>
      </c>
      <c r="I55" s="1" t="s">
        <v>197</v>
      </c>
      <c r="J55" s="1" t="s">
        <v>198</v>
      </c>
      <c r="K55" s="1">
        <v>401</v>
      </c>
      <c r="L55" s="1"/>
      <c r="M55" s="23" t="str">
        <f t="shared" si="0"/>
        <v>-</v>
      </c>
      <c r="N55" s="40" t="s">
        <v>663</v>
      </c>
    </row>
    <row r="56" spans="1:14" ht="105" x14ac:dyDescent="0.25">
      <c r="A56" s="3">
        <v>20164090313692</v>
      </c>
      <c r="B56" s="2">
        <v>42480</v>
      </c>
      <c r="C56" s="2">
        <v>42494</v>
      </c>
      <c r="D56" s="3"/>
      <c r="E56" s="1" t="s">
        <v>18</v>
      </c>
      <c r="F56" s="31" t="s">
        <v>108</v>
      </c>
      <c r="G56" s="1" t="s">
        <v>19</v>
      </c>
      <c r="H56" s="1">
        <v>401</v>
      </c>
      <c r="I56" s="1" t="s">
        <v>202</v>
      </c>
      <c r="J56" s="1" t="s">
        <v>198</v>
      </c>
      <c r="K56" s="1">
        <v>401</v>
      </c>
      <c r="L56" s="1"/>
      <c r="M56" s="23" t="str">
        <f t="shared" si="0"/>
        <v>-</v>
      </c>
      <c r="N56" s="40" t="s">
        <v>663</v>
      </c>
    </row>
    <row r="57" spans="1:14" ht="30" x14ac:dyDescent="0.25">
      <c r="A57" s="3">
        <v>20164090316002</v>
      </c>
      <c r="B57" s="2">
        <v>42480</v>
      </c>
      <c r="C57" s="2">
        <v>42502</v>
      </c>
      <c r="D57" s="3"/>
      <c r="E57" s="1" t="s">
        <v>18</v>
      </c>
      <c r="F57" s="31" t="s">
        <v>31</v>
      </c>
      <c r="G57" s="1" t="s">
        <v>19</v>
      </c>
      <c r="H57" s="1">
        <v>999</v>
      </c>
      <c r="I57" s="1" t="s">
        <v>20</v>
      </c>
      <c r="J57" s="1" t="s">
        <v>45</v>
      </c>
      <c r="K57" s="1">
        <v>604</v>
      </c>
      <c r="L57" s="1" t="s">
        <v>22</v>
      </c>
      <c r="M57" s="23" t="str">
        <f t="shared" si="0"/>
        <v>-</v>
      </c>
      <c r="N57" s="34" t="s">
        <v>664</v>
      </c>
    </row>
    <row r="58" spans="1:14" ht="60" x14ac:dyDescent="0.25">
      <c r="A58" s="3">
        <v>20164090317772</v>
      </c>
      <c r="B58" s="2">
        <v>42481</v>
      </c>
      <c r="C58" s="2">
        <v>42495</v>
      </c>
      <c r="D58" s="3"/>
      <c r="E58" s="1" t="s">
        <v>18</v>
      </c>
      <c r="F58" s="31" t="s">
        <v>43</v>
      </c>
      <c r="G58" s="1" t="s">
        <v>19</v>
      </c>
      <c r="H58" s="1">
        <v>703</v>
      </c>
      <c r="I58" s="1" t="s">
        <v>221</v>
      </c>
      <c r="J58" s="1" t="s">
        <v>209</v>
      </c>
      <c r="K58" s="1">
        <v>703</v>
      </c>
      <c r="L58" s="1"/>
      <c r="M58" s="23" t="str">
        <f t="shared" si="0"/>
        <v>-</v>
      </c>
      <c r="N58" s="40" t="s">
        <v>663</v>
      </c>
    </row>
    <row r="59" spans="1:14" ht="30" x14ac:dyDescent="0.25">
      <c r="A59" s="3">
        <v>20164090318172</v>
      </c>
      <c r="B59" s="2">
        <v>42481</v>
      </c>
      <c r="C59" s="2">
        <v>42503</v>
      </c>
      <c r="D59" s="3"/>
      <c r="E59" s="1" t="s">
        <v>18</v>
      </c>
      <c r="F59" s="31" t="s">
        <v>31</v>
      </c>
      <c r="G59" s="1" t="s">
        <v>19</v>
      </c>
      <c r="H59" s="1">
        <v>999</v>
      </c>
      <c r="I59" s="1" t="s">
        <v>20</v>
      </c>
      <c r="J59" s="1" t="s">
        <v>111</v>
      </c>
      <c r="K59" s="1">
        <v>500</v>
      </c>
      <c r="L59" s="1" t="s">
        <v>22</v>
      </c>
      <c r="M59" s="23" t="str">
        <f t="shared" si="0"/>
        <v>-</v>
      </c>
      <c r="N59" s="34" t="s">
        <v>664</v>
      </c>
    </row>
    <row r="60" spans="1:14" ht="45" x14ac:dyDescent="0.25">
      <c r="A60" s="3">
        <v>20164090318232</v>
      </c>
      <c r="B60" s="2">
        <v>42481</v>
      </c>
      <c r="C60" s="2">
        <v>42503</v>
      </c>
      <c r="D60" s="3"/>
      <c r="E60" s="1" t="s">
        <v>18</v>
      </c>
      <c r="F60" s="31" t="s">
        <v>24</v>
      </c>
      <c r="G60" s="1" t="s">
        <v>19</v>
      </c>
      <c r="H60" s="1">
        <v>604</v>
      </c>
      <c r="I60" s="1" t="s">
        <v>165</v>
      </c>
      <c r="J60" s="1" t="s">
        <v>39</v>
      </c>
      <c r="K60" s="1">
        <v>604</v>
      </c>
      <c r="L60" s="1"/>
      <c r="M60" s="23" t="str">
        <f t="shared" ref="M60:M112" si="1">IFERROR(E60-B60,"-")</f>
        <v>-</v>
      </c>
      <c r="N60" s="40" t="s">
        <v>663</v>
      </c>
    </row>
    <row r="61" spans="1:14" ht="45" x14ac:dyDescent="0.25">
      <c r="A61" s="3">
        <v>20164090322052</v>
      </c>
      <c r="B61" s="2">
        <v>42482</v>
      </c>
      <c r="C61" s="2">
        <v>42506</v>
      </c>
      <c r="D61" s="3"/>
      <c r="E61" s="1" t="s">
        <v>18</v>
      </c>
      <c r="F61" s="31" t="s">
        <v>24</v>
      </c>
      <c r="G61" s="1" t="s">
        <v>19</v>
      </c>
      <c r="H61" s="1">
        <v>999</v>
      </c>
      <c r="I61" s="1" t="s">
        <v>20</v>
      </c>
      <c r="J61" s="1" t="s">
        <v>231</v>
      </c>
      <c r="K61" s="1">
        <v>300</v>
      </c>
      <c r="L61" s="1" t="s">
        <v>22</v>
      </c>
      <c r="M61" s="23" t="str">
        <f t="shared" si="1"/>
        <v>-</v>
      </c>
      <c r="N61" s="33" t="s">
        <v>665</v>
      </c>
    </row>
    <row r="62" spans="1:14" ht="30" x14ac:dyDescent="0.25">
      <c r="A62" s="3">
        <v>20164090322172</v>
      </c>
      <c r="B62" s="2">
        <v>42482</v>
      </c>
      <c r="C62" s="2">
        <v>42529</v>
      </c>
      <c r="D62" s="3"/>
      <c r="E62" s="1" t="s">
        <v>18</v>
      </c>
      <c r="F62" s="31" t="s">
        <v>63</v>
      </c>
      <c r="G62" s="1" t="s">
        <v>19</v>
      </c>
      <c r="H62" s="1">
        <v>999</v>
      </c>
      <c r="I62" s="1" t="s">
        <v>20</v>
      </c>
      <c r="J62" s="1" t="s">
        <v>101</v>
      </c>
      <c r="K62" s="1">
        <v>304</v>
      </c>
      <c r="L62" s="1" t="s">
        <v>22</v>
      </c>
      <c r="M62" s="23" t="str">
        <f t="shared" si="1"/>
        <v>-</v>
      </c>
      <c r="N62" s="34" t="s">
        <v>664</v>
      </c>
    </row>
    <row r="63" spans="1:14" ht="45" x14ac:dyDescent="0.25">
      <c r="A63" s="3">
        <v>20164090323412</v>
      </c>
      <c r="B63" s="2">
        <v>42482</v>
      </c>
      <c r="C63" s="2">
        <v>42506</v>
      </c>
      <c r="D63" s="3"/>
      <c r="E63" s="1" t="s">
        <v>18</v>
      </c>
      <c r="F63" s="31" t="s">
        <v>24</v>
      </c>
      <c r="G63" s="1" t="s">
        <v>19</v>
      </c>
      <c r="H63" s="1">
        <v>999</v>
      </c>
      <c r="I63" s="1" t="s">
        <v>20</v>
      </c>
      <c r="J63" s="1" t="s">
        <v>194</v>
      </c>
      <c r="K63" s="1">
        <v>305</v>
      </c>
      <c r="L63" s="1" t="s">
        <v>22</v>
      </c>
      <c r="M63" s="23" t="str">
        <f t="shared" si="1"/>
        <v>-</v>
      </c>
      <c r="N63" s="34" t="s">
        <v>664</v>
      </c>
    </row>
    <row r="64" spans="1:14" ht="75" x14ac:dyDescent="0.25">
      <c r="A64" s="3">
        <v>20164090324002</v>
      </c>
      <c r="B64" s="2">
        <v>42482</v>
      </c>
      <c r="C64" s="2">
        <v>42496</v>
      </c>
      <c r="D64" s="3"/>
      <c r="E64" s="1" t="s">
        <v>18</v>
      </c>
      <c r="F64" s="31" t="s">
        <v>17</v>
      </c>
      <c r="G64" s="1" t="s">
        <v>19</v>
      </c>
      <c r="H64" s="1">
        <v>703</v>
      </c>
      <c r="I64" s="1" t="s">
        <v>234</v>
      </c>
      <c r="J64" s="1" t="s">
        <v>209</v>
      </c>
      <c r="K64" s="1">
        <v>703</v>
      </c>
      <c r="L64" s="1"/>
      <c r="M64" s="23" t="str">
        <f t="shared" si="1"/>
        <v>-</v>
      </c>
      <c r="N64" s="40" t="s">
        <v>663</v>
      </c>
    </row>
    <row r="65" spans="1:14" ht="45" x14ac:dyDescent="0.25">
      <c r="A65" s="3">
        <v>20164090324572</v>
      </c>
      <c r="B65" s="2">
        <v>42482</v>
      </c>
      <c r="C65" s="2">
        <v>42506</v>
      </c>
      <c r="D65" s="3"/>
      <c r="E65" s="1" t="s">
        <v>18</v>
      </c>
      <c r="F65" s="31" t="s">
        <v>24</v>
      </c>
      <c r="G65" s="1" t="s">
        <v>19</v>
      </c>
      <c r="H65" s="1">
        <v>603</v>
      </c>
      <c r="I65" s="1" t="s">
        <v>235</v>
      </c>
      <c r="J65" s="1" t="s">
        <v>166</v>
      </c>
      <c r="K65" s="1">
        <v>603</v>
      </c>
      <c r="L65" s="1"/>
      <c r="M65" s="23" t="str">
        <f t="shared" si="1"/>
        <v>-</v>
      </c>
      <c r="N65" s="40" t="s">
        <v>663</v>
      </c>
    </row>
    <row r="66" spans="1:14" ht="45" x14ac:dyDescent="0.25">
      <c r="A66" s="3">
        <v>20164090326222</v>
      </c>
      <c r="B66" s="2">
        <v>42482</v>
      </c>
      <c r="C66" s="2">
        <v>42506</v>
      </c>
      <c r="D66" s="3"/>
      <c r="E66" s="1" t="s">
        <v>18</v>
      </c>
      <c r="F66" s="31" t="s">
        <v>24</v>
      </c>
      <c r="G66" s="1" t="s">
        <v>19</v>
      </c>
      <c r="H66" s="1">
        <v>103</v>
      </c>
      <c r="I66" s="1" t="s">
        <v>238</v>
      </c>
      <c r="J66" s="1" t="s">
        <v>53</v>
      </c>
      <c r="K66" s="1">
        <v>103</v>
      </c>
      <c r="L66" s="1"/>
      <c r="M66" s="23" t="str">
        <f t="shared" si="1"/>
        <v>-</v>
      </c>
      <c r="N66" s="40" t="s">
        <v>663</v>
      </c>
    </row>
    <row r="67" spans="1:14" ht="45" x14ac:dyDescent="0.25">
      <c r="A67" s="3">
        <v>20164090326572</v>
      </c>
      <c r="B67" s="2">
        <v>42485</v>
      </c>
      <c r="C67" s="2">
        <v>42507</v>
      </c>
      <c r="D67" s="3"/>
      <c r="E67" s="1" t="s">
        <v>18</v>
      </c>
      <c r="F67" s="31" t="s">
        <v>24</v>
      </c>
      <c r="G67" s="1" t="s">
        <v>19</v>
      </c>
      <c r="H67" s="1">
        <v>604</v>
      </c>
      <c r="I67" s="1" t="s">
        <v>241</v>
      </c>
      <c r="J67" s="1" t="s">
        <v>242</v>
      </c>
      <c r="K67" s="1">
        <v>604</v>
      </c>
      <c r="L67" s="1"/>
      <c r="M67" s="23" t="str">
        <f t="shared" si="1"/>
        <v>-</v>
      </c>
      <c r="N67" s="40" t="s">
        <v>663</v>
      </c>
    </row>
    <row r="68" spans="1:14" ht="60" x14ac:dyDescent="0.25">
      <c r="A68" s="3">
        <v>20164090326782</v>
      </c>
      <c r="B68" s="2">
        <v>42485</v>
      </c>
      <c r="C68" s="2">
        <v>42500</v>
      </c>
      <c r="D68" s="3"/>
      <c r="E68" s="1" t="s">
        <v>18</v>
      </c>
      <c r="F68" s="31" t="s">
        <v>43</v>
      </c>
      <c r="G68" s="1" t="s">
        <v>19</v>
      </c>
      <c r="H68" s="1">
        <v>999</v>
      </c>
      <c r="I68" s="1" t="s">
        <v>20</v>
      </c>
      <c r="J68" s="1" t="s">
        <v>45</v>
      </c>
      <c r="K68" s="1">
        <v>604</v>
      </c>
      <c r="L68" s="1" t="s">
        <v>22</v>
      </c>
      <c r="M68" s="23" t="str">
        <f t="shared" si="1"/>
        <v>-</v>
      </c>
      <c r="N68" s="40" t="s">
        <v>663</v>
      </c>
    </row>
    <row r="69" spans="1:14" ht="60" x14ac:dyDescent="0.25">
      <c r="A69" s="3">
        <v>20164090326892</v>
      </c>
      <c r="B69" s="2">
        <v>42485</v>
      </c>
      <c r="C69" s="2">
        <v>42500</v>
      </c>
      <c r="D69" s="3"/>
      <c r="E69" s="1" t="s">
        <v>18</v>
      </c>
      <c r="F69" s="31" t="s">
        <v>41</v>
      </c>
      <c r="G69" s="1" t="s">
        <v>19</v>
      </c>
      <c r="H69" s="1">
        <v>999</v>
      </c>
      <c r="I69" s="1" t="s">
        <v>20</v>
      </c>
      <c r="J69" s="1" t="s">
        <v>244</v>
      </c>
      <c r="K69" s="1">
        <v>701</v>
      </c>
      <c r="L69" s="1" t="s">
        <v>22</v>
      </c>
      <c r="M69" s="23" t="str">
        <f t="shared" si="1"/>
        <v>-</v>
      </c>
      <c r="N69" s="40" t="s">
        <v>663</v>
      </c>
    </row>
    <row r="70" spans="1:14" ht="45" x14ac:dyDescent="0.25">
      <c r="A70" s="3">
        <v>20164090328162</v>
      </c>
      <c r="B70" s="2">
        <v>42485</v>
      </c>
      <c r="C70" s="2">
        <v>42507</v>
      </c>
      <c r="D70" s="3"/>
      <c r="E70" s="1" t="s">
        <v>18</v>
      </c>
      <c r="F70" s="31" t="s">
        <v>24</v>
      </c>
      <c r="G70" s="1" t="s">
        <v>19</v>
      </c>
      <c r="H70" s="1">
        <v>999</v>
      </c>
      <c r="I70" s="1" t="s">
        <v>20</v>
      </c>
      <c r="J70" s="1" t="s">
        <v>45</v>
      </c>
      <c r="K70" s="1">
        <v>604</v>
      </c>
      <c r="L70" s="1" t="s">
        <v>22</v>
      </c>
      <c r="M70" s="23" t="str">
        <f t="shared" si="1"/>
        <v>-</v>
      </c>
      <c r="N70" s="34" t="s">
        <v>664</v>
      </c>
    </row>
    <row r="71" spans="1:14" ht="45" x14ac:dyDescent="0.25">
      <c r="A71" s="3">
        <v>20164090328652</v>
      </c>
      <c r="B71" s="2">
        <v>42485</v>
      </c>
      <c r="C71" s="2">
        <v>42507</v>
      </c>
      <c r="D71" s="3"/>
      <c r="E71" s="1" t="s">
        <v>18</v>
      </c>
      <c r="F71" s="31" t="s">
        <v>24</v>
      </c>
      <c r="G71" s="1" t="s">
        <v>19</v>
      </c>
      <c r="H71" s="1">
        <v>401</v>
      </c>
      <c r="I71" s="1" t="s">
        <v>197</v>
      </c>
      <c r="J71" s="1" t="s">
        <v>198</v>
      </c>
      <c r="K71" s="1">
        <v>401</v>
      </c>
      <c r="L71" s="1"/>
      <c r="M71" s="23" t="str">
        <f t="shared" si="1"/>
        <v>-</v>
      </c>
      <c r="N71" s="40" t="s">
        <v>663</v>
      </c>
    </row>
    <row r="72" spans="1:14" ht="60" x14ac:dyDescent="0.25">
      <c r="A72" s="3">
        <v>20164090328962</v>
      </c>
      <c r="B72" s="2">
        <v>42485</v>
      </c>
      <c r="C72" s="2">
        <v>42500</v>
      </c>
      <c r="D72" s="3"/>
      <c r="E72" s="1" t="s">
        <v>18</v>
      </c>
      <c r="F72" s="31" t="s">
        <v>43</v>
      </c>
      <c r="G72" s="1" t="s">
        <v>19</v>
      </c>
      <c r="H72" s="1">
        <v>999</v>
      </c>
      <c r="I72" s="1" t="s">
        <v>20</v>
      </c>
      <c r="J72" s="1" t="s">
        <v>205</v>
      </c>
      <c r="K72" s="1">
        <v>300</v>
      </c>
      <c r="L72" s="1" t="s">
        <v>22</v>
      </c>
      <c r="M72" s="23" t="str">
        <f t="shared" si="1"/>
        <v>-</v>
      </c>
      <c r="N72" s="33" t="s">
        <v>665</v>
      </c>
    </row>
    <row r="73" spans="1:14" ht="75" x14ac:dyDescent="0.25">
      <c r="A73" s="3">
        <v>20164090329522</v>
      </c>
      <c r="B73" s="2">
        <v>42485</v>
      </c>
      <c r="C73" s="2">
        <v>42500</v>
      </c>
      <c r="D73" s="3"/>
      <c r="E73" s="1" t="s">
        <v>18</v>
      </c>
      <c r="F73" s="31" t="s">
        <v>17</v>
      </c>
      <c r="G73" s="1" t="s">
        <v>19</v>
      </c>
      <c r="H73" s="1">
        <v>999</v>
      </c>
      <c r="I73" s="1" t="s">
        <v>20</v>
      </c>
      <c r="J73" s="1" t="s">
        <v>247</v>
      </c>
      <c r="K73" s="1">
        <v>305</v>
      </c>
      <c r="L73" s="1" t="s">
        <v>22</v>
      </c>
      <c r="M73" s="23" t="str">
        <f t="shared" si="1"/>
        <v>-</v>
      </c>
      <c r="N73" s="40" t="s">
        <v>663</v>
      </c>
    </row>
    <row r="74" spans="1:14" ht="30" x14ac:dyDescent="0.25">
      <c r="A74" s="3">
        <v>20164090329682</v>
      </c>
      <c r="B74" s="2">
        <v>42485</v>
      </c>
      <c r="C74" s="2">
        <v>42488</v>
      </c>
      <c r="D74" s="3"/>
      <c r="E74" s="1" t="s">
        <v>18</v>
      </c>
      <c r="F74" s="31" t="s">
        <v>56</v>
      </c>
      <c r="G74" s="1" t="s">
        <v>19</v>
      </c>
      <c r="H74" s="1">
        <v>999</v>
      </c>
      <c r="I74" s="1" t="s">
        <v>20</v>
      </c>
      <c r="J74" s="1" t="s">
        <v>107</v>
      </c>
      <c r="K74" s="1">
        <v>701</v>
      </c>
      <c r="L74" s="1" t="s">
        <v>22</v>
      </c>
      <c r="M74" s="23" t="str">
        <f t="shared" si="1"/>
        <v>-</v>
      </c>
      <c r="N74" s="34" t="s">
        <v>664</v>
      </c>
    </row>
    <row r="75" spans="1:14" ht="45" x14ac:dyDescent="0.25">
      <c r="A75" s="3">
        <v>20164090331662</v>
      </c>
      <c r="B75" s="2">
        <v>42486</v>
      </c>
      <c r="C75" s="2">
        <v>42508</v>
      </c>
      <c r="D75" s="3"/>
      <c r="E75" s="1" t="s">
        <v>18</v>
      </c>
      <c r="F75" s="31" t="s">
        <v>24</v>
      </c>
      <c r="G75" s="1" t="s">
        <v>19</v>
      </c>
      <c r="H75" s="1">
        <v>999</v>
      </c>
      <c r="I75" s="1" t="s">
        <v>20</v>
      </c>
      <c r="J75" s="1" t="s">
        <v>256</v>
      </c>
      <c r="K75" s="1">
        <v>300</v>
      </c>
      <c r="L75" s="1" t="s">
        <v>22</v>
      </c>
      <c r="M75" s="23" t="str">
        <f t="shared" si="1"/>
        <v>-</v>
      </c>
      <c r="N75" s="33" t="s">
        <v>665</v>
      </c>
    </row>
    <row r="76" spans="1:14" ht="30" x14ac:dyDescent="0.25">
      <c r="A76" s="3">
        <v>20164090331682</v>
      </c>
      <c r="B76" s="2">
        <v>42486</v>
      </c>
      <c r="C76" s="2">
        <v>42531</v>
      </c>
      <c r="D76" s="3"/>
      <c r="E76" s="1" t="s">
        <v>18</v>
      </c>
      <c r="F76" s="31" t="s">
        <v>63</v>
      </c>
      <c r="G76" s="1" t="s">
        <v>19</v>
      </c>
      <c r="H76" s="1">
        <v>999</v>
      </c>
      <c r="I76" s="1" t="s">
        <v>20</v>
      </c>
      <c r="J76" s="1" t="s">
        <v>96</v>
      </c>
      <c r="K76" s="1">
        <v>304</v>
      </c>
      <c r="L76" s="1" t="s">
        <v>22</v>
      </c>
      <c r="M76" s="23" t="str">
        <f t="shared" si="1"/>
        <v>-</v>
      </c>
      <c r="N76" s="34" t="s">
        <v>664</v>
      </c>
    </row>
    <row r="77" spans="1:14" ht="30" x14ac:dyDescent="0.25">
      <c r="A77" s="3">
        <v>20164090332102</v>
      </c>
      <c r="B77" s="2">
        <v>42486</v>
      </c>
      <c r="C77" s="2">
        <v>42508</v>
      </c>
      <c r="D77" s="3"/>
      <c r="E77" s="1" t="s">
        <v>18</v>
      </c>
      <c r="F77" s="31" t="s">
        <v>31</v>
      </c>
      <c r="G77" s="1" t="s">
        <v>19</v>
      </c>
      <c r="H77" s="1">
        <v>999</v>
      </c>
      <c r="I77" s="1" t="s">
        <v>20</v>
      </c>
      <c r="J77" s="1" t="s">
        <v>45</v>
      </c>
      <c r="K77" s="1">
        <v>604</v>
      </c>
      <c r="L77" s="1" t="s">
        <v>22</v>
      </c>
      <c r="M77" s="23" t="str">
        <f t="shared" si="1"/>
        <v>-</v>
      </c>
      <c r="N77" s="40" t="s">
        <v>663</v>
      </c>
    </row>
    <row r="78" spans="1:14" ht="45" x14ac:dyDescent="0.25">
      <c r="A78" s="3">
        <v>20164090332712</v>
      </c>
      <c r="B78" s="2">
        <v>42486</v>
      </c>
      <c r="C78" s="2">
        <v>42508</v>
      </c>
      <c r="D78" s="3"/>
      <c r="E78" s="1" t="s">
        <v>18</v>
      </c>
      <c r="F78" s="31" t="s">
        <v>24</v>
      </c>
      <c r="G78" s="1" t="s">
        <v>19</v>
      </c>
      <c r="H78" s="1">
        <v>999</v>
      </c>
      <c r="I78" s="1" t="s">
        <v>20</v>
      </c>
      <c r="J78" s="1" t="s">
        <v>260</v>
      </c>
      <c r="K78" s="1">
        <v>403</v>
      </c>
      <c r="L78" s="1" t="s">
        <v>22</v>
      </c>
      <c r="M78" s="23" t="str">
        <f t="shared" si="1"/>
        <v>-</v>
      </c>
      <c r="N78" s="40" t="s">
        <v>663</v>
      </c>
    </row>
    <row r="79" spans="1:14" ht="60" x14ac:dyDescent="0.25">
      <c r="A79" s="3">
        <v>20164090333522</v>
      </c>
      <c r="B79" s="2">
        <v>42486</v>
      </c>
      <c r="C79" s="2">
        <v>42501</v>
      </c>
      <c r="D79" s="3"/>
      <c r="E79" s="1" t="s">
        <v>18</v>
      </c>
      <c r="F79" s="31" t="s">
        <v>43</v>
      </c>
      <c r="G79" s="1" t="s">
        <v>19</v>
      </c>
      <c r="H79" s="1">
        <v>304</v>
      </c>
      <c r="I79" s="1" t="s">
        <v>261</v>
      </c>
      <c r="J79" s="1" t="s">
        <v>262</v>
      </c>
      <c r="K79" s="1">
        <v>304</v>
      </c>
      <c r="L79" s="1"/>
      <c r="M79" s="23" t="str">
        <f t="shared" si="1"/>
        <v>-</v>
      </c>
      <c r="N79" s="40" t="s">
        <v>663</v>
      </c>
    </row>
    <row r="80" spans="1:14" ht="60" x14ac:dyDescent="0.25">
      <c r="A80" s="3">
        <v>20164090333552</v>
      </c>
      <c r="B80" s="2">
        <v>42486</v>
      </c>
      <c r="C80" s="2">
        <v>42501</v>
      </c>
      <c r="D80" s="3"/>
      <c r="E80" s="1" t="s">
        <v>18</v>
      </c>
      <c r="F80" s="31" t="s">
        <v>29</v>
      </c>
      <c r="G80" s="1" t="s">
        <v>19</v>
      </c>
      <c r="H80" s="1">
        <v>999</v>
      </c>
      <c r="I80" s="1" t="s">
        <v>20</v>
      </c>
      <c r="J80" s="1" t="s">
        <v>88</v>
      </c>
      <c r="K80" s="1">
        <v>401</v>
      </c>
      <c r="L80" s="1" t="s">
        <v>22</v>
      </c>
      <c r="M80" s="23" t="str">
        <f t="shared" si="1"/>
        <v>-</v>
      </c>
      <c r="N80" s="34" t="s">
        <v>664</v>
      </c>
    </row>
    <row r="81" spans="1:14" ht="60" x14ac:dyDescent="0.25">
      <c r="A81" s="3">
        <v>20164090340152</v>
      </c>
      <c r="B81" s="2">
        <v>42488</v>
      </c>
      <c r="C81" s="2">
        <v>42503</v>
      </c>
      <c r="D81" s="3"/>
      <c r="E81" s="1" t="s">
        <v>18</v>
      </c>
      <c r="F81" s="31" t="s">
        <v>43</v>
      </c>
      <c r="G81" s="1" t="s">
        <v>19</v>
      </c>
      <c r="H81" s="1">
        <v>999</v>
      </c>
      <c r="I81" s="1" t="s">
        <v>20</v>
      </c>
      <c r="J81" s="1" t="s">
        <v>68</v>
      </c>
      <c r="K81" s="1">
        <v>103</v>
      </c>
      <c r="L81" s="1" t="s">
        <v>22</v>
      </c>
      <c r="M81" s="23" t="str">
        <f t="shared" si="1"/>
        <v>-</v>
      </c>
      <c r="N81" s="34" t="s">
        <v>664</v>
      </c>
    </row>
    <row r="82" spans="1:14" ht="105" x14ac:dyDescent="0.25">
      <c r="A82" s="3">
        <v>20164090341472</v>
      </c>
      <c r="B82" s="2">
        <v>42488</v>
      </c>
      <c r="C82" s="2">
        <v>42503</v>
      </c>
      <c r="D82" s="3"/>
      <c r="E82" s="1" t="s">
        <v>18</v>
      </c>
      <c r="F82" s="31" t="s">
        <v>108</v>
      </c>
      <c r="G82" s="1" t="s">
        <v>19</v>
      </c>
      <c r="H82" s="1">
        <v>999</v>
      </c>
      <c r="I82" s="1" t="s">
        <v>20</v>
      </c>
      <c r="J82" s="1" t="s">
        <v>153</v>
      </c>
      <c r="K82" s="1">
        <v>100</v>
      </c>
      <c r="L82" s="1" t="s">
        <v>22</v>
      </c>
      <c r="M82" s="23" t="str">
        <f t="shared" si="1"/>
        <v>-</v>
      </c>
      <c r="N82" s="34" t="s">
        <v>664</v>
      </c>
    </row>
    <row r="83" spans="1:14" ht="60" x14ac:dyDescent="0.25">
      <c r="A83" s="3">
        <v>20164090341492</v>
      </c>
      <c r="B83" s="2">
        <v>42488</v>
      </c>
      <c r="C83" s="2">
        <v>42503</v>
      </c>
      <c r="D83" s="3"/>
      <c r="E83" s="1" t="s">
        <v>18</v>
      </c>
      <c r="F83" s="31" t="s">
        <v>41</v>
      </c>
      <c r="G83" s="1" t="s">
        <v>19</v>
      </c>
      <c r="H83" s="1">
        <v>999</v>
      </c>
      <c r="I83" s="1" t="s">
        <v>20</v>
      </c>
      <c r="J83" s="1" t="s">
        <v>119</v>
      </c>
      <c r="K83" s="1">
        <v>306</v>
      </c>
      <c r="L83" s="1" t="s">
        <v>22</v>
      </c>
      <c r="M83" s="23" t="str">
        <f t="shared" si="1"/>
        <v>-</v>
      </c>
      <c r="N83" s="34" t="s">
        <v>664</v>
      </c>
    </row>
    <row r="84" spans="1:14" ht="45" x14ac:dyDescent="0.25">
      <c r="A84" s="3">
        <v>20164090341502</v>
      </c>
      <c r="B84" s="2">
        <v>42488</v>
      </c>
      <c r="C84" s="2">
        <v>42510</v>
      </c>
      <c r="D84" s="3"/>
      <c r="E84" s="1" t="s">
        <v>18</v>
      </c>
      <c r="F84" s="31" t="s">
        <v>24</v>
      </c>
      <c r="G84" s="1" t="s">
        <v>19</v>
      </c>
      <c r="H84" s="1">
        <v>999</v>
      </c>
      <c r="I84" s="1" t="s">
        <v>20</v>
      </c>
      <c r="J84" s="1" t="s">
        <v>111</v>
      </c>
      <c r="K84" s="1">
        <v>500</v>
      </c>
      <c r="L84" s="1" t="s">
        <v>22</v>
      </c>
      <c r="M84" s="23" t="str">
        <f t="shared" si="1"/>
        <v>-</v>
      </c>
      <c r="N84" s="34" t="s">
        <v>664</v>
      </c>
    </row>
    <row r="85" spans="1:14" ht="45" x14ac:dyDescent="0.25">
      <c r="A85" s="3">
        <v>20164090341562</v>
      </c>
      <c r="B85" s="2">
        <v>42488</v>
      </c>
      <c r="C85" s="2">
        <v>42510</v>
      </c>
      <c r="D85" s="3"/>
      <c r="E85" s="1" t="s">
        <v>18</v>
      </c>
      <c r="F85" s="31" t="s">
        <v>24</v>
      </c>
      <c r="G85" s="1" t="s">
        <v>19</v>
      </c>
      <c r="H85" s="1">
        <v>999</v>
      </c>
      <c r="I85" s="1" t="s">
        <v>20</v>
      </c>
      <c r="J85" s="1" t="s">
        <v>278</v>
      </c>
      <c r="K85" s="1">
        <v>701</v>
      </c>
      <c r="L85" s="1" t="s">
        <v>22</v>
      </c>
      <c r="M85" s="23" t="str">
        <f t="shared" si="1"/>
        <v>-</v>
      </c>
      <c r="N85" s="34" t="s">
        <v>664</v>
      </c>
    </row>
    <row r="86" spans="1:14" ht="45" x14ac:dyDescent="0.25">
      <c r="A86" s="3">
        <v>20164090343922</v>
      </c>
      <c r="B86" s="2">
        <v>42489</v>
      </c>
      <c r="C86" s="2">
        <v>42513</v>
      </c>
      <c r="D86" s="3"/>
      <c r="E86" s="1" t="s">
        <v>18</v>
      </c>
      <c r="F86" s="31" t="s">
        <v>24</v>
      </c>
      <c r="G86" s="1" t="s">
        <v>19</v>
      </c>
      <c r="H86" s="1">
        <v>999</v>
      </c>
      <c r="I86" s="1" t="s">
        <v>20</v>
      </c>
      <c r="J86" s="1" t="s">
        <v>171</v>
      </c>
      <c r="K86" s="1">
        <v>702</v>
      </c>
      <c r="L86" s="1" t="s">
        <v>22</v>
      </c>
      <c r="M86" s="23" t="str">
        <f t="shared" si="1"/>
        <v>-</v>
      </c>
      <c r="N86" s="33" t="s">
        <v>665</v>
      </c>
    </row>
    <row r="87" spans="1:14" ht="45" x14ac:dyDescent="0.25">
      <c r="A87" s="3">
        <v>20164090347192</v>
      </c>
      <c r="B87" s="2">
        <v>42489</v>
      </c>
      <c r="C87" s="2">
        <v>42513</v>
      </c>
      <c r="D87" s="3"/>
      <c r="E87" s="1" t="s">
        <v>18</v>
      </c>
      <c r="F87" s="31" t="s">
        <v>24</v>
      </c>
      <c r="G87" s="1" t="s">
        <v>19</v>
      </c>
      <c r="H87" s="1">
        <v>999</v>
      </c>
      <c r="I87" s="1" t="s">
        <v>20</v>
      </c>
      <c r="J87" s="1" t="s">
        <v>45</v>
      </c>
      <c r="K87" s="1">
        <v>604</v>
      </c>
      <c r="L87" s="1" t="s">
        <v>22</v>
      </c>
      <c r="M87" s="23" t="str">
        <f t="shared" si="1"/>
        <v>-</v>
      </c>
      <c r="N87" s="40" t="s">
        <v>663</v>
      </c>
    </row>
    <row r="88" spans="1:14" ht="60" x14ac:dyDescent="0.25">
      <c r="A88" s="3">
        <v>20164090348632</v>
      </c>
      <c r="B88" s="2">
        <v>42492</v>
      </c>
      <c r="C88" s="2">
        <v>42507</v>
      </c>
      <c r="D88" s="3"/>
      <c r="E88" s="1" t="s">
        <v>18</v>
      </c>
      <c r="F88" s="31" t="s">
        <v>43</v>
      </c>
      <c r="G88" s="1" t="s">
        <v>19</v>
      </c>
      <c r="H88" s="1">
        <v>999</v>
      </c>
      <c r="I88" s="1" t="s">
        <v>20</v>
      </c>
      <c r="J88" s="1" t="s">
        <v>180</v>
      </c>
      <c r="K88" s="1">
        <v>306</v>
      </c>
      <c r="L88" s="1" t="s">
        <v>22</v>
      </c>
      <c r="M88" s="23" t="str">
        <f t="shared" si="1"/>
        <v>-</v>
      </c>
      <c r="N88" s="34" t="s">
        <v>664</v>
      </c>
    </row>
    <row r="89" spans="1:14" ht="60" x14ac:dyDescent="0.25">
      <c r="A89" s="3">
        <v>20164090349492</v>
      </c>
      <c r="B89" s="2">
        <v>42492</v>
      </c>
      <c r="C89" s="2">
        <v>42507</v>
      </c>
      <c r="D89" s="3"/>
      <c r="E89" s="1" t="s">
        <v>18</v>
      </c>
      <c r="F89" s="31" t="s">
        <v>41</v>
      </c>
      <c r="G89" s="1" t="s">
        <v>19</v>
      </c>
      <c r="H89" s="1">
        <v>999</v>
      </c>
      <c r="I89" s="1" t="s">
        <v>20</v>
      </c>
      <c r="J89" s="1" t="s">
        <v>57</v>
      </c>
      <c r="K89" s="1">
        <v>701</v>
      </c>
      <c r="L89" s="1" t="s">
        <v>22</v>
      </c>
      <c r="M89" s="23" t="str">
        <f t="shared" si="1"/>
        <v>-</v>
      </c>
      <c r="N89" s="40" t="s">
        <v>663</v>
      </c>
    </row>
    <row r="90" spans="1:14" ht="60" x14ac:dyDescent="0.25">
      <c r="A90" s="3">
        <v>20164090350142</v>
      </c>
      <c r="B90" s="2">
        <v>42492</v>
      </c>
      <c r="C90" s="2">
        <v>42507</v>
      </c>
      <c r="D90" s="3"/>
      <c r="E90" s="1" t="s">
        <v>18</v>
      </c>
      <c r="F90" s="31" t="s">
        <v>43</v>
      </c>
      <c r="G90" s="1" t="s">
        <v>19</v>
      </c>
      <c r="H90" s="1">
        <v>999</v>
      </c>
      <c r="I90" s="1" t="s">
        <v>20</v>
      </c>
      <c r="J90" s="1" t="s">
        <v>101</v>
      </c>
      <c r="K90" s="1">
        <v>304</v>
      </c>
      <c r="L90" s="1" t="s">
        <v>22</v>
      </c>
      <c r="M90" s="23" t="str">
        <f t="shared" si="1"/>
        <v>-</v>
      </c>
      <c r="N90" s="34" t="s">
        <v>664</v>
      </c>
    </row>
    <row r="91" spans="1:14" ht="60" x14ac:dyDescent="0.25">
      <c r="A91" s="3">
        <v>20164090350162</v>
      </c>
      <c r="B91" s="2">
        <v>42492</v>
      </c>
      <c r="C91" s="2">
        <v>42507</v>
      </c>
      <c r="D91" s="3"/>
      <c r="E91" s="1" t="s">
        <v>18</v>
      </c>
      <c r="F91" s="31" t="s">
        <v>43</v>
      </c>
      <c r="G91" s="1" t="s">
        <v>19</v>
      </c>
      <c r="H91" s="1">
        <v>999</v>
      </c>
      <c r="I91" s="1" t="s">
        <v>20</v>
      </c>
      <c r="J91" s="1" t="s">
        <v>101</v>
      </c>
      <c r="K91" s="1">
        <v>304</v>
      </c>
      <c r="L91" s="1" t="s">
        <v>22</v>
      </c>
      <c r="M91" s="23" t="str">
        <f t="shared" si="1"/>
        <v>-</v>
      </c>
      <c r="N91" s="34" t="s">
        <v>664</v>
      </c>
    </row>
    <row r="92" spans="1:14" ht="45" x14ac:dyDescent="0.25">
      <c r="A92" s="3">
        <v>20164090350432</v>
      </c>
      <c r="B92" s="2">
        <v>42492</v>
      </c>
      <c r="C92" s="2">
        <v>42514</v>
      </c>
      <c r="D92" s="3"/>
      <c r="E92" s="1" t="s">
        <v>18</v>
      </c>
      <c r="F92" s="31" t="s">
        <v>24</v>
      </c>
      <c r="G92" s="1" t="s">
        <v>19</v>
      </c>
      <c r="H92" s="1">
        <v>999</v>
      </c>
      <c r="I92" s="1" t="s">
        <v>20</v>
      </c>
      <c r="J92" s="1" t="s">
        <v>117</v>
      </c>
      <c r="K92" s="1">
        <v>500</v>
      </c>
      <c r="L92" s="1" t="s">
        <v>22</v>
      </c>
      <c r="M92" s="23" t="str">
        <f t="shared" si="1"/>
        <v>-</v>
      </c>
      <c r="N92" s="34" t="s">
        <v>664</v>
      </c>
    </row>
    <row r="93" spans="1:14" ht="45" x14ac:dyDescent="0.25">
      <c r="A93" s="3">
        <v>20164090350712</v>
      </c>
      <c r="B93" s="2">
        <v>42492</v>
      </c>
      <c r="C93" s="2">
        <v>42514</v>
      </c>
      <c r="D93" s="3"/>
      <c r="E93" s="1" t="s">
        <v>18</v>
      </c>
      <c r="F93" s="31" t="s">
        <v>24</v>
      </c>
      <c r="G93" s="1" t="s">
        <v>19</v>
      </c>
      <c r="H93" s="1">
        <v>999</v>
      </c>
      <c r="I93" s="1" t="s">
        <v>20</v>
      </c>
      <c r="J93" s="1" t="s">
        <v>132</v>
      </c>
      <c r="K93" s="1">
        <v>500</v>
      </c>
      <c r="L93" s="1" t="s">
        <v>22</v>
      </c>
      <c r="M93" s="23" t="str">
        <f t="shared" si="1"/>
        <v>-</v>
      </c>
      <c r="N93" s="34" t="s">
        <v>664</v>
      </c>
    </row>
    <row r="94" spans="1:14" ht="45" x14ac:dyDescent="0.25">
      <c r="A94" s="3">
        <v>20164090350772</v>
      </c>
      <c r="B94" s="2">
        <v>42492</v>
      </c>
      <c r="C94" s="2">
        <v>42514</v>
      </c>
      <c r="D94" s="3"/>
      <c r="E94" s="1" t="s">
        <v>18</v>
      </c>
      <c r="F94" s="31" t="s">
        <v>24</v>
      </c>
      <c r="G94" s="1" t="s">
        <v>19</v>
      </c>
      <c r="H94" s="1">
        <v>999</v>
      </c>
      <c r="I94" s="1" t="s">
        <v>20</v>
      </c>
      <c r="J94" s="1" t="s">
        <v>117</v>
      </c>
      <c r="K94" s="1">
        <v>500</v>
      </c>
      <c r="L94" s="1" t="s">
        <v>22</v>
      </c>
      <c r="M94" s="23" t="str">
        <f t="shared" si="1"/>
        <v>-</v>
      </c>
      <c r="N94" s="33" t="s">
        <v>665</v>
      </c>
    </row>
    <row r="95" spans="1:14" ht="30" x14ac:dyDescent="0.25">
      <c r="A95" s="3">
        <v>20164090351292</v>
      </c>
      <c r="B95" s="2">
        <v>42492</v>
      </c>
      <c r="C95" s="2">
        <v>42495</v>
      </c>
      <c r="D95" s="3"/>
      <c r="E95" s="1" t="s">
        <v>18</v>
      </c>
      <c r="F95" s="31" t="s">
        <v>56</v>
      </c>
      <c r="G95" s="1" t="s">
        <v>19</v>
      </c>
      <c r="H95" s="1">
        <v>999</v>
      </c>
      <c r="I95" s="1" t="s">
        <v>20</v>
      </c>
      <c r="J95" s="1" t="s">
        <v>290</v>
      </c>
      <c r="K95" s="1">
        <v>701</v>
      </c>
      <c r="L95" s="1" t="s">
        <v>22</v>
      </c>
      <c r="M95" s="23" t="str">
        <f t="shared" si="1"/>
        <v>-</v>
      </c>
      <c r="N95" s="40" t="s">
        <v>663</v>
      </c>
    </row>
    <row r="96" spans="1:14" ht="45" x14ac:dyDescent="0.25">
      <c r="A96" s="3">
        <v>20164090352242</v>
      </c>
      <c r="B96" s="2">
        <v>42492</v>
      </c>
      <c r="C96" s="2">
        <v>42514</v>
      </c>
      <c r="D96" s="3"/>
      <c r="E96" s="1" t="s">
        <v>18</v>
      </c>
      <c r="F96" s="31" t="s">
        <v>24</v>
      </c>
      <c r="G96" s="1" t="s">
        <v>19</v>
      </c>
      <c r="H96" s="1">
        <v>999</v>
      </c>
      <c r="I96" s="1" t="s">
        <v>20</v>
      </c>
      <c r="J96" s="1" t="s">
        <v>32</v>
      </c>
      <c r="K96" s="1">
        <v>304</v>
      </c>
      <c r="L96" s="1" t="s">
        <v>22</v>
      </c>
      <c r="M96" s="23" t="str">
        <f t="shared" si="1"/>
        <v>-</v>
      </c>
      <c r="N96" s="34" t="s">
        <v>664</v>
      </c>
    </row>
    <row r="97" spans="1:14" ht="75" x14ac:dyDescent="0.25">
      <c r="A97" s="3">
        <v>20164090353842</v>
      </c>
      <c r="B97" s="2">
        <v>42492</v>
      </c>
      <c r="C97" s="2">
        <v>42500</v>
      </c>
      <c r="D97" s="3"/>
      <c r="E97" s="1" t="s">
        <v>18</v>
      </c>
      <c r="F97" s="31" t="s">
        <v>160</v>
      </c>
      <c r="G97" s="1" t="s">
        <v>19</v>
      </c>
      <c r="H97" s="1">
        <v>999</v>
      </c>
      <c r="I97" s="1" t="s">
        <v>20</v>
      </c>
      <c r="J97" s="1" t="s">
        <v>153</v>
      </c>
      <c r="K97" s="1">
        <v>100</v>
      </c>
      <c r="L97" s="1" t="s">
        <v>22</v>
      </c>
      <c r="M97" s="23" t="str">
        <f t="shared" si="1"/>
        <v>-</v>
      </c>
      <c r="N97" s="34" t="s">
        <v>664</v>
      </c>
    </row>
    <row r="98" spans="1:14" ht="45" x14ac:dyDescent="0.25">
      <c r="A98" s="3">
        <v>20164090356592</v>
      </c>
      <c r="B98" s="2">
        <v>42493</v>
      </c>
      <c r="C98" s="2">
        <v>42515</v>
      </c>
      <c r="D98" s="3"/>
      <c r="E98" s="1" t="s">
        <v>18</v>
      </c>
      <c r="F98" s="31" t="s">
        <v>24</v>
      </c>
      <c r="G98" s="1" t="s">
        <v>19</v>
      </c>
      <c r="H98" s="1">
        <v>999</v>
      </c>
      <c r="I98" s="1" t="s">
        <v>20</v>
      </c>
      <c r="J98" s="1" t="s">
        <v>205</v>
      </c>
      <c r="K98" s="1">
        <v>300</v>
      </c>
      <c r="L98" s="1" t="s">
        <v>22</v>
      </c>
      <c r="M98" s="23" t="str">
        <f t="shared" si="1"/>
        <v>-</v>
      </c>
      <c r="N98" s="34" t="s">
        <v>664</v>
      </c>
    </row>
    <row r="99" spans="1:14" ht="60" x14ac:dyDescent="0.25">
      <c r="A99" s="3">
        <v>20164090356772</v>
      </c>
      <c r="B99" s="2">
        <v>42493</v>
      </c>
      <c r="C99" s="2">
        <v>42508</v>
      </c>
      <c r="D99" s="3"/>
      <c r="E99" s="1" t="s">
        <v>18</v>
      </c>
      <c r="F99" s="31" t="s">
        <v>43</v>
      </c>
      <c r="G99" s="1" t="s">
        <v>19</v>
      </c>
      <c r="H99" s="1">
        <v>999</v>
      </c>
      <c r="I99" s="1" t="s">
        <v>20</v>
      </c>
      <c r="J99" s="1" t="s">
        <v>205</v>
      </c>
      <c r="K99" s="1">
        <v>300</v>
      </c>
      <c r="L99" s="1" t="s">
        <v>22</v>
      </c>
      <c r="M99" s="23" t="str">
        <f t="shared" si="1"/>
        <v>-</v>
      </c>
      <c r="N99" s="34" t="s">
        <v>664</v>
      </c>
    </row>
    <row r="100" spans="1:14" ht="45" x14ac:dyDescent="0.25">
      <c r="A100" s="3">
        <v>20164090358192</v>
      </c>
      <c r="B100" s="2">
        <v>42493</v>
      </c>
      <c r="C100" s="2">
        <v>42515</v>
      </c>
      <c r="D100" s="3"/>
      <c r="E100" s="1" t="s">
        <v>18</v>
      </c>
      <c r="F100" s="31" t="s">
        <v>24</v>
      </c>
      <c r="G100" s="1" t="s">
        <v>19</v>
      </c>
      <c r="H100" s="1">
        <v>999</v>
      </c>
      <c r="I100" s="1" t="s">
        <v>20</v>
      </c>
      <c r="J100" s="1" t="s">
        <v>67</v>
      </c>
      <c r="K100" s="1">
        <v>603</v>
      </c>
      <c r="L100" s="1" t="s">
        <v>22</v>
      </c>
      <c r="M100" s="23" t="str">
        <f t="shared" si="1"/>
        <v>-</v>
      </c>
      <c r="N100" s="33" t="s">
        <v>665</v>
      </c>
    </row>
    <row r="101" spans="1:14" ht="45" x14ac:dyDescent="0.25">
      <c r="A101" s="3">
        <v>20164090365322</v>
      </c>
      <c r="B101" s="2">
        <v>42495</v>
      </c>
      <c r="C101" s="2">
        <v>42517</v>
      </c>
      <c r="D101" s="3"/>
      <c r="E101" s="1" t="s">
        <v>18</v>
      </c>
      <c r="F101" s="31" t="s">
        <v>24</v>
      </c>
      <c r="G101" s="1" t="s">
        <v>19</v>
      </c>
      <c r="H101" s="1">
        <v>601</v>
      </c>
      <c r="I101" s="1" t="s">
        <v>304</v>
      </c>
      <c r="J101" s="1" t="s">
        <v>103</v>
      </c>
      <c r="K101" s="1">
        <v>601</v>
      </c>
      <c r="L101" s="1"/>
      <c r="M101" s="23" t="str">
        <f t="shared" si="1"/>
        <v>-</v>
      </c>
      <c r="N101" s="40" t="s">
        <v>663</v>
      </c>
    </row>
    <row r="102" spans="1:14" ht="30" x14ac:dyDescent="0.25">
      <c r="A102" s="3">
        <v>20164090366092</v>
      </c>
      <c r="B102" s="2">
        <v>42495</v>
      </c>
      <c r="C102" s="2">
        <v>42517</v>
      </c>
      <c r="D102" s="3"/>
      <c r="E102" s="1" t="s">
        <v>18</v>
      </c>
      <c r="F102" s="31" t="s">
        <v>31</v>
      </c>
      <c r="G102" s="1" t="s">
        <v>19</v>
      </c>
      <c r="H102" s="1">
        <v>999</v>
      </c>
      <c r="I102" s="1" t="s">
        <v>20</v>
      </c>
      <c r="J102" s="1" t="s">
        <v>67</v>
      </c>
      <c r="K102" s="1">
        <v>603</v>
      </c>
      <c r="L102" s="1" t="s">
        <v>22</v>
      </c>
      <c r="M102" s="23" t="str">
        <f t="shared" si="1"/>
        <v>-</v>
      </c>
      <c r="N102" s="34" t="s">
        <v>664</v>
      </c>
    </row>
    <row r="103" spans="1:14" ht="30" x14ac:dyDescent="0.25">
      <c r="A103" s="3">
        <v>20164090366602</v>
      </c>
      <c r="B103" s="2">
        <v>42495</v>
      </c>
      <c r="C103" s="2">
        <v>42501</v>
      </c>
      <c r="D103" s="3"/>
      <c r="E103" s="1" t="s">
        <v>18</v>
      </c>
      <c r="F103" s="31" t="s">
        <v>56</v>
      </c>
      <c r="G103" s="1" t="s">
        <v>19</v>
      </c>
      <c r="H103" s="1">
        <v>999</v>
      </c>
      <c r="I103" s="1" t="s">
        <v>20</v>
      </c>
      <c r="J103" s="1" t="s">
        <v>306</v>
      </c>
      <c r="K103" s="1">
        <v>701</v>
      </c>
      <c r="L103" s="1" t="s">
        <v>22</v>
      </c>
      <c r="M103" s="23" t="str">
        <f t="shared" si="1"/>
        <v>-</v>
      </c>
      <c r="N103" s="34" t="s">
        <v>664</v>
      </c>
    </row>
    <row r="104" spans="1:14" ht="45" x14ac:dyDescent="0.25">
      <c r="A104" s="3">
        <v>20164090366892</v>
      </c>
      <c r="B104" s="2">
        <v>42495</v>
      </c>
      <c r="C104" s="2">
        <v>42517</v>
      </c>
      <c r="D104" s="3"/>
      <c r="E104" s="1" t="s">
        <v>18</v>
      </c>
      <c r="F104" s="31" t="s">
        <v>24</v>
      </c>
      <c r="G104" s="1" t="s">
        <v>19</v>
      </c>
      <c r="H104" s="1">
        <v>999</v>
      </c>
      <c r="I104" s="1" t="s">
        <v>20</v>
      </c>
      <c r="J104" s="1" t="s">
        <v>92</v>
      </c>
      <c r="K104" s="1">
        <v>500</v>
      </c>
      <c r="L104" s="1" t="s">
        <v>22</v>
      </c>
      <c r="M104" s="23" t="str">
        <f t="shared" si="1"/>
        <v>-</v>
      </c>
      <c r="N104" s="34" t="s">
        <v>664</v>
      </c>
    </row>
    <row r="105" spans="1:14" ht="60" x14ac:dyDescent="0.25">
      <c r="A105" s="3">
        <v>20164090370592</v>
      </c>
      <c r="B105" s="2">
        <v>42496</v>
      </c>
      <c r="C105" s="2">
        <v>42513</v>
      </c>
      <c r="D105" s="3"/>
      <c r="E105" s="1" t="s">
        <v>18</v>
      </c>
      <c r="F105" s="31" t="s">
        <v>43</v>
      </c>
      <c r="G105" s="1" t="s">
        <v>19</v>
      </c>
      <c r="H105" s="1">
        <v>999</v>
      </c>
      <c r="I105" s="1" t="s">
        <v>20</v>
      </c>
      <c r="J105" s="1" t="s">
        <v>134</v>
      </c>
      <c r="K105" s="1">
        <v>306</v>
      </c>
      <c r="L105" s="1" t="s">
        <v>95</v>
      </c>
      <c r="M105" s="23" t="str">
        <f t="shared" si="1"/>
        <v>-</v>
      </c>
      <c r="N105" s="34" t="s">
        <v>664</v>
      </c>
    </row>
    <row r="106" spans="1:14" ht="60" x14ac:dyDescent="0.25">
      <c r="A106" s="3">
        <v>20164090370602</v>
      </c>
      <c r="B106" s="2">
        <v>42496</v>
      </c>
      <c r="C106" s="2">
        <v>42513</v>
      </c>
      <c r="D106" s="3"/>
      <c r="E106" s="1" t="s">
        <v>18</v>
      </c>
      <c r="F106" s="31" t="s">
        <v>43</v>
      </c>
      <c r="G106" s="1" t="s">
        <v>19</v>
      </c>
      <c r="H106" s="1">
        <v>999</v>
      </c>
      <c r="I106" s="1" t="s">
        <v>20</v>
      </c>
      <c r="J106" s="1" t="s">
        <v>134</v>
      </c>
      <c r="K106" s="1">
        <v>306</v>
      </c>
      <c r="L106" s="1" t="s">
        <v>95</v>
      </c>
      <c r="M106" s="23" t="str">
        <f t="shared" si="1"/>
        <v>-</v>
      </c>
      <c r="N106" s="34" t="s">
        <v>664</v>
      </c>
    </row>
    <row r="107" spans="1:14" ht="60" x14ac:dyDescent="0.25">
      <c r="A107" s="3">
        <v>20164090374542</v>
      </c>
      <c r="B107" s="2">
        <v>42500</v>
      </c>
      <c r="C107" s="2">
        <v>42514</v>
      </c>
      <c r="D107" s="3"/>
      <c r="E107" s="1" t="s">
        <v>18</v>
      </c>
      <c r="F107" s="31" t="s">
        <v>43</v>
      </c>
      <c r="G107" s="1" t="s">
        <v>19</v>
      </c>
      <c r="H107" s="1">
        <v>999</v>
      </c>
      <c r="I107" s="1" t="s">
        <v>20</v>
      </c>
      <c r="J107" s="1" t="s">
        <v>146</v>
      </c>
      <c r="K107" s="1">
        <v>309</v>
      </c>
      <c r="L107" s="1" t="s">
        <v>22</v>
      </c>
      <c r="M107" s="23" t="str">
        <f t="shared" si="1"/>
        <v>-</v>
      </c>
      <c r="N107" s="34" t="s">
        <v>664</v>
      </c>
    </row>
    <row r="108" spans="1:14" ht="60" x14ac:dyDescent="0.25">
      <c r="A108" s="3">
        <v>20164090375222</v>
      </c>
      <c r="B108" s="2">
        <v>42500</v>
      </c>
      <c r="C108" s="2">
        <v>42514</v>
      </c>
      <c r="D108" s="3"/>
      <c r="E108" s="1" t="s">
        <v>18</v>
      </c>
      <c r="F108" s="31" t="s">
        <v>43</v>
      </c>
      <c r="G108" s="1" t="s">
        <v>19</v>
      </c>
      <c r="H108" s="1">
        <v>999</v>
      </c>
      <c r="I108" s="1" t="s">
        <v>20</v>
      </c>
      <c r="J108" s="1" t="s">
        <v>48</v>
      </c>
      <c r="K108" s="1">
        <v>303</v>
      </c>
      <c r="L108" s="1" t="s">
        <v>22</v>
      </c>
      <c r="M108" s="23" t="str">
        <f t="shared" si="1"/>
        <v>-</v>
      </c>
      <c r="N108" s="40" t="s">
        <v>663</v>
      </c>
    </row>
    <row r="109" spans="1:14" ht="45" x14ac:dyDescent="0.25">
      <c r="A109" s="3">
        <v>20164090376162</v>
      </c>
      <c r="B109" s="2">
        <v>42500</v>
      </c>
      <c r="C109" s="2">
        <v>42522</v>
      </c>
      <c r="D109" s="3"/>
      <c r="E109" s="1" t="s">
        <v>18</v>
      </c>
      <c r="F109" s="31" t="s">
        <v>24</v>
      </c>
      <c r="G109" s="1" t="s">
        <v>19</v>
      </c>
      <c r="H109" s="1">
        <v>604</v>
      </c>
      <c r="I109" s="1" t="s">
        <v>321</v>
      </c>
      <c r="J109" s="1" t="s">
        <v>39</v>
      </c>
      <c r="K109" s="1">
        <v>604</v>
      </c>
      <c r="L109" s="1"/>
      <c r="M109" s="23" t="str">
        <f t="shared" si="1"/>
        <v>-</v>
      </c>
      <c r="N109" s="40" t="s">
        <v>663</v>
      </c>
    </row>
    <row r="110" spans="1:14" ht="30" x14ac:dyDescent="0.25">
      <c r="A110" s="3">
        <v>20164090377742</v>
      </c>
      <c r="B110" s="2">
        <v>42500</v>
      </c>
      <c r="C110" s="2">
        <v>42503</v>
      </c>
      <c r="D110" s="3"/>
      <c r="E110" s="1" t="s">
        <v>18</v>
      </c>
      <c r="F110" s="31" t="s">
        <v>56</v>
      </c>
      <c r="G110" s="1" t="s">
        <v>19</v>
      </c>
      <c r="H110" s="1">
        <v>999</v>
      </c>
      <c r="I110" s="1" t="s">
        <v>20</v>
      </c>
      <c r="J110" s="1" t="s">
        <v>323</v>
      </c>
      <c r="K110" s="1">
        <v>701</v>
      </c>
      <c r="L110" s="1" t="s">
        <v>22</v>
      </c>
      <c r="M110" s="23" t="str">
        <f t="shared" si="1"/>
        <v>-</v>
      </c>
      <c r="N110" s="34" t="s">
        <v>664</v>
      </c>
    </row>
    <row r="111" spans="1:14" ht="30" x14ac:dyDescent="0.25">
      <c r="A111" s="3">
        <v>20164090380802</v>
      </c>
      <c r="B111" s="2">
        <v>42501</v>
      </c>
      <c r="C111" s="2">
        <v>42545</v>
      </c>
      <c r="D111" s="3"/>
      <c r="E111" s="1" t="s">
        <v>18</v>
      </c>
      <c r="F111" s="31" t="s">
        <v>63</v>
      </c>
      <c r="G111" s="1" t="s">
        <v>19</v>
      </c>
      <c r="H111" s="1">
        <v>999</v>
      </c>
      <c r="I111" s="1" t="s">
        <v>20</v>
      </c>
      <c r="J111" s="1" t="s">
        <v>327</v>
      </c>
      <c r="K111" s="1">
        <v>304</v>
      </c>
      <c r="L111" s="1" t="s">
        <v>22</v>
      </c>
      <c r="M111" s="23" t="str">
        <f t="shared" si="1"/>
        <v>-</v>
      </c>
      <c r="N111" s="34" t="s">
        <v>664</v>
      </c>
    </row>
    <row r="112" spans="1:14" ht="60" x14ac:dyDescent="0.25">
      <c r="A112" s="3">
        <v>20164090383232</v>
      </c>
      <c r="B112" s="2">
        <v>42502</v>
      </c>
      <c r="C112" s="2">
        <v>42516</v>
      </c>
      <c r="D112" s="3"/>
      <c r="E112" s="1" t="s">
        <v>18</v>
      </c>
      <c r="F112" s="31" t="s">
        <v>43</v>
      </c>
      <c r="G112" s="1" t="s">
        <v>19</v>
      </c>
      <c r="H112" s="1">
        <v>999</v>
      </c>
      <c r="I112" s="1" t="s">
        <v>20</v>
      </c>
      <c r="J112" s="1" t="s">
        <v>243</v>
      </c>
      <c r="K112" s="1">
        <v>300</v>
      </c>
      <c r="L112" s="1" t="s">
        <v>22</v>
      </c>
      <c r="M112" s="23" t="str">
        <f t="shared" si="1"/>
        <v>-</v>
      </c>
      <c r="N112" s="34" t="s">
        <v>664</v>
      </c>
    </row>
    <row r="113" spans="1:14" ht="45" x14ac:dyDescent="0.25">
      <c r="A113" s="3">
        <v>20164090384272</v>
      </c>
      <c r="B113" s="2">
        <v>42502</v>
      </c>
      <c r="C113" s="2">
        <v>42524</v>
      </c>
      <c r="D113" s="3"/>
      <c r="E113" s="1" t="s">
        <v>18</v>
      </c>
      <c r="F113" s="31" t="s">
        <v>24</v>
      </c>
      <c r="G113" s="1" t="s">
        <v>19</v>
      </c>
      <c r="H113" s="1">
        <v>999</v>
      </c>
      <c r="I113" s="1" t="s">
        <v>20</v>
      </c>
      <c r="J113" s="1" t="s">
        <v>143</v>
      </c>
      <c r="K113" s="1">
        <v>304</v>
      </c>
      <c r="L113" s="1" t="s">
        <v>22</v>
      </c>
      <c r="M113" s="23" t="str">
        <f t="shared" ref="M113:M136" si="2">IFERROR(E113-B113,"-")</f>
        <v>-</v>
      </c>
      <c r="N113" s="34" t="s">
        <v>664</v>
      </c>
    </row>
    <row r="114" spans="1:14" ht="30" x14ac:dyDescent="0.25">
      <c r="A114" s="3">
        <v>20164090385912</v>
      </c>
      <c r="B114" s="2">
        <v>42502</v>
      </c>
      <c r="C114" s="2">
        <v>42548</v>
      </c>
      <c r="D114" s="3"/>
      <c r="E114" s="1" t="s">
        <v>18</v>
      </c>
      <c r="F114" s="31" t="s">
        <v>63</v>
      </c>
      <c r="G114" s="1" t="s">
        <v>19</v>
      </c>
      <c r="H114" s="1">
        <v>200</v>
      </c>
      <c r="I114" s="1" t="s">
        <v>337</v>
      </c>
      <c r="J114" s="1" t="s">
        <v>338</v>
      </c>
      <c r="K114" s="1">
        <v>200</v>
      </c>
      <c r="L114" s="1"/>
      <c r="M114" s="23" t="str">
        <f t="shared" si="2"/>
        <v>-</v>
      </c>
      <c r="N114" s="40" t="s">
        <v>663</v>
      </c>
    </row>
    <row r="115" spans="1:14" ht="30" x14ac:dyDescent="0.25">
      <c r="A115" s="3">
        <v>20164090393562</v>
      </c>
      <c r="B115" s="2">
        <v>42506</v>
      </c>
      <c r="C115" s="2">
        <v>42521</v>
      </c>
      <c r="D115" s="3"/>
      <c r="E115" s="1" t="s">
        <v>18</v>
      </c>
      <c r="F115" s="31" t="s">
        <v>110</v>
      </c>
      <c r="G115" s="1" t="s">
        <v>19</v>
      </c>
      <c r="H115" s="1">
        <v>999</v>
      </c>
      <c r="I115" s="1" t="s">
        <v>20</v>
      </c>
      <c r="J115" s="1" t="s">
        <v>71</v>
      </c>
      <c r="K115" s="1">
        <v>306</v>
      </c>
      <c r="L115" s="1" t="s">
        <v>22</v>
      </c>
      <c r="M115" s="23" t="str">
        <f t="shared" si="2"/>
        <v>-</v>
      </c>
      <c r="N115" s="34" t="s">
        <v>664</v>
      </c>
    </row>
    <row r="116" spans="1:14" ht="30" x14ac:dyDescent="0.25">
      <c r="A116" s="3">
        <v>20164090398602</v>
      </c>
      <c r="B116" s="2">
        <v>42507</v>
      </c>
      <c r="C116" s="2">
        <v>42530</v>
      </c>
      <c r="D116" s="3"/>
      <c r="E116" s="1" t="s">
        <v>18</v>
      </c>
      <c r="F116" s="31" t="s">
        <v>31</v>
      </c>
      <c r="G116" s="1" t="s">
        <v>19</v>
      </c>
      <c r="H116" s="1">
        <v>999</v>
      </c>
      <c r="I116" s="1" t="s">
        <v>20</v>
      </c>
      <c r="J116" s="1" t="s">
        <v>328</v>
      </c>
      <c r="K116" s="1">
        <v>703</v>
      </c>
      <c r="L116" s="1" t="s">
        <v>22</v>
      </c>
      <c r="M116" s="23" t="str">
        <f t="shared" si="2"/>
        <v>-</v>
      </c>
      <c r="N116" s="34" t="s">
        <v>664</v>
      </c>
    </row>
    <row r="117" spans="1:14" ht="45" x14ac:dyDescent="0.25">
      <c r="A117" s="3">
        <v>20164090399372</v>
      </c>
      <c r="B117" s="2">
        <v>42507</v>
      </c>
      <c r="C117" s="2">
        <v>42530</v>
      </c>
      <c r="D117" s="3"/>
      <c r="E117" s="1" t="s">
        <v>18</v>
      </c>
      <c r="F117" s="31" t="s">
        <v>24</v>
      </c>
      <c r="G117" s="1" t="s">
        <v>19</v>
      </c>
      <c r="H117" s="1">
        <v>999</v>
      </c>
      <c r="I117" s="1" t="s">
        <v>20</v>
      </c>
      <c r="J117" s="1" t="s">
        <v>73</v>
      </c>
      <c r="K117" s="1">
        <v>500</v>
      </c>
      <c r="L117" s="1" t="s">
        <v>22</v>
      </c>
      <c r="M117" s="23" t="str">
        <f t="shared" si="2"/>
        <v>-</v>
      </c>
      <c r="N117" s="34" t="s">
        <v>664</v>
      </c>
    </row>
    <row r="118" spans="1:14" ht="45" x14ac:dyDescent="0.25">
      <c r="A118" s="3">
        <v>20164090399832</v>
      </c>
      <c r="B118" s="2">
        <v>42507</v>
      </c>
      <c r="C118" s="2">
        <v>42530</v>
      </c>
      <c r="D118" s="3"/>
      <c r="E118" s="1" t="s">
        <v>18</v>
      </c>
      <c r="F118" s="31" t="s">
        <v>24</v>
      </c>
      <c r="G118" s="1" t="s">
        <v>19</v>
      </c>
      <c r="H118" s="1">
        <v>604</v>
      </c>
      <c r="I118" s="1" t="s">
        <v>350</v>
      </c>
      <c r="J118" s="1" t="s">
        <v>39</v>
      </c>
      <c r="K118" s="1">
        <v>604</v>
      </c>
      <c r="L118" s="1"/>
      <c r="M118" s="23" t="str">
        <f t="shared" si="2"/>
        <v>-</v>
      </c>
      <c r="N118" s="40" t="s">
        <v>663</v>
      </c>
    </row>
    <row r="119" spans="1:14" ht="75" x14ac:dyDescent="0.25">
      <c r="A119" s="3">
        <v>20164090400302</v>
      </c>
      <c r="B119" s="2">
        <v>42507</v>
      </c>
      <c r="C119" s="2">
        <v>42522</v>
      </c>
      <c r="D119" s="3"/>
      <c r="E119" s="1" t="s">
        <v>18</v>
      </c>
      <c r="F119" s="31" t="s">
        <v>17</v>
      </c>
      <c r="G119" s="1" t="s">
        <v>19</v>
      </c>
      <c r="H119" s="1">
        <v>999</v>
      </c>
      <c r="I119" s="1" t="s">
        <v>20</v>
      </c>
      <c r="J119" s="1" t="s">
        <v>48</v>
      </c>
      <c r="K119" s="1">
        <v>303</v>
      </c>
      <c r="L119" s="1" t="s">
        <v>22</v>
      </c>
      <c r="M119" s="23" t="str">
        <f t="shared" si="2"/>
        <v>-</v>
      </c>
      <c r="N119" s="34" t="s">
        <v>664</v>
      </c>
    </row>
    <row r="120" spans="1:14" ht="45" x14ac:dyDescent="0.25">
      <c r="A120" s="3">
        <v>20164090401932</v>
      </c>
      <c r="B120" s="2">
        <v>42507</v>
      </c>
      <c r="C120" s="2">
        <v>42530</v>
      </c>
      <c r="D120" s="3"/>
      <c r="E120" s="1" t="s">
        <v>18</v>
      </c>
      <c r="F120" s="31" t="s">
        <v>24</v>
      </c>
      <c r="G120" s="1" t="s">
        <v>19</v>
      </c>
      <c r="H120" s="1">
        <v>604</v>
      </c>
      <c r="I120" s="1" t="s">
        <v>241</v>
      </c>
      <c r="J120" s="1" t="s">
        <v>39</v>
      </c>
      <c r="K120" s="1">
        <v>604</v>
      </c>
      <c r="L120" s="1"/>
      <c r="M120" s="23" t="str">
        <f t="shared" si="2"/>
        <v>-</v>
      </c>
      <c r="N120" s="40" t="s">
        <v>663</v>
      </c>
    </row>
    <row r="121" spans="1:14" ht="45" x14ac:dyDescent="0.25">
      <c r="A121" s="3">
        <v>20164090404152</v>
      </c>
      <c r="B121" s="2">
        <v>42508</v>
      </c>
      <c r="C121" s="2">
        <v>42531</v>
      </c>
      <c r="D121" s="3"/>
      <c r="E121" s="1" t="s">
        <v>18</v>
      </c>
      <c r="F121" s="31" t="s">
        <v>24</v>
      </c>
      <c r="G121" s="1" t="s">
        <v>19</v>
      </c>
      <c r="H121" s="1">
        <v>999</v>
      </c>
      <c r="I121" s="1" t="s">
        <v>20</v>
      </c>
      <c r="J121" s="1" t="s">
        <v>348</v>
      </c>
      <c r="K121" s="1">
        <v>706</v>
      </c>
      <c r="L121" s="1" t="s">
        <v>22</v>
      </c>
      <c r="M121" s="23" t="str">
        <f t="shared" si="2"/>
        <v>-</v>
      </c>
      <c r="N121" s="34" t="s">
        <v>664</v>
      </c>
    </row>
    <row r="122" spans="1:14" ht="60" x14ac:dyDescent="0.25">
      <c r="A122" s="3">
        <v>20164090406312</v>
      </c>
      <c r="B122" s="2">
        <v>42508</v>
      </c>
      <c r="C122" s="2">
        <v>42523</v>
      </c>
      <c r="D122" s="3"/>
      <c r="E122" s="1" t="s">
        <v>18</v>
      </c>
      <c r="F122" s="31" t="s">
        <v>41</v>
      </c>
      <c r="G122" s="1" t="s">
        <v>19</v>
      </c>
      <c r="H122" s="1">
        <v>308</v>
      </c>
      <c r="I122" s="1" t="s">
        <v>357</v>
      </c>
      <c r="J122" s="1" t="s">
        <v>358</v>
      </c>
      <c r="K122" s="1">
        <v>308</v>
      </c>
      <c r="L122" s="1"/>
      <c r="M122" s="23" t="str">
        <f t="shared" si="2"/>
        <v>-</v>
      </c>
      <c r="N122" s="33" t="s">
        <v>665</v>
      </c>
    </row>
    <row r="123" spans="1:14" ht="30" x14ac:dyDescent="0.25">
      <c r="A123" s="3">
        <v>20164090407692</v>
      </c>
      <c r="B123" s="2">
        <v>42508</v>
      </c>
      <c r="C123" s="2">
        <v>42531</v>
      </c>
      <c r="D123" s="3"/>
      <c r="E123" s="1" t="s">
        <v>18</v>
      </c>
      <c r="F123" s="31" t="s">
        <v>31</v>
      </c>
      <c r="G123" s="1" t="s">
        <v>19</v>
      </c>
      <c r="H123" s="1">
        <v>999</v>
      </c>
      <c r="I123" s="1" t="s">
        <v>20</v>
      </c>
      <c r="J123" s="1" t="s">
        <v>137</v>
      </c>
      <c r="K123" s="1">
        <v>304</v>
      </c>
      <c r="L123" s="1" t="s">
        <v>22</v>
      </c>
      <c r="M123" s="23" t="str">
        <f t="shared" si="2"/>
        <v>-</v>
      </c>
      <c r="N123" s="33" t="s">
        <v>665</v>
      </c>
    </row>
    <row r="124" spans="1:14" ht="105" x14ac:dyDescent="0.25">
      <c r="A124" s="3">
        <v>20164090407982</v>
      </c>
      <c r="B124" s="2">
        <v>42508</v>
      </c>
      <c r="C124" s="2">
        <v>42523</v>
      </c>
      <c r="D124" s="3"/>
      <c r="E124" s="1" t="s">
        <v>18</v>
      </c>
      <c r="F124" s="31" t="s">
        <v>108</v>
      </c>
      <c r="G124" s="1" t="s">
        <v>19</v>
      </c>
      <c r="H124" s="1">
        <v>999</v>
      </c>
      <c r="I124" s="1" t="s">
        <v>20</v>
      </c>
      <c r="J124" s="1" t="s">
        <v>362</v>
      </c>
      <c r="K124" s="1">
        <v>601</v>
      </c>
      <c r="L124" s="1" t="s">
        <v>22</v>
      </c>
      <c r="M124" s="23" t="str">
        <f t="shared" si="2"/>
        <v>-</v>
      </c>
      <c r="N124" s="33" t="s">
        <v>665</v>
      </c>
    </row>
    <row r="125" spans="1:14" ht="60" x14ac:dyDescent="0.25">
      <c r="A125" s="3">
        <v>20164090410552</v>
      </c>
      <c r="B125" s="2">
        <v>42509</v>
      </c>
      <c r="C125" s="2">
        <v>42524</v>
      </c>
      <c r="D125" s="3"/>
      <c r="E125" s="1" t="s">
        <v>18</v>
      </c>
      <c r="F125" s="31" t="s">
        <v>43</v>
      </c>
      <c r="G125" s="1" t="s">
        <v>19</v>
      </c>
      <c r="H125" s="1">
        <v>999</v>
      </c>
      <c r="I125" s="1" t="s">
        <v>20</v>
      </c>
      <c r="J125" s="1" t="s">
        <v>68</v>
      </c>
      <c r="K125" s="1">
        <v>103</v>
      </c>
      <c r="L125" s="1" t="s">
        <v>22</v>
      </c>
      <c r="M125" s="23" t="str">
        <f t="shared" si="2"/>
        <v>-</v>
      </c>
      <c r="N125" s="34" t="s">
        <v>664</v>
      </c>
    </row>
    <row r="126" spans="1:14" ht="45" x14ac:dyDescent="0.25">
      <c r="A126" s="3">
        <v>20164090412242</v>
      </c>
      <c r="B126" s="2">
        <v>42509</v>
      </c>
      <c r="C126" s="2">
        <v>42534</v>
      </c>
      <c r="D126" s="3"/>
      <c r="E126" s="1" t="s">
        <v>18</v>
      </c>
      <c r="F126" s="31" t="s">
        <v>24</v>
      </c>
      <c r="G126" s="1" t="s">
        <v>19</v>
      </c>
      <c r="H126" s="1">
        <v>604</v>
      </c>
      <c r="I126" s="1" t="s">
        <v>329</v>
      </c>
      <c r="J126" s="1" t="s">
        <v>27</v>
      </c>
      <c r="K126" s="1">
        <v>706</v>
      </c>
      <c r="L126" s="1"/>
      <c r="M126" s="23" t="str">
        <f t="shared" si="2"/>
        <v>-</v>
      </c>
      <c r="N126" s="40" t="s">
        <v>663</v>
      </c>
    </row>
    <row r="127" spans="1:14" ht="30" x14ac:dyDescent="0.25">
      <c r="A127" s="3">
        <v>20164090412282</v>
      </c>
      <c r="B127" s="2">
        <v>42509</v>
      </c>
      <c r="C127" s="2">
        <v>42514</v>
      </c>
      <c r="D127" s="3"/>
      <c r="E127" s="1" t="s">
        <v>18</v>
      </c>
      <c r="F127" s="31" t="s">
        <v>56</v>
      </c>
      <c r="G127" s="1" t="s">
        <v>19</v>
      </c>
      <c r="H127" s="1">
        <v>999</v>
      </c>
      <c r="I127" s="1" t="s">
        <v>20</v>
      </c>
      <c r="J127" s="1" t="s">
        <v>306</v>
      </c>
      <c r="K127" s="1">
        <v>701</v>
      </c>
      <c r="L127" s="1" t="s">
        <v>22</v>
      </c>
      <c r="M127" s="23" t="str">
        <f t="shared" si="2"/>
        <v>-</v>
      </c>
      <c r="N127" s="34" t="s">
        <v>664</v>
      </c>
    </row>
    <row r="128" spans="1:14" ht="45" x14ac:dyDescent="0.25">
      <c r="A128" s="3">
        <v>20164090415482</v>
      </c>
      <c r="B128" s="2">
        <v>42510</v>
      </c>
      <c r="C128" s="2">
        <v>42535</v>
      </c>
      <c r="D128" s="3"/>
      <c r="E128" s="1" t="s">
        <v>18</v>
      </c>
      <c r="F128" s="31" t="s">
        <v>24</v>
      </c>
      <c r="G128" s="1" t="s">
        <v>19</v>
      </c>
      <c r="H128" s="1">
        <v>604</v>
      </c>
      <c r="I128" s="1" t="s">
        <v>374</v>
      </c>
      <c r="J128" s="1" t="s">
        <v>39</v>
      </c>
      <c r="K128" s="1">
        <v>604</v>
      </c>
      <c r="L128" s="1"/>
      <c r="M128" s="23" t="str">
        <f t="shared" si="2"/>
        <v>-</v>
      </c>
      <c r="N128" s="40" t="s">
        <v>663</v>
      </c>
    </row>
    <row r="129" spans="1:14" ht="75" x14ac:dyDescent="0.25">
      <c r="A129" s="3">
        <v>20164090416132</v>
      </c>
      <c r="B129" s="2">
        <v>42510</v>
      </c>
      <c r="C129" s="2">
        <v>42528</v>
      </c>
      <c r="D129" s="3"/>
      <c r="E129" s="1" t="s">
        <v>18</v>
      </c>
      <c r="F129" s="31" t="s">
        <v>17</v>
      </c>
      <c r="G129" s="1" t="s">
        <v>19</v>
      </c>
      <c r="H129" s="1">
        <v>999</v>
      </c>
      <c r="I129" s="1" t="s">
        <v>20</v>
      </c>
      <c r="J129" s="1" t="s">
        <v>62</v>
      </c>
      <c r="K129" s="1">
        <v>701</v>
      </c>
      <c r="L129" s="1" t="s">
        <v>22</v>
      </c>
      <c r="M129" s="23" t="str">
        <f t="shared" si="2"/>
        <v>-</v>
      </c>
      <c r="N129" s="40" t="s">
        <v>663</v>
      </c>
    </row>
    <row r="130" spans="1:14" ht="30" x14ac:dyDescent="0.25">
      <c r="A130" s="3">
        <v>20164090416452</v>
      </c>
      <c r="B130" s="2">
        <v>42510</v>
      </c>
      <c r="C130" s="2">
        <v>42535</v>
      </c>
      <c r="D130" s="3"/>
      <c r="E130" s="1" t="s">
        <v>18</v>
      </c>
      <c r="F130" s="31" t="s">
        <v>122</v>
      </c>
      <c r="G130" s="1" t="s">
        <v>19</v>
      </c>
      <c r="H130" s="1">
        <v>999</v>
      </c>
      <c r="I130" s="1" t="s">
        <v>20</v>
      </c>
      <c r="J130" s="1" t="s">
        <v>260</v>
      </c>
      <c r="K130" s="1">
        <v>403</v>
      </c>
      <c r="L130" s="1" t="s">
        <v>22</v>
      </c>
      <c r="M130" s="23" t="str">
        <f t="shared" si="2"/>
        <v>-</v>
      </c>
      <c r="N130" s="34" t="s">
        <v>664</v>
      </c>
    </row>
    <row r="131" spans="1:14" ht="105" x14ac:dyDescent="0.25">
      <c r="A131" s="3">
        <v>20164090416512</v>
      </c>
      <c r="B131" s="2">
        <v>42510</v>
      </c>
      <c r="C131" s="2">
        <v>42528</v>
      </c>
      <c r="D131" s="3"/>
      <c r="E131" s="1" t="s">
        <v>18</v>
      </c>
      <c r="F131" s="31" t="s">
        <v>108</v>
      </c>
      <c r="G131" s="1" t="s">
        <v>19</v>
      </c>
      <c r="H131" s="1">
        <v>701</v>
      </c>
      <c r="I131" s="1" t="s">
        <v>377</v>
      </c>
      <c r="J131" s="1" t="s">
        <v>290</v>
      </c>
      <c r="K131" s="1">
        <v>701</v>
      </c>
      <c r="L131" s="1"/>
      <c r="M131" s="23" t="str">
        <f t="shared" si="2"/>
        <v>-</v>
      </c>
      <c r="N131" s="40" t="s">
        <v>663</v>
      </c>
    </row>
    <row r="132" spans="1:14" ht="45" x14ac:dyDescent="0.25">
      <c r="A132" s="3">
        <v>20164090419912</v>
      </c>
      <c r="B132" s="2">
        <v>42513</v>
      </c>
      <c r="C132" s="2">
        <v>42536</v>
      </c>
      <c r="D132" s="3"/>
      <c r="E132" s="1" t="s">
        <v>18</v>
      </c>
      <c r="F132" s="31" t="s">
        <v>24</v>
      </c>
      <c r="G132" s="1" t="s">
        <v>19</v>
      </c>
      <c r="H132" s="1">
        <v>603</v>
      </c>
      <c r="I132" s="1" t="s">
        <v>89</v>
      </c>
      <c r="J132" s="1" t="s">
        <v>384</v>
      </c>
      <c r="K132" s="1">
        <v>603</v>
      </c>
      <c r="L132" s="1"/>
      <c r="M132" s="23" t="str">
        <f t="shared" si="2"/>
        <v>-</v>
      </c>
      <c r="N132" s="34" t="s">
        <v>664</v>
      </c>
    </row>
    <row r="133" spans="1:14" ht="60" x14ac:dyDescent="0.25">
      <c r="A133" s="3">
        <v>20164090420062</v>
      </c>
      <c r="B133" s="2">
        <v>42513</v>
      </c>
      <c r="C133" s="2">
        <v>42529</v>
      </c>
      <c r="D133" s="3"/>
      <c r="E133" s="1" t="s">
        <v>18</v>
      </c>
      <c r="F133" s="31" t="s">
        <v>43</v>
      </c>
      <c r="G133" s="1" t="s">
        <v>19</v>
      </c>
      <c r="H133" s="1">
        <v>999</v>
      </c>
      <c r="I133" s="1" t="s">
        <v>20</v>
      </c>
      <c r="J133" s="1" t="s">
        <v>101</v>
      </c>
      <c r="K133" s="1">
        <v>304</v>
      </c>
      <c r="L133" s="1" t="s">
        <v>22</v>
      </c>
      <c r="M133" s="23" t="str">
        <f t="shared" si="2"/>
        <v>-</v>
      </c>
      <c r="N133" s="34" t="s">
        <v>664</v>
      </c>
    </row>
    <row r="134" spans="1:14" ht="30" x14ac:dyDescent="0.25">
      <c r="A134" s="3">
        <v>20164090420212</v>
      </c>
      <c r="B134" s="2">
        <v>42513</v>
      </c>
      <c r="C134" s="2">
        <v>42536</v>
      </c>
      <c r="D134" s="3"/>
      <c r="E134" s="1" t="s">
        <v>18</v>
      </c>
      <c r="F134" s="31" t="s">
        <v>122</v>
      </c>
      <c r="G134" s="1" t="s">
        <v>19</v>
      </c>
      <c r="H134" s="1">
        <v>300</v>
      </c>
      <c r="I134" s="1" t="s">
        <v>385</v>
      </c>
      <c r="J134" s="1" t="s">
        <v>386</v>
      </c>
      <c r="K134" s="1">
        <v>300</v>
      </c>
      <c r="L134" s="1"/>
      <c r="M134" s="23" t="str">
        <f t="shared" si="2"/>
        <v>-</v>
      </c>
      <c r="N134" s="40" t="s">
        <v>663</v>
      </c>
    </row>
    <row r="135" spans="1:14" ht="30" x14ac:dyDescent="0.25">
      <c r="A135" s="3">
        <v>20164090421432</v>
      </c>
      <c r="B135" s="2">
        <v>42513</v>
      </c>
      <c r="C135" s="2">
        <v>42516</v>
      </c>
      <c r="D135" s="3"/>
      <c r="E135" s="1" t="s">
        <v>18</v>
      </c>
      <c r="F135" s="31" t="s">
        <v>56</v>
      </c>
      <c r="G135" s="1" t="s">
        <v>19</v>
      </c>
      <c r="H135" s="1">
        <v>999</v>
      </c>
      <c r="I135" s="1" t="s">
        <v>20</v>
      </c>
      <c r="J135" s="1" t="s">
        <v>107</v>
      </c>
      <c r="K135" s="1">
        <v>701</v>
      </c>
      <c r="L135" s="1" t="s">
        <v>22</v>
      </c>
      <c r="M135" s="23" t="str">
        <f t="shared" si="2"/>
        <v>-</v>
      </c>
      <c r="N135" s="34" t="s">
        <v>664</v>
      </c>
    </row>
    <row r="136" spans="1:14" ht="45" x14ac:dyDescent="0.25">
      <c r="A136" s="3">
        <v>20164090421482</v>
      </c>
      <c r="B136" s="2">
        <v>42513</v>
      </c>
      <c r="C136" s="2">
        <v>42536</v>
      </c>
      <c r="D136" s="3"/>
      <c r="E136" s="1" t="s">
        <v>18</v>
      </c>
      <c r="F136" s="31" t="s">
        <v>24</v>
      </c>
      <c r="G136" s="1" t="s">
        <v>19</v>
      </c>
      <c r="H136" s="1">
        <v>999</v>
      </c>
      <c r="I136" s="1" t="s">
        <v>20</v>
      </c>
      <c r="J136" s="1" t="s">
        <v>256</v>
      </c>
      <c r="K136" s="1">
        <v>300</v>
      </c>
      <c r="L136" s="1" t="s">
        <v>22</v>
      </c>
      <c r="M136" s="23" t="str">
        <f t="shared" si="2"/>
        <v>-</v>
      </c>
      <c r="N136" s="34" t="s">
        <v>664</v>
      </c>
    </row>
    <row r="137" spans="1:14" ht="30" x14ac:dyDescent="0.25">
      <c r="A137" s="3">
        <v>20164090423972</v>
      </c>
      <c r="B137" s="2">
        <v>42514</v>
      </c>
      <c r="C137" s="2">
        <v>42559</v>
      </c>
      <c r="D137" s="3"/>
      <c r="E137" s="1" t="s">
        <v>18</v>
      </c>
      <c r="F137" s="31" t="s">
        <v>63</v>
      </c>
      <c r="G137" s="1" t="s">
        <v>19</v>
      </c>
      <c r="H137" s="1">
        <v>999</v>
      </c>
      <c r="I137" s="1" t="s">
        <v>20</v>
      </c>
      <c r="J137" s="1" t="s">
        <v>96</v>
      </c>
      <c r="K137" s="1">
        <v>304</v>
      </c>
      <c r="L137" s="1" t="s">
        <v>22</v>
      </c>
      <c r="M137" s="23" t="str">
        <f t="shared" ref="M137:M176" si="3">IFERROR(E137-B137,"-")</f>
        <v>-</v>
      </c>
      <c r="N137" s="34" t="s">
        <v>664</v>
      </c>
    </row>
    <row r="138" spans="1:14" ht="60" x14ac:dyDescent="0.25">
      <c r="A138" s="3">
        <v>20164090426032</v>
      </c>
      <c r="B138" s="2">
        <v>42514</v>
      </c>
      <c r="C138" s="2">
        <v>42530</v>
      </c>
      <c r="D138" s="3"/>
      <c r="E138" s="1" t="s">
        <v>18</v>
      </c>
      <c r="F138" s="31" t="s">
        <v>43</v>
      </c>
      <c r="G138" s="1" t="s">
        <v>19</v>
      </c>
      <c r="H138" s="1">
        <v>999</v>
      </c>
      <c r="I138" s="1" t="s">
        <v>20</v>
      </c>
      <c r="J138" s="1" t="s">
        <v>62</v>
      </c>
      <c r="K138" s="1">
        <v>701</v>
      </c>
      <c r="L138" s="1" t="s">
        <v>22</v>
      </c>
      <c r="M138" s="23" t="str">
        <f t="shared" si="3"/>
        <v>-</v>
      </c>
      <c r="N138" s="40" t="s">
        <v>663</v>
      </c>
    </row>
    <row r="139" spans="1:14" ht="105" x14ac:dyDescent="0.25">
      <c r="A139" s="3">
        <v>20164090426902</v>
      </c>
      <c r="B139" s="2">
        <v>42514</v>
      </c>
      <c r="C139" s="2">
        <v>42530</v>
      </c>
      <c r="D139" s="3"/>
      <c r="E139" s="1" t="s">
        <v>18</v>
      </c>
      <c r="F139" s="31" t="s">
        <v>108</v>
      </c>
      <c r="G139" s="1" t="s">
        <v>19</v>
      </c>
      <c r="H139" s="1">
        <v>999</v>
      </c>
      <c r="I139" s="1" t="s">
        <v>20</v>
      </c>
      <c r="J139" s="1" t="s">
        <v>392</v>
      </c>
      <c r="K139" s="1">
        <v>300</v>
      </c>
      <c r="L139" s="1" t="s">
        <v>22</v>
      </c>
      <c r="M139" s="23" t="str">
        <f t="shared" si="3"/>
        <v>-</v>
      </c>
      <c r="N139" s="34" t="s">
        <v>664</v>
      </c>
    </row>
    <row r="140" spans="1:14" ht="45" x14ac:dyDescent="0.25">
      <c r="A140" s="3">
        <v>20164090427382</v>
      </c>
      <c r="B140" s="2">
        <v>42514</v>
      </c>
      <c r="C140" s="2">
        <v>42537</v>
      </c>
      <c r="D140" s="3"/>
      <c r="E140" s="1" t="s">
        <v>18</v>
      </c>
      <c r="F140" s="31" t="s">
        <v>24</v>
      </c>
      <c r="G140" s="1" t="s">
        <v>19</v>
      </c>
      <c r="H140" s="1">
        <v>999</v>
      </c>
      <c r="I140" s="1" t="s">
        <v>20</v>
      </c>
      <c r="J140" s="1" t="s">
        <v>393</v>
      </c>
      <c r="K140" s="1">
        <v>604</v>
      </c>
      <c r="L140" s="1" t="s">
        <v>22</v>
      </c>
      <c r="M140" s="23" t="str">
        <f t="shared" si="3"/>
        <v>-</v>
      </c>
      <c r="N140" s="33" t="s">
        <v>665</v>
      </c>
    </row>
    <row r="141" spans="1:14" ht="30" x14ac:dyDescent="0.25">
      <c r="A141" s="3">
        <v>20164090429662</v>
      </c>
      <c r="B141" s="2">
        <v>42515</v>
      </c>
      <c r="C141" s="2">
        <v>42538</v>
      </c>
      <c r="D141" s="3"/>
      <c r="E141" s="1" t="s">
        <v>18</v>
      </c>
      <c r="F141" s="31" t="s">
        <v>31</v>
      </c>
      <c r="G141" s="1" t="s">
        <v>19</v>
      </c>
      <c r="H141" s="1">
        <v>999</v>
      </c>
      <c r="I141" s="1" t="s">
        <v>20</v>
      </c>
      <c r="J141" s="1" t="s">
        <v>335</v>
      </c>
      <c r="K141" s="1">
        <v>500</v>
      </c>
      <c r="L141" s="1" t="s">
        <v>22</v>
      </c>
      <c r="M141" s="23" t="str">
        <f t="shared" si="3"/>
        <v>-</v>
      </c>
      <c r="N141" s="34" t="s">
        <v>664</v>
      </c>
    </row>
    <row r="142" spans="1:14" ht="30" x14ac:dyDescent="0.25">
      <c r="A142" s="3">
        <v>20164090432662</v>
      </c>
      <c r="B142" s="2">
        <v>42515</v>
      </c>
      <c r="C142" s="2">
        <v>42521</v>
      </c>
      <c r="D142" s="3"/>
      <c r="E142" s="1" t="s">
        <v>18</v>
      </c>
      <c r="F142" s="31" t="s">
        <v>56</v>
      </c>
      <c r="G142" s="1" t="s">
        <v>19</v>
      </c>
      <c r="H142" s="1">
        <v>999</v>
      </c>
      <c r="I142" s="1" t="s">
        <v>20</v>
      </c>
      <c r="J142" s="1" t="s">
        <v>403</v>
      </c>
      <c r="K142" s="1">
        <v>701</v>
      </c>
      <c r="L142" s="1" t="s">
        <v>22</v>
      </c>
      <c r="M142" s="23" t="str">
        <f t="shared" si="3"/>
        <v>-</v>
      </c>
      <c r="N142" s="34" t="s">
        <v>664</v>
      </c>
    </row>
    <row r="143" spans="1:14" ht="60" x14ac:dyDescent="0.25">
      <c r="A143" s="3">
        <v>20164090432742</v>
      </c>
      <c r="B143" s="2">
        <v>42515</v>
      </c>
      <c r="C143" s="2">
        <v>42531</v>
      </c>
      <c r="D143" s="3"/>
      <c r="E143" s="1" t="s">
        <v>18</v>
      </c>
      <c r="F143" s="31" t="s">
        <v>43</v>
      </c>
      <c r="G143" s="1" t="s">
        <v>19</v>
      </c>
      <c r="H143" s="1">
        <v>604</v>
      </c>
      <c r="I143" s="1" t="s">
        <v>87</v>
      </c>
      <c r="J143" s="1" t="s">
        <v>39</v>
      </c>
      <c r="K143" s="1">
        <v>604</v>
      </c>
      <c r="L143" s="1"/>
      <c r="M143" s="23" t="str">
        <f t="shared" si="3"/>
        <v>-</v>
      </c>
      <c r="N143" s="40" t="s">
        <v>663</v>
      </c>
    </row>
    <row r="144" spans="1:14" ht="45" x14ac:dyDescent="0.25">
      <c r="A144" s="3">
        <v>20164090433252</v>
      </c>
      <c r="B144" s="2">
        <v>42515</v>
      </c>
      <c r="C144" s="2">
        <v>42538</v>
      </c>
      <c r="D144" s="3"/>
      <c r="E144" s="1" t="s">
        <v>18</v>
      </c>
      <c r="F144" s="31" t="s">
        <v>24</v>
      </c>
      <c r="G144" s="1" t="s">
        <v>19</v>
      </c>
      <c r="H144" s="1">
        <v>999</v>
      </c>
      <c r="I144" s="1" t="s">
        <v>20</v>
      </c>
      <c r="J144" s="1" t="s">
        <v>45</v>
      </c>
      <c r="K144" s="1">
        <v>604</v>
      </c>
      <c r="L144" s="1" t="s">
        <v>22</v>
      </c>
      <c r="M144" s="23" t="str">
        <f t="shared" si="3"/>
        <v>-</v>
      </c>
      <c r="N144" s="34" t="s">
        <v>664</v>
      </c>
    </row>
    <row r="145" spans="1:14" ht="45" x14ac:dyDescent="0.25">
      <c r="A145" s="3">
        <v>20164090433442</v>
      </c>
      <c r="B145" s="2">
        <v>42515</v>
      </c>
      <c r="C145" s="2">
        <v>42538</v>
      </c>
      <c r="D145" s="3"/>
      <c r="E145" s="1" t="s">
        <v>18</v>
      </c>
      <c r="F145" s="31" t="s">
        <v>24</v>
      </c>
      <c r="G145" s="1" t="s">
        <v>19</v>
      </c>
      <c r="H145" s="1">
        <v>999</v>
      </c>
      <c r="I145" s="1" t="s">
        <v>20</v>
      </c>
      <c r="J145" s="1" t="s">
        <v>171</v>
      </c>
      <c r="K145" s="1">
        <v>702</v>
      </c>
      <c r="L145" s="1" t="s">
        <v>22</v>
      </c>
      <c r="M145" s="23" t="str">
        <f t="shared" si="3"/>
        <v>-</v>
      </c>
      <c r="N145" s="34" t="s">
        <v>664</v>
      </c>
    </row>
    <row r="146" spans="1:14" ht="75" x14ac:dyDescent="0.25">
      <c r="A146" s="3">
        <v>20164090434332</v>
      </c>
      <c r="B146" s="2">
        <v>42516</v>
      </c>
      <c r="C146" s="2">
        <v>42534</v>
      </c>
      <c r="D146" s="3"/>
      <c r="E146" s="1" t="s">
        <v>18</v>
      </c>
      <c r="F146" s="31" t="s">
        <v>17</v>
      </c>
      <c r="G146" s="1" t="s">
        <v>19</v>
      </c>
      <c r="H146" s="1">
        <v>999</v>
      </c>
      <c r="I146" s="1" t="s">
        <v>20</v>
      </c>
      <c r="J146" s="1" t="s">
        <v>72</v>
      </c>
      <c r="K146" s="1">
        <v>306</v>
      </c>
      <c r="L146" s="1" t="s">
        <v>22</v>
      </c>
      <c r="M146" s="23" t="str">
        <f t="shared" si="3"/>
        <v>-</v>
      </c>
      <c r="N146" s="40" t="s">
        <v>663</v>
      </c>
    </row>
    <row r="147" spans="1:14" ht="60" x14ac:dyDescent="0.25">
      <c r="A147" s="3">
        <v>20164090438562</v>
      </c>
      <c r="B147" s="2">
        <v>42517</v>
      </c>
      <c r="C147" s="2">
        <v>42535</v>
      </c>
      <c r="D147" s="3"/>
      <c r="E147" s="1" t="s">
        <v>18</v>
      </c>
      <c r="F147" s="31" t="s">
        <v>43</v>
      </c>
      <c r="G147" s="1" t="s">
        <v>19</v>
      </c>
      <c r="H147" s="1">
        <v>999</v>
      </c>
      <c r="I147" s="1" t="s">
        <v>20</v>
      </c>
      <c r="J147" s="1" t="s">
        <v>62</v>
      </c>
      <c r="K147" s="1">
        <v>701</v>
      </c>
      <c r="L147" s="1" t="s">
        <v>22</v>
      </c>
      <c r="M147" s="23" t="str">
        <f t="shared" si="3"/>
        <v>-</v>
      </c>
      <c r="N147" s="40" t="s">
        <v>663</v>
      </c>
    </row>
    <row r="148" spans="1:14" ht="30" x14ac:dyDescent="0.25">
      <c r="A148" s="3">
        <v>20164090442272</v>
      </c>
      <c r="B148" s="2">
        <v>42517</v>
      </c>
      <c r="C148" s="2">
        <v>42542</v>
      </c>
      <c r="D148" s="3"/>
      <c r="E148" s="1" t="s">
        <v>18</v>
      </c>
      <c r="F148" s="31" t="s">
        <v>122</v>
      </c>
      <c r="G148" s="1" t="s">
        <v>19</v>
      </c>
      <c r="H148" s="1">
        <v>999</v>
      </c>
      <c r="I148" s="1" t="s">
        <v>20</v>
      </c>
      <c r="J148" s="1" t="s">
        <v>64</v>
      </c>
      <c r="K148" s="1">
        <v>304</v>
      </c>
      <c r="L148" s="1" t="s">
        <v>22</v>
      </c>
      <c r="M148" s="23" t="str">
        <f t="shared" si="3"/>
        <v>-</v>
      </c>
      <c r="N148" s="34" t="s">
        <v>664</v>
      </c>
    </row>
    <row r="149" spans="1:14" ht="30" x14ac:dyDescent="0.25">
      <c r="A149" s="3">
        <v>20164090442922</v>
      </c>
      <c r="B149" s="2">
        <v>42518</v>
      </c>
      <c r="C149" s="2">
        <v>42535</v>
      </c>
      <c r="D149" s="3"/>
      <c r="E149" s="1" t="s">
        <v>18</v>
      </c>
      <c r="F149" s="31" t="s">
        <v>31</v>
      </c>
      <c r="G149" s="1" t="s">
        <v>19</v>
      </c>
      <c r="H149" s="1">
        <v>999</v>
      </c>
      <c r="I149" s="1" t="s">
        <v>20</v>
      </c>
      <c r="J149" s="1" t="s">
        <v>92</v>
      </c>
      <c r="K149" s="1">
        <v>500</v>
      </c>
      <c r="L149" s="1" t="s">
        <v>22</v>
      </c>
      <c r="M149" s="23" t="str">
        <f t="shared" si="3"/>
        <v>-</v>
      </c>
      <c r="N149" s="34" t="s">
        <v>664</v>
      </c>
    </row>
    <row r="150" spans="1:14" ht="30" x14ac:dyDescent="0.25">
      <c r="A150" s="3">
        <v>20164090442932</v>
      </c>
      <c r="B150" s="2">
        <v>42518</v>
      </c>
      <c r="C150" s="2">
        <v>42535</v>
      </c>
      <c r="D150" s="3"/>
      <c r="E150" s="1" t="s">
        <v>18</v>
      </c>
      <c r="F150" s="31" t="s">
        <v>31</v>
      </c>
      <c r="G150" s="1" t="s">
        <v>19</v>
      </c>
      <c r="H150" s="1">
        <v>999</v>
      </c>
      <c r="I150" s="1" t="s">
        <v>20</v>
      </c>
      <c r="J150" s="1" t="s">
        <v>92</v>
      </c>
      <c r="K150" s="1">
        <v>500</v>
      </c>
      <c r="L150" s="1" t="s">
        <v>22</v>
      </c>
      <c r="M150" s="23" t="str">
        <f t="shared" si="3"/>
        <v>-</v>
      </c>
      <c r="N150" s="34" t="s">
        <v>664</v>
      </c>
    </row>
    <row r="151" spans="1:14" ht="30" x14ac:dyDescent="0.25">
      <c r="A151" s="3">
        <v>20164090442942</v>
      </c>
      <c r="B151" s="2">
        <v>42518</v>
      </c>
      <c r="C151" s="2">
        <v>42535</v>
      </c>
      <c r="D151" s="3"/>
      <c r="E151" s="1" t="s">
        <v>18</v>
      </c>
      <c r="F151" s="31" t="s">
        <v>31</v>
      </c>
      <c r="G151" s="1" t="s">
        <v>19</v>
      </c>
      <c r="H151" s="1">
        <v>999</v>
      </c>
      <c r="I151" s="1" t="s">
        <v>20</v>
      </c>
      <c r="J151" s="1" t="s">
        <v>92</v>
      </c>
      <c r="K151" s="1">
        <v>500</v>
      </c>
      <c r="L151" s="1" t="s">
        <v>22</v>
      </c>
      <c r="M151" s="23" t="str">
        <f t="shared" si="3"/>
        <v>-</v>
      </c>
      <c r="N151" s="34" t="s">
        <v>664</v>
      </c>
    </row>
    <row r="152" spans="1:14" ht="60" x14ac:dyDescent="0.25">
      <c r="A152" s="3">
        <v>20164090448252</v>
      </c>
      <c r="B152" s="2">
        <v>42521</v>
      </c>
      <c r="C152" s="2">
        <v>42536</v>
      </c>
      <c r="D152" s="3"/>
      <c r="E152" s="1" t="s">
        <v>18</v>
      </c>
      <c r="F152" s="31" t="s">
        <v>43</v>
      </c>
      <c r="G152" s="1" t="s">
        <v>19</v>
      </c>
      <c r="H152" s="1">
        <v>601</v>
      </c>
      <c r="I152" s="1" t="s">
        <v>304</v>
      </c>
      <c r="J152" s="1" t="s">
        <v>103</v>
      </c>
      <c r="K152" s="1">
        <v>601</v>
      </c>
      <c r="L152" s="1"/>
      <c r="M152" s="23" t="str">
        <f t="shared" si="3"/>
        <v>-</v>
      </c>
      <c r="N152" s="40" t="s">
        <v>663</v>
      </c>
    </row>
    <row r="153" spans="1:14" ht="45" x14ac:dyDescent="0.25">
      <c r="A153" s="3">
        <v>20164090449462</v>
      </c>
      <c r="B153" s="2">
        <v>42522</v>
      </c>
      <c r="C153" s="2">
        <v>42544</v>
      </c>
      <c r="D153" s="3"/>
      <c r="E153" s="1" t="s">
        <v>18</v>
      </c>
      <c r="F153" s="31" t="s">
        <v>24</v>
      </c>
      <c r="G153" s="1" t="s">
        <v>19</v>
      </c>
      <c r="H153" s="1">
        <v>308</v>
      </c>
      <c r="I153" s="1" t="s">
        <v>357</v>
      </c>
      <c r="J153" s="1" t="s">
        <v>358</v>
      </c>
      <c r="K153" s="1">
        <v>308</v>
      </c>
      <c r="L153" s="1"/>
      <c r="M153" s="23" t="str">
        <f t="shared" si="3"/>
        <v>-</v>
      </c>
      <c r="N153" s="32" t="s">
        <v>666</v>
      </c>
    </row>
    <row r="154" spans="1:14" ht="60" x14ac:dyDescent="0.25">
      <c r="A154" s="3">
        <v>20164090450262</v>
      </c>
      <c r="B154" s="2">
        <v>42522</v>
      </c>
      <c r="C154" s="2">
        <v>42537</v>
      </c>
      <c r="D154" s="3"/>
      <c r="E154" s="1" t="s">
        <v>18</v>
      </c>
      <c r="F154" s="31" t="s">
        <v>41</v>
      </c>
      <c r="G154" s="1" t="s">
        <v>19</v>
      </c>
      <c r="H154" s="1">
        <v>999</v>
      </c>
      <c r="I154" s="1" t="s">
        <v>20</v>
      </c>
      <c r="J154" s="1" t="s">
        <v>361</v>
      </c>
      <c r="K154" s="1">
        <v>309</v>
      </c>
      <c r="L154" s="1" t="s">
        <v>22</v>
      </c>
      <c r="M154" s="23" t="str">
        <f t="shared" si="3"/>
        <v>-</v>
      </c>
      <c r="N154" s="34" t="s">
        <v>664</v>
      </c>
    </row>
    <row r="155" spans="1:14" ht="45" x14ac:dyDescent="0.25">
      <c r="A155" s="3">
        <v>20164090450652</v>
      </c>
      <c r="B155" s="2">
        <v>42522</v>
      </c>
      <c r="C155" s="2">
        <v>42544</v>
      </c>
      <c r="D155" s="3"/>
      <c r="E155" s="1" t="s">
        <v>18</v>
      </c>
      <c r="F155" s="31" t="s">
        <v>24</v>
      </c>
      <c r="G155" s="1" t="s">
        <v>19</v>
      </c>
      <c r="H155" s="1">
        <v>999</v>
      </c>
      <c r="I155" s="1" t="s">
        <v>20</v>
      </c>
      <c r="J155" s="1" t="s">
        <v>256</v>
      </c>
      <c r="K155" s="1">
        <v>300</v>
      </c>
      <c r="L155" s="1" t="s">
        <v>22</v>
      </c>
      <c r="M155" s="23" t="str">
        <f t="shared" si="3"/>
        <v>-</v>
      </c>
      <c r="N155" s="34" t="s">
        <v>664</v>
      </c>
    </row>
    <row r="156" spans="1:14" ht="45" x14ac:dyDescent="0.25">
      <c r="A156" s="3">
        <v>20164090451682</v>
      </c>
      <c r="B156" s="2">
        <v>42522</v>
      </c>
      <c r="C156" s="2">
        <v>42544</v>
      </c>
      <c r="D156" s="3"/>
      <c r="E156" s="1" t="s">
        <v>18</v>
      </c>
      <c r="F156" s="31" t="s">
        <v>24</v>
      </c>
      <c r="G156" s="1" t="s">
        <v>19</v>
      </c>
      <c r="H156" s="1">
        <v>604</v>
      </c>
      <c r="I156" s="1" t="s">
        <v>87</v>
      </c>
      <c r="J156" s="1" t="s">
        <v>431</v>
      </c>
      <c r="K156" s="1">
        <v>604</v>
      </c>
      <c r="L156" s="1"/>
      <c r="M156" s="23" t="str">
        <f t="shared" si="3"/>
        <v>-</v>
      </c>
      <c r="N156" s="40" t="s">
        <v>663</v>
      </c>
    </row>
    <row r="157" spans="1:14" ht="45" x14ac:dyDescent="0.25">
      <c r="A157" s="3">
        <v>20164090453382</v>
      </c>
      <c r="B157" s="2">
        <v>42522</v>
      </c>
      <c r="C157" s="2">
        <v>42544</v>
      </c>
      <c r="D157" s="3"/>
      <c r="E157" s="1" t="s">
        <v>18</v>
      </c>
      <c r="F157" s="31" t="s">
        <v>24</v>
      </c>
      <c r="G157" s="1" t="s">
        <v>19</v>
      </c>
      <c r="H157" s="1">
        <v>603</v>
      </c>
      <c r="I157" s="1" t="s">
        <v>89</v>
      </c>
      <c r="J157" s="1" t="s">
        <v>405</v>
      </c>
      <c r="K157" s="1">
        <v>603</v>
      </c>
      <c r="L157" s="1"/>
      <c r="M157" s="23" t="str">
        <f t="shared" si="3"/>
        <v>-</v>
      </c>
      <c r="N157" s="34" t="s">
        <v>664</v>
      </c>
    </row>
    <row r="158" spans="1:14" ht="90" x14ac:dyDescent="0.25">
      <c r="A158" s="3">
        <v>20164090454752</v>
      </c>
      <c r="B158" s="2">
        <v>42523</v>
      </c>
      <c r="C158" s="2">
        <v>42538</v>
      </c>
      <c r="D158" s="3"/>
      <c r="E158" s="1" t="s">
        <v>18</v>
      </c>
      <c r="F158" s="31" t="s">
        <v>168</v>
      </c>
      <c r="G158" s="1" t="s">
        <v>19</v>
      </c>
      <c r="H158" s="1">
        <v>999</v>
      </c>
      <c r="I158" s="1" t="s">
        <v>20</v>
      </c>
      <c r="J158" s="1" t="s">
        <v>260</v>
      </c>
      <c r="K158" s="1">
        <v>403</v>
      </c>
      <c r="L158" s="1" t="s">
        <v>22</v>
      </c>
      <c r="M158" s="23" t="str">
        <f t="shared" si="3"/>
        <v>-</v>
      </c>
      <c r="N158" s="34" t="s">
        <v>664</v>
      </c>
    </row>
    <row r="159" spans="1:14" ht="30" x14ac:dyDescent="0.25">
      <c r="A159" s="3">
        <v>20164090456732</v>
      </c>
      <c r="B159" s="2">
        <v>42523</v>
      </c>
      <c r="C159" s="2">
        <v>42529</v>
      </c>
      <c r="D159" s="3"/>
      <c r="E159" s="1" t="s">
        <v>18</v>
      </c>
      <c r="F159" s="31" t="s">
        <v>56</v>
      </c>
      <c r="G159" s="1" t="s">
        <v>19</v>
      </c>
      <c r="H159" s="1">
        <v>999</v>
      </c>
      <c r="I159" s="1" t="s">
        <v>20</v>
      </c>
      <c r="J159" s="1" t="s">
        <v>435</v>
      </c>
      <c r="K159" s="1">
        <v>701</v>
      </c>
      <c r="L159" s="1" t="s">
        <v>22</v>
      </c>
      <c r="M159" s="23" t="str">
        <f t="shared" si="3"/>
        <v>-</v>
      </c>
      <c r="N159" s="34" t="s">
        <v>664</v>
      </c>
    </row>
    <row r="160" spans="1:14" ht="30" x14ac:dyDescent="0.25">
      <c r="A160" s="3">
        <v>20164090456752</v>
      </c>
      <c r="B160" s="2">
        <v>42523</v>
      </c>
      <c r="C160" s="2">
        <v>42529</v>
      </c>
      <c r="D160" s="3"/>
      <c r="E160" s="1" t="s">
        <v>18</v>
      </c>
      <c r="F160" s="31" t="s">
        <v>56</v>
      </c>
      <c r="G160" s="1" t="s">
        <v>19</v>
      </c>
      <c r="H160" s="1">
        <v>999</v>
      </c>
      <c r="I160" s="1" t="s">
        <v>20</v>
      </c>
      <c r="J160" s="1" t="s">
        <v>435</v>
      </c>
      <c r="K160" s="1">
        <v>701</v>
      </c>
      <c r="L160" s="1" t="s">
        <v>22</v>
      </c>
      <c r="M160" s="23" t="str">
        <f t="shared" si="3"/>
        <v>-</v>
      </c>
      <c r="N160" s="34" t="s">
        <v>664</v>
      </c>
    </row>
    <row r="161" spans="1:14" ht="30" x14ac:dyDescent="0.25">
      <c r="A161" s="3">
        <v>20164090461882</v>
      </c>
      <c r="B161" s="2">
        <v>42524</v>
      </c>
      <c r="C161" s="2">
        <v>42530</v>
      </c>
      <c r="D161" s="3"/>
      <c r="E161" s="1" t="s">
        <v>18</v>
      </c>
      <c r="F161" s="31" t="s">
        <v>56</v>
      </c>
      <c r="G161" s="1" t="s">
        <v>19</v>
      </c>
      <c r="H161" s="1">
        <v>999</v>
      </c>
      <c r="I161" s="1" t="s">
        <v>20</v>
      </c>
      <c r="J161" s="1" t="s">
        <v>290</v>
      </c>
      <c r="K161" s="1">
        <v>701</v>
      </c>
      <c r="L161" s="1" t="s">
        <v>22</v>
      </c>
      <c r="M161" s="23" t="str">
        <f t="shared" si="3"/>
        <v>-</v>
      </c>
      <c r="N161" s="40" t="s">
        <v>663</v>
      </c>
    </row>
    <row r="162" spans="1:14" ht="30" x14ac:dyDescent="0.25">
      <c r="A162" s="3">
        <v>20164090463182</v>
      </c>
      <c r="B162" s="2">
        <v>42524</v>
      </c>
      <c r="C162" s="2">
        <v>42530</v>
      </c>
      <c r="D162" s="3"/>
      <c r="E162" s="1" t="s">
        <v>18</v>
      </c>
      <c r="F162" s="31" t="s">
        <v>56</v>
      </c>
      <c r="G162" s="1" t="s">
        <v>19</v>
      </c>
      <c r="H162" s="1">
        <v>999</v>
      </c>
      <c r="I162" s="1" t="s">
        <v>20</v>
      </c>
      <c r="J162" s="1" t="s">
        <v>446</v>
      </c>
      <c r="K162" s="1">
        <v>701</v>
      </c>
      <c r="L162" s="1" t="s">
        <v>22</v>
      </c>
      <c r="M162" s="23" t="str">
        <f t="shared" si="3"/>
        <v>-</v>
      </c>
      <c r="N162" s="34" t="s">
        <v>664</v>
      </c>
    </row>
    <row r="163" spans="1:14" ht="30" x14ac:dyDescent="0.25">
      <c r="A163" s="3">
        <v>20164090466382</v>
      </c>
      <c r="B163" s="2">
        <v>42528</v>
      </c>
      <c r="C163" s="2">
        <v>42531</v>
      </c>
      <c r="D163" s="3"/>
      <c r="E163" s="1" t="s">
        <v>18</v>
      </c>
      <c r="F163" s="31" t="s">
        <v>56</v>
      </c>
      <c r="G163" s="1" t="s">
        <v>19</v>
      </c>
      <c r="H163" s="1">
        <v>999</v>
      </c>
      <c r="I163" s="1" t="s">
        <v>20</v>
      </c>
      <c r="J163" s="1" t="s">
        <v>290</v>
      </c>
      <c r="K163" s="1">
        <v>701</v>
      </c>
      <c r="L163" s="1" t="s">
        <v>22</v>
      </c>
      <c r="M163" s="23" t="str">
        <f t="shared" si="3"/>
        <v>-</v>
      </c>
      <c r="N163" s="40" t="s">
        <v>663</v>
      </c>
    </row>
    <row r="164" spans="1:14" ht="60" x14ac:dyDescent="0.25">
      <c r="A164" s="3">
        <v>20164090466502</v>
      </c>
      <c r="B164" s="2">
        <v>42528</v>
      </c>
      <c r="C164" s="2">
        <v>42542</v>
      </c>
      <c r="D164" s="3"/>
      <c r="E164" s="1" t="s">
        <v>18</v>
      </c>
      <c r="F164" s="31" t="s">
        <v>43</v>
      </c>
      <c r="G164" s="1" t="s">
        <v>19</v>
      </c>
      <c r="H164" s="1">
        <v>999</v>
      </c>
      <c r="I164" s="1" t="s">
        <v>20</v>
      </c>
      <c r="J164" s="1" t="s">
        <v>171</v>
      </c>
      <c r="K164" s="1">
        <v>702</v>
      </c>
      <c r="L164" s="1" t="s">
        <v>22</v>
      </c>
      <c r="M164" s="23" t="str">
        <f t="shared" si="3"/>
        <v>-</v>
      </c>
      <c r="N164" s="34" t="s">
        <v>664</v>
      </c>
    </row>
    <row r="165" spans="1:14" ht="60" x14ac:dyDescent="0.25">
      <c r="A165" s="3">
        <v>20164090469372</v>
      </c>
      <c r="B165" s="2">
        <v>42528</v>
      </c>
      <c r="C165" s="2">
        <v>42542</v>
      </c>
      <c r="D165" s="3"/>
      <c r="E165" s="1" t="s">
        <v>18</v>
      </c>
      <c r="F165" s="31" t="s">
        <v>43</v>
      </c>
      <c r="G165" s="1" t="s">
        <v>19</v>
      </c>
      <c r="H165" s="1">
        <v>604</v>
      </c>
      <c r="I165" s="1" t="s">
        <v>184</v>
      </c>
      <c r="J165" s="1" t="s">
        <v>39</v>
      </c>
      <c r="K165" s="1">
        <v>604</v>
      </c>
      <c r="L165" s="1"/>
      <c r="M165" s="23" t="str">
        <f t="shared" si="3"/>
        <v>-</v>
      </c>
      <c r="N165" s="40" t="s">
        <v>663</v>
      </c>
    </row>
    <row r="166" spans="1:14" ht="45" x14ac:dyDescent="0.25">
      <c r="A166" s="3">
        <v>20164090472202</v>
      </c>
      <c r="B166" s="2">
        <v>42529</v>
      </c>
      <c r="C166" s="2">
        <v>42550</v>
      </c>
      <c r="D166" s="3"/>
      <c r="E166" s="1" t="s">
        <v>18</v>
      </c>
      <c r="F166" s="31" t="s">
        <v>24</v>
      </c>
      <c r="G166" s="1" t="s">
        <v>19</v>
      </c>
      <c r="H166" s="1">
        <v>604</v>
      </c>
      <c r="I166" s="1" t="s">
        <v>350</v>
      </c>
      <c r="J166" s="1" t="s">
        <v>39</v>
      </c>
      <c r="K166" s="1">
        <v>604</v>
      </c>
      <c r="L166" s="1"/>
      <c r="M166" s="23" t="str">
        <f t="shared" si="3"/>
        <v>-</v>
      </c>
      <c r="N166" s="40" t="s">
        <v>663</v>
      </c>
    </row>
    <row r="167" spans="1:14" ht="60" x14ac:dyDescent="0.25">
      <c r="A167" s="3">
        <v>20164090472312</v>
      </c>
      <c r="B167" s="2">
        <v>42529</v>
      </c>
      <c r="C167" s="2">
        <v>42543</v>
      </c>
      <c r="D167" s="3"/>
      <c r="E167" s="1" t="s">
        <v>18</v>
      </c>
      <c r="F167" s="31" t="s">
        <v>29</v>
      </c>
      <c r="G167" s="1" t="s">
        <v>19</v>
      </c>
      <c r="H167" s="1">
        <v>999</v>
      </c>
      <c r="I167" s="1" t="s">
        <v>20</v>
      </c>
      <c r="J167" s="1" t="s">
        <v>456</v>
      </c>
      <c r="K167" s="1">
        <v>704</v>
      </c>
      <c r="L167" s="1" t="s">
        <v>22</v>
      </c>
      <c r="M167" s="23" t="str">
        <f t="shared" si="3"/>
        <v>-</v>
      </c>
      <c r="N167" s="33" t="s">
        <v>665</v>
      </c>
    </row>
    <row r="168" spans="1:14" ht="60" x14ac:dyDescent="0.25">
      <c r="A168" s="3">
        <v>20164090473932</v>
      </c>
      <c r="B168" s="2">
        <v>42529</v>
      </c>
      <c r="C168" s="2">
        <v>42543</v>
      </c>
      <c r="D168" s="3"/>
      <c r="E168" s="1" t="s">
        <v>18</v>
      </c>
      <c r="F168" s="31" t="s">
        <v>43</v>
      </c>
      <c r="G168" s="1" t="s">
        <v>19</v>
      </c>
      <c r="H168" s="1">
        <v>999</v>
      </c>
      <c r="I168" s="1" t="s">
        <v>20</v>
      </c>
      <c r="J168" s="1" t="s">
        <v>327</v>
      </c>
      <c r="K168" s="1">
        <v>304</v>
      </c>
      <c r="L168" s="1" t="s">
        <v>22</v>
      </c>
      <c r="M168" s="23" t="str">
        <f t="shared" si="3"/>
        <v>-</v>
      </c>
      <c r="N168" s="34" t="s">
        <v>664</v>
      </c>
    </row>
    <row r="169" spans="1:14" ht="45" x14ac:dyDescent="0.25">
      <c r="A169" s="3">
        <v>20164090475062</v>
      </c>
      <c r="B169" s="2">
        <v>42530</v>
      </c>
      <c r="C169" s="2">
        <v>42551</v>
      </c>
      <c r="D169" s="3"/>
      <c r="E169" s="1" t="s">
        <v>18</v>
      </c>
      <c r="F169" s="31" t="s">
        <v>24</v>
      </c>
      <c r="G169" s="1" t="s">
        <v>19</v>
      </c>
      <c r="H169" s="1">
        <v>999</v>
      </c>
      <c r="I169" s="1" t="s">
        <v>20</v>
      </c>
      <c r="J169" s="1" t="s">
        <v>49</v>
      </c>
      <c r="K169" s="1">
        <v>305</v>
      </c>
      <c r="L169" s="1" t="s">
        <v>22</v>
      </c>
      <c r="M169" s="23" t="str">
        <f t="shared" si="3"/>
        <v>-</v>
      </c>
      <c r="N169" s="34" t="s">
        <v>664</v>
      </c>
    </row>
    <row r="170" spans="1:14" ht="60" x14ac:dyDescent="0.25">
      <c r="A170" s="3">
        <v>20164090476172</v>
      </c>
      <c r="B170" s="2">
        <v>42530</v>
      </c>
      <c r="C170" s="2">
        <v>42544</v>
      </c>
      <c r="D170" s="3"/>
      <c r="E170" s="1" t="s">
        <v>18</v>
      </c>
      <c r="F170" s="31" t="s">
        <v>43</v>
      </c>
      <c r="G170" s="1" t="s">
        <v>19</v>
      </c>
      <c r="H170" s="1">
        <v>999</v>
      </c>
      <c r="I170" s="1" t="s">
        <v>20</v>
      </c>
      <c r="J170" s="1" t="s">
        <v>85</v>
      </c>
      <c r="K170" s="1">
        <v>307</v>
      </c>
      <c r="L170" s="1" t="s">
        <v>22</v>
      </c>
      <c r="M170" s="23" t="str">
        <f t="shared" si="3"/>
        <v>-</v>
      </c>
      <c r="N170" s="34" t="s">
        <v>664</v>
      </c>
    </row>
    <row r="171" spans="1:14" ht="60" x14ac:dyDescent="0.25">
      <c r="A171" s="3">
        <v>20164090476212</v>
      </c>
      <c r="B171" s="2">
        <v>42530</v>
      </c>
      <c r="C171" s="2">
        <v>42544</v>
      </c>
      <c r="D171" s="3"/>
      <c r="E171" s="1" t="s">
        <v>18</v>
      </c>
      <c r="F171" s="31" t="s">
        <v>43</v>
      </c>
      <c r="G171" s="1" t="s">
        <v>19</v>
      </c>
      <c r="H171" s="1">
        <v>999</v>
      </c>
      <c r="I171" s="1" t="s">
        <v>20</v>
      </c>
      <c r="J171" s="1" t="s">
        <v>85</v>
      </c>
      <c r="K171" s="1">
        <v>307</v>
      </c>
      <c r="L171" s="1" t="s">
        <v>22</v>
      </c>
      <c r="M171" s="23" t="str">
        <f t="shared" si="3"/>
        <v>-</v>
      </c>
      <c r="N171" s="34" t="s">
        <v>664</v>
      </c>
    </row>
    <row r="172" spans="1:14" ht="45" x14ac:dyDescent="0.25">
      <c r="A172" s="3">
        <v>20164090476862</v>
      </c>
      <c r="B172" s="2">
        <v>42530</v>
      </c>
      <c r="C172" s="2">
        <v>42551</v>
      </c>
      <c r="D172" s="3"/>
      <c r="E172" s="1" t="s">
        <v>18</v>
      </c>
      <c r="F172" s="31" t="s">
        <v>24</v>
      </c>
      <c r="G172" s="1" t="s">
        <v>19</v>
      </c>
      <c r="H172" s="1">
        <v>604</v>
      </c>
      <c r="I172" s="1" t="s">
        <v>350</v>
      </c>
      <c r="J172" s="1" t="s">
        <v>39</v>
      </c>
      <c r="K172" s="1">
        <v>604</v>
      </c>
      <c r="L172" s="1"/>
      <c r="M172" s="23" t="str">
        <f t="shared" si="3"/>
        <v>-</v>
      </c>
      <c r="N172" s="40" t="s">
        <v>663</v>
      </c>
    </row>
    <row r="173" spans="1:14" ht="45" x14ac:dyDescent="0.25">
      <c r="A173" s="3">
        <v>20164090476972</v>
      </c>
      <c r="B173" s="2">
        <v>42530</v>
      </c>
      <c r="C173" s="2">
        <v>42551</v>
      </c>
      <c r="D173" s="3"/>
      <c r="E173" s="1" t="s">
        <v>18</v>
      </c>
      <c r="F173" s="31" t="s">
        <v>24</v>
      </c>
      <c r="G173" s="1" t="s">
        <v>19</v>
      </c>
      <c r="H173" s="1">
        <v>999</v>
      </c>
      <c r="I173" s="1" t="s">
        <v>20</v>
      </c>
      <c r="J173" s="1" t="s">
        <v>143</v>
      </c>
      <c r="K173" s="1">
        <v>304</v>
      </c>
      <c r="L173" s="1" t="s">
        <v>22</v>
      </c>
      <c r="M173" s="23" t="str">
        <f t="shared" si="3"/>
        <v>-</v>
      </c>
      <c r="N173" s="34" t="s">
        <v>664</v>
      </c>
    </row>
    <row r="174" spans="1:14" ht="60" x14ac:dyDescent="0.25">
      <c r="A174" s="3">
        <v>20164090480832</v>
      </c>
      <c r="B174" s="2">
        <v>42531</v>
      </c>
      <c r="C174" s="2">
        <v>42545</v>
      </c>
      <c r="D174" s="3"/>
      <c r="E174" s="1" t="s">
        <v>18</v>
      </c>
      <c r="F174" s="31" t="s">
        <v>43</v>
      </c>
      <c r="G174" s="1" t="s">
        <v>19</v>
      </c>
      <c r="H174" s="1">
        <v>999</v>
      </c>
      <c r="I174" s="1" t="s">
        <v>20</v>
      </c>
      <c r="J174" s="1" t="s">
        <v>464</v>
      </c>
      <c r="K174" s="1">
        <v>601</v>
      </c>
      <c r="L174" s="1" t="s">
        <v>22</v>
      </c>
      <c r="M174" s="23" t="str">
        <f t="shared" si="3"/>
        <v>-</v>
      </c>
      <c r="N174" s="34" t="s">
        <v>664</v>
      </c>
    </row>
    <row r="175" spans="1:14" ht="45" x14ac:dyDescent="0.25">
      <c r="A175" s="3">
        <v>20164090481042</v>
      </c>
      <c r="B175" s="2">
        <v>42531</v>
      </c>
      <c r="C175" s="2">
        <v>42552</v>
      </c>
      <c r="D175" s="3"/>
      <c r="E175" s="1" t="s">
        <v>18</v>
      </c>
      <c r="F175" s="31" t="s">
        <v>24</v>
      </c>
      <c r="G175" s="1" t="s">
        <v>19</v>
      </c>
      <c r="H175" s="1">
        <v>604</v>
      </c>
      <c r="I175" s="1" t="s">
        <v>350</v>
      </c>
      <c r="J175" s="1" t="s">
        <v>39</v>
      </c>
      <c r="K175" s="1">
        <v>604</v>
      </c>
      <c r="L175" s="1"/>
      <c r="M175" s="23" t="str">
        <f t="shared" si="3"/>
        <v>-</v>
      </c>
      <c r="N175" s="40" t="s">
        <v>663</v>
      </c>
    </row>
    <row r="176" spans="1:14" ht="30" x14ac:dyDescent="0.25">
      <c r="A176" s="3">
        <v>20164090481072</v>
      </c>
      <c r="B176" s="2">
        <v>42531</v>
      </c>
      <c r="C176" s="2">
        <v>42552</v>
      </c>
      <c r="D176" s="3"/>
      <c r="E176" s="1" t="s">
        <v>18</v>
      </c>
      <c r="F176" s="31" t="s">
        <v>31</v>
      </c>
      <c r="G176" s="1" t="s">
        <v>19</v>
      </c>
      <c r="H176" s="1">
        <v>999</v>
      </c>
      <c r="I176" s="1" t="s">
        <v>20</v>
      </c>
      <c r="J176" s="1" t="s">
        <v>348</v>
      </c>
      <c r="K176" s="1">
        <v>706</v>
      </c>
      <c r="L176" s="1" t="s">
        <v>22</v>
      </c>
      <c r="M176" s="23" t="str">
        <f t="shared" si="3"/>
        <v>-</v>
      </c>
      <c r="N176" s="34" t="s">
        <v>664</v>
      </c>
    </row>
    <row r="177" spans="1:14" ht="30" x14ac:dyDescent="0.25">
      <c r="A177" s="3">
        <v>20164090481122</v>
      </c>
      <c r="B177" s="2">
        <v>42531</v>
      </c>
      <c r="C177" s="2">
        <v>42536</v>
      </c>
      <c r="D177" s="3"/>
      <c r="E177" s="1" t="s">
        <v>18</v>
      </c>
      <c r="F177" s="31" t="s">
        <v>56</v>
      </c>
      <c r="G177" s="1" t="s">
        <v>19</v>
      </c>
      <c r="H177" s="1">
        <v>999</v>
      </c>
      <c r="I177" s="1" t="s">
        <v>20</v>
      </c>
      <c r="J177" s="1" t="s">
        <v>435</v>
      </c>
      <c r="K177" s="1">
        <v>701</v>
      </c>
      <c r="L177" s="1" t="s">
        <v>22</v>
      </c>
      <c r="M177" s="23" t="str">
        <f t="shared" ref="M177:M209" si="4">IFERROR(E177-B177,"-")</f>
        <v>-</v>
      </c>
      <c r="N177" s="34" t="s">
        <v>664</v>
      </c>
    </row>
    <row r="178" spans="1:14" ht="60" x14ac:dyDescent="0.25">
      <c r="A178" s="3">
        <v>20164090484002</v>
      </c>
      <c r="B178" s="2">
        <v>42534</v>
      </c>
      <c r="C178" s="2">
        <v>42548</v>
      </c>
      <c r="D178" s="3"/>
      <c r="E178" s="1" t="s">
        <v>18</v>
      </c>
      <c r="F178" s="31" t="s">
        <v>41</v>
      </c>
      <c r="G178" s="1" t="s">
        <v>19</v>
      </c>
      <c r="H178" s="1">
        <v>999</v>
      </c>
      <c r="I178" s="1" t="s">
        <v>20</v>
      </c>
      <c r="J178" s="1" t="s">
        <v>180</v>
      </c>
      <c r="K178" s="1">
        <v>306</v>
      </c>
      <c r="L178" s="1" t="s">
        <v>22</v>
      </c>
      <c r="M178" s="23" t="str">
        <f t="shared" si="4"/>
        <v>-</v>
      </c>
      <c r="N178" s="34" t="s">
        <v>664</v>
      </c>
    </row>
    <row r="179" spans="1:14" ht="30" x14ac:dyDescent="0.25">
      <c r="A179" s="3">
        <v>20164090486002</v>
      </c>
      <c r="B179" s="2">
        <v>42534</v>
      </c>
      <c r="C179" s="2">
        <v>42537</v>
      </c>
      <c r="D179" s="3"/>
      <c r="E179" s="1" t="s">
        <v>18</v>
      </c>
      <c r="F179" s="31" t="s">
        <v>56</v>
      </c>
      <c r="G179" s="1" t="s">
        <v>19</v>
      </c>
      <c r="H179" s="1">
        <v>999</v>
      </c>
      <c r="I179" s="1" t="s">
        <v>20</v>
      </c>
      <c r="J179" s="1" t="s">
        <v>290</v>
      </c>
      <c r="K179" s="1">
        <v>701</v>
      </c>
      <c r="L179" s="1" t="s">
        <v>22</v>
      </c>
      <c r="M179" s="23" t="str">
        <f t="shared" si="4"/>
        <v>-</v>
      </c>
      <c r="N179" s="34" t="s">
        <v>664</v>
      </c>
    </row>
    <row r="180" spans="1:14" ht="60" x14ac:dyDescent="0.25">
      <c r="A180" s="3">
        <v>20164090486182</v>
      </c>
      <c r="B180" s="2">
        <v>42534</v>
      </c>
      <c r="C180" s="2">
        <v>42548</v>
      </c>
      <c r="D180" s="3"/>
      <c r="E180" s="1" t="s">
        <v>18</v>
      </c>
      <c r="F180" s="31" t="s">
        <v>43</v>
      </c>
      <c r="G180" s="1" t="s">
        <v>19</v>
      </c>
      <c r="H180" s="1">
        <v>604</v>
      </c>
      <c r="I180" s="1" t="s">
        <v>458</v>
      </c>
      <c r="J180" s="1" t="s">
        <v>305</v>
      </c>
      <c r="K180" s="1">
        <v>706</v>
      </c>
      <c r="L180" s="1"/>
      <c r="M180" s="23" t="str">
        <f t="shared" si="4"/>
        <v>-</v>
      </c>
      <c r="N180" s="32" t="s">
        <v>666</v>
      </c>
    </row>
    <row r="181" spans="1:14" ht="60" x14ac:dyDescent="0.25">
      <c r="A181" s="3">
        <v>20164090487602</v>
      </c>
      <c r="B181" s="2">
        <v>42534</v>
      </c>
      <c r="C181" s="2">
        <v>42548</v>
      </c>
      <c r="D181" s="3"/>
      <c r="E181" s="1" t="s">
        <v>18</v>
      </c>
      <c r="F181" s="31" t="s">
        <v>41</v>
      </c>
      <c r="G181" s="1" t="s">
        <v>19</v>
      </c>
      <c r="H181" s="1">
        <v>605</v>
      </c>
      <c r="I181" s="1" t="s">
        <v>484</v>
      </c>
      <c r="J181" s="1" t="s">
        <v>485</v>
      </c>
      <c r="K181" s="1">
        <v>603</v>
      </c>
      <c r="L181" s="1"/>
      <c r="M181" s="23" t="str">
        <f t="shared" si="4"/>
        <v>-</v>
      </c>
      <c r="N181" s="40" t="s">
        <v>663</v>
      </c>
    </row>
    <row r="182" spans="1:14" ht="90" x14ac:dyDescent="0.25">
      <c r="A182" s="3">
        <v>20164090488642</v>
      </c>
      <c r="B182" s="2">
        <v>42534</v>
      </c>
      <c r="C182" s="2">
        <v>42548</v>
      </c>
      <c r="D182" s="3"/>
      <c r="E182" s="1" t="s">
        <v>18</v>
      </c>
      <c r="F182" s="31" t="s">
        <v>168</v>
      </c>
      <c r="G182" s="1" t="s">
        <v>19</v>
      </c>
      <c r="H182" s="1">
        <v>999</v>
      </c>
      <c r="I182" s="1" t="s">
        <v>20</v>
      </c>
      <c r="J182" s="1" t="s">
        <v>48</v>
      </c>
      <c r="K182" s="1">
        <v>303</v>
      </c>
      <c r="L182" s="1" t="s">
        <v>22</v>
      </c>
      <c r="M182" s="23" t="str">
        <f t="shared" si="4"/>
        <v>-</v>
      </c>
      <c r="N182" s="34" t="s">
        <v>664</v>
      </c>
    </row>
    <row r="183" spans="1:14" ht="30" x14ac:dyDescent="0.25">
      <c r="A183" s="35">
        <v>20164090491862</v>
      </c>
      <c r="B183" s="36">
        <v>42535</v>
      </c>
      <c r="C183" s="36">
        <v>42538</v>
      </c>
      <c r="D183" s="35"/>
      <c r="E183" s="37" t="s">
        <v>18</v>
      </c>
      <c r="F183" s="31" t="s">
        <v>56</v>
      </c>
      <c r="G183" s="37" t="s">
        <v>19</v>
      </c>
      <c r="H183" s="37">
        <v>999</v>
      </c>
      <c r="I183" s="37" t="s">
        <v>20</v>
      </c>
      <c r="J183" s="37" t="s">
        <v>393</v>
      </c>
      <c r="K183" s="37">
        <v>604</v>
      </c>
      <c r="L183" s="37" t="s">
        <v>22</v>
      </c>
      <c r="M183" s="38" t="str">
        <f t="shared" si="4"/>
        <v>-</v>
      </c>
      <c r="N183" s="40" t="s">
        <v>663</v>
      </c>
    </row>
    <row r="184" spans="1:14" ht="30" x14ac:dyDescent="0.25">
      <c r="A184" s="3">
        <v>20164090492252</v>
      </c>
      <c r="B184" s="2">
        <v>42535</v>
      </c>
      <c r="C184" s="2">
        <v>42557</v>
      </c>
      <c r="D184" s="3"/>
      <c r="E184" s="1" t="s">
        <v>18</v>
      </c>
      <c r="F184" s="31" t="s">
        <v>122</v>
      </c>
      <c r="G184" s="1" t="s">
        <v>19</v>
      </c>
      <c r="H184" s="1">
        <v>605</v>
      </c>
      <c r="I184" s="1" t="s">
        <v>496</v>
      </c>
      <c r="J184" s="1" t="s">
        <v>497</v>
      </c>
      <c r="K184" s="1">
        <v>603</v>
      </c>
      <c r="L184" s="1"/>
      <c r="M184" s="23" t="str">
        <f t="shared" si="4"/>
        <v>-</v>
      </c>
      <c r="N184" s="40" t="s">
        <v>663</v>
      </c>
    </row>
    <row r="185" spans="1:14" ht="30" x14ac:dyDescent="0.25">
      <c r="A185" s="3">
        <v>20164090493822</v>
      </c>
      <c r="B185" s="2">
        <v>42535</v>
      </c>
      <c r="C185" s="2">
        <v>42538</v>
      </c>
      <c r="D185" s="3"/>
      <c r="E185" s="1" t="s">
        <v>18</v>
      </c>
      <c r="F185" s="31" t="s">
        <v>56</v>
      </c>
      <c r="G185" s="1" t="s">
        <v>19</v>
      </c>
      <c r="H185" s="1">
        <v>999</v>
      </c>
      <c r="I185" s="1" t="s">
        <v>20</v>
      </c>
      <c r="J185" s="1" t="s">
        <v>498</v>
      </c>
      <c r="K185" s="1">
        <v>701</v>
      </c>
      <c r="L185" s="1" t="s">
        <v>22</v>
      </c>
      <c r="M185" s="23" t="str">
        <f t="shared" si="4"/>
        <v>-</v>
      </c>
      <c r="N185" s="34" t="s">
        <v>664</v>
      </c>
    </row>
    <row r="186" spans="1:14" ht="30" x14ac:dyDescent="0.25">
      <c r="A186" s="3">
        <v>20164090495012</v>
      </c>
      <c r="B186" s="2">
        <v>42536</v>
      </c>
      <c r="C186" s="2">
        <v>42541</v>
      </c>
      <c r="D186" s="3"/>
      <c r="E186" s="1" t="s">
        <v>18</v>
      </c>
      <c r="F186" s="31" t="s">
        <v>56</v>
      </c>
      <c r="G186" s="1" t="s">
        <v>19</v>
      </c>
      <c r="H186" s="1">
        <v>999</v>
      </c>
      <c r="I186" s="1" t="s">
        <v>20</v>
      </c>
      <c r="J186" s="1" t="s">
        <v>435</v>
      </c>
      <c r="K186" s="1">
        <v>701</v>
      </c>
      <c r="L186" s="1" t="s">
        <v>22</v>
      </c>
      <c r="M186" s="23" t="str">
        <f t="shared" si="4"/>
        <v>-</v>
      </c>
      <c r="N186" s="40" t="s">
        <v>663</v>
      </c>
    </row>
    <row r="187" spans="1:14" ht="60" x14ac:dyDescent="0.25">
      <c r="A187" s="3">
        <v>20164090496672</v>
      </c>
      <c r="B187" s="2">
        <v>42536</v>
      </c>
      <c r="C187" s="2">
        <v>42550</v>
      </c>
      <c r="D187" s="3"/>
      <c r="E187" s="1" t="s">
        <v>18</v>
      </c>
      <c r="F187" s="31" t="s">
        <v>43</v>
      </c>
      <c r="G187" s="1" t="s">
        <v>19</v>
      </c>
      <c r="H187" s="1">
        <v>999</v>
      </c>
      <c r="I187" s="1" t="s">
        <v>20</v>
      </c>
      <c r="J187" s="1" t="s">
        <v>510</v>
      </c>
      <c r="K187" s="1">
        <v>401</v>
      </c>
      <c r="L187" s="1" t="s">
        <v>22</v>
      </c>
      <c r="M187" s="23" t="str">
        <f t="shared" si="4"/>
        <v>-</v>
      </c>
      <c r="N187" s="34" t="s">
        <v>664</v>
      </c>
    </row>
    <row r="188" spans="1:14" ht="30" x14ac:dyDescent="0.25">
      <c r="A188" s="3">
        <v>20164090496932</v>
      </c>
      <c r="B188" s="2">
        <v>42536</v>
      </c>
      <c r="C188" s="2">
        <v>42558</v>
      </c>
      <c r="D188" s="3"/>
      <c r="E188" s="1" t="s">
        <v>18</v>
      </c>
      <c r="F188" s="31" t="s">
        <v>31</v>
      </c>
      <c r="G188" s="1" t="s">
        <v>19</v>
      </c>
      <c r="H188" s="1">
        <v>999</v>
      </c>
      <c r="I188" s="1" t="s">
        <v>20</v>
      </c>
      <c r="J188" s="1" t="s">
        <v>92</v>
      </c>
      <c r="K188" s="1">
        <v>500</v>
      </c>
      <c r="L188" s="1" t="s">
        <v>22</v>
      </c>
      <c r="M188" s="23" t="str">
        <f t="shared" si="4"/>
        <v>-</v>
      </c>
      <c r="N188" s="34" t="s">
        <v>664</v>
      </c>
    </row>
    <row r="189" spans="1:14" ht="60" x14ac:dyDescent="0.25">
      <c r="A189" s="3">
        <v>20164090498022</v>
      </c>
      <c r="B189" s="2">
        <v>42536</v>
      </c>
      <c r="C189" s="2">
        <v>42550</v>
      </c>
      <c r="D189" s="3"/>
      <c r="E189" s="1" t="s">
        <v>18</v>
      </c>
      <c r="F189" s="31" t="s">
        <v>41</v>
      </c>
      <c r="G189" s="1" t="s">
        <v>19</v>
      </c>
      <c r="H189" s="1">
        <v>200</v>
      </c>
      <c r="I189" s="1" t="s">
        <v>515</v>
      </c>
      <c r="J189" s="1" t="s">
        <v>516</v>
      </c>
      <c r="K189" s="1">
        <v>200</v>
      </c>
      <c r="L189" s="1"/>
      <c r="M189" s="23" t="str">
        <f t="shared" si="4"/>
        <v>-</v>
      </c>
      <c r="N189" s="40" t="s">
        <v>663</v>
      </c>
    </row>
    <row r="190" spans="1:14" ht="30" x14ac:dyDescent="0.25">
      <c r="A190" s="3">
        <v>20164090498222</v>
      </c>
      <c r="B190" s="2">
        <v>42536</v>
      </c>
      <c r="C190" s="2">
        <v>42558</v>
      </c>
      <c r="D190" s="3"/>
      <c r="E190" s="1" t="s">
        <v>18</v>
      </c>
      <c r="F190" s="31" t="s">
        <v>31</v>
      </c>
      <c r="G190" s="1" t="s">
        <v>19</v>
      </c>
      <c r="H190" s="1">
        <v>300</v>
      </c>
      <c r="I190" s="1" t="s">
        <v>385</v>
      </c>
      <c r="J190" s="1" t="s">
        <v>386</v>
      </c>
      <c r="K190" s="1">
        <v>300</v>
      </c>
      <c r="L190" s="1"/>
      <c r="M190" s="23" t="str">
        <f t="shared" si="4"/>
        <v>-</v>
      </c>
      <c r="N190" s="40" t="s">
        <v>663</v>
      </c>
    </row>
    <row r="191" spans="1:14" ht="60" x14ac:dyDescent="0.25">
      <c r="A191" s="3">
        <v>20164090499802</v>
      </c>
      <c r="B191" s="2">
        <v>42537</v>
      </c>
      <c r="C191" s="2">
        <v>42551</v>
      </c>
      <c r="D191" s="3"/>
      <c r="E191" s="1" t="s">
        <v>18</v>
      </c>
      <c r="F191" s="31" t="s">
        <v>41</v>
      </c>
      <c r="G191" s="1" t="s">
        <v>19</v>
      </c>
      <c r="H191" s="1">
        <v>999</v>
      </c>
      <c r="I191" s="1" t="s">
        <v>20</v>
      </c>
      <c r="J191" s="1" t="s">
        <v>192</v>
      </c>
      <c r="K191" s="1">
        <v>300</v>
      </c>
      <c r="L191" s="1" t="s">
        <v>22</v>
      </c>
      <c r="M191" s="23" t="str">
        <f t="shared" si="4"/>
        <v>-</v>
      </c>
      <c r="N191" s="34" t="s">
        <v>664</v>
      </c>
    </row>
    <row r="192" spans="1:14" ht="45" x14ac:dyDescent="0.25">
      <c r="A192" s="3">
        <v>20164090500192</v>
      </c>
      <c r="B192" s="2">
        <v>42537</v>
      </c>
      <c r="C192" s="2">
        <v>42559</v>
      </c>
      <c r="D192" s="3"/>
      <c r="E192" s="1" t="s">
        <v>18</v>
      </c>
      <c r="F192" s="31" t="s">
        <v>24</v>
      </c>
      <c r="G192" s="1" t="s">
        <v>19</v>
      </c>
      <c r="H192" s="1">
        <v>604</v>
      </c>
      <c r="I192" s="1" t="s">
        <v>520</v>
      </c>
      <c r="J192" s="1" t="s">
        <v>175</v>
      </c>
      <c r="K192" s="1">
        <v>706</v>
      </c>
      <c r="L192" s="1"/>
      <c r="M192" s="23" t="str">
        <f t="shared" si="4"/>
        <v>-</v>
      </c>
      <c r="N192" s="40" t="s">
        <v>663</v>
      </c>
    </row>
    <row r="193" spans="1:14" ht="60" x14ac:dyDescent="0.25">
      <c r="A193" s="3">
        <v>20164090500682</v>
      </c>
      <c r="B193" s="2">
        <v>42537</v>
      </c>
      <c r="C193" s="2">
        <v>42551</v>
      </c>
      <c r="D193" s="3"/>
      <c r="E193" s="1" t="s">
        <v>18</v>
      </c>
      <c r="F193" s="31" t="s">
        <v>43</v>
      </c>
      <c r="G193" s="1" t="s">
        <v>19</v>
      </c>
      <c r="H193" s="1">
        <v>999</v>
      </c>
      <c r="I193" s="1" t="s">
        <v>20</v>
      </c>
      <c r="J193" s="1" t="s">
        <v>61</v>
      </c>
      <c r="K193" s="1">
        <v>306</v>
      </c>
      <c r="L193" s="1" t="s">
        <v>22</v>
      </c>
      <c r="M193" s="23" t="str">
        <f t="shared" si="4"/>
        <v>-</v>
      </c>
      <c r="N193" s="33" t="s">
        <v>665</v>
      </c>
    </row>
    <row r="194" spans="1:14" ht="30" x14ac:dyDescent="0.25">
      <c r="A194" s="3">
        <v>20164090500862</v>
      </c>
      <c r="B194" s="2">
        <v>42537</v>
      </c>
      <c r="C194" s="2">
        <v>42542</v>
      </c>
      <c r="D194" s="3"/>
      <c r="E194" s="1" t="s">
        <v>18</v>
      </c>
      <c r="F194" s="31" t="s">
        <v>56</v>
      </c>
      <c r="G194" s="1" t="s">
        <v>19</v>
      </c>
      <c r="H194" s="1">
        <v>999</v>
      </c>
      <c r="I194" s="1" t="s">
        <v>20</v>
      </c>
      <c r="J194" s="1" t="s">
        <v>393</v>
      </c>
      <c r="K194" s="1">
        <v>604</v>
      </c>
      <c r="L194" s="1" t="s">
        <v>22</v>
      </c>
      <c r="M194" s="23" t="str">
        <f t="shared" si="4"/>
        <v>-</v>
      </c>
      <c r="N194" s="40" t="s">
        <v>663</v>
      </c>
    </row>
    <row r="195" spans="1:14" ht="45" x14ac:dyDescent="0.25">
      <c r="A195" s="3">
        <v>20164090502402</v>
      </c>
      <c r="B195" s="2">
        <v>42537</v>
      </c>
      <c r="C195" s="2">
        <v>42559</v>
      </c>
      <c r="D195" s="3"/>
      <c r="E195" s="1" t="s">
        <v>18</v>
      </c>
      <c r="F195" s="31" t="s">
        <v>24</v>
      </c>
      <c r="G195" s="1" t="s">
        <v>19</v>
      </c>
      <c r="H195" s="1">
        <v>999</v>
      </c>
      <c r="I195" s="1" t="s">
        <v>20</v>
      </c>
      <c r="J195" s="1" t="s">
        <v>33</v>
      </c>
      <c r="K195" s="1">
        <v>200</v>
      </c>
      <c r="L195" s="1" t="s">
        <v>22</v>
      </c>
      <c r="M195" s="23" t="str">
        <f t="shared" si="4"/>
        <v>-</v>
      </c>
      <c r="N195" s="34" t="s">
        <v>664</v>
      </c>
    </row>
    <row r="196" spans="1:14" ht="90" x14ac:dyDescent="0.25">
      <c r="A196" s="3">
        <v>20164090503202</v>
      </c>
      <c r="B196" s="2">
        <v>42537</v>
      </c>
      <c r="C196" s="2">
        <v>42551</v>
      </c>
      <c r="D196" s="3"/>
      <c r="E196" s="1" t="s">
        <v>18</v>
      </c>
      <c r="F196" s="31" t="s">
        <v>168</v>
      </c>
      <c r="G196" s="1" t="s">
        <v>19</v>
      </c>
      <c r="H196" s="1">
        <v>300</v>
      </c>
      <c r="I196" s="1" t="s">
        <v>339</v>
      </c>
      <c r="J196" s="1" t="s">
        <v>94</v>
      </c>
      <c r="K196" s="1">
        <v>300</v>
      </c>
      <c r="L196" s="1"/>
      <c r="M196" s="23" t="str">
        <f t="shared" si="4"/>
        <v>-</v>
      </c>
      <c r="N196" s="32" t="s">
        <v>666</v>
      </c>
    </row>
    <row r="197" spans="1:14" ht="60" x14ac:dyDescent="0.25">
      <c r="A197" s="3">
        <v>20164090503582</v>
      </c>
      <c r="B197" s="2">
        <v>42537</v>
      </c>
      <c r="C197" s="2">
        <v>42551</v>
      </c>
      <c r="D197" s="3"/>
      <c r="E197" s="1" t="s">
        <v>18</v>
      </c>
      <c r="F197" s="31" t="s">
        <v>41</v>
      </c>
      <c r="G197" s="1" t="s">
        <v>19</v>
      </c>
      <c r="H197" s="1">
        <v>604</v>
      </c>
      <c r="I197" s="1" t="s">
        <v>520</v>
      </c>
      <c r="J197" s="1" t="s">
        <v>103</v>
      </c>
      <c r="K197" s="1">
        <v>601</v>
      </c>
      <c r="L197" s="1"/>
      <c r="M197" s="23" t="str">
        <f t="shared" si="4"/>
        <v>-</v>
      </c>
      <c r="N197" s="40" t="s">
        <v>663</v>
      </c>
    </row>
    <row r="198" spans="1:14" ht="105" x14ac:dyDescent="0.25">
      <c r="A198" s="3">
        <v>20164090507342</v>
      </c>
      <c r="B198" s="2">
        <v>42538</v>
      </c>
      <c r="C198" s="2">
        <v>42552</v>
      </c>
      <c r="D198" s="3"/>
      <c r="E198" s="1" t="s">
        <v>18</v>
      </c>
      <c r="F198" s="31" t="s">
        <v>108</v>
      </c>
      <c r="G198" s="1" t="s">
        <v>19</v>
      </c>
      <c r="H198" s="1">
        <v>999</v>
      </c>
      <c r="I198" s="1" t="s">
        <v>20</v>
      </c>
      <c r="J198" s="1" t="s">
        <v>452</v>
      </c>
      <c r="K198" s="1">
        <v>701</v>
      </c>
      <c r="L198" s="1" t="s">
        <v>22</v>
      </c>
      <c r="M198" s="23" t="str">
        <f t="shared" si="4"/>
        <v>-</v>
      </c>
      <c r="N198" s="34" t="s">
        <v>664</v>
      </c>
    </row>
    <row r="199" spans="1:14" ht="60" x14ac:dyDescent="0.25">
      <c r="A199" s="3">
        <v>20164090508572</v>
      </c>
      <c r="B199" s="2">
        <v>42538</v>
      </c>
      <c r="C199" s="2">
        <v>42552</v>
      </c>
      <c r="D199" s="3"/>
      <c r="E199" s="1" t="s">
        <v>18</v>
      </c>
      <c r="F199" s="31" t="s">
        <v>43</v>
      </c>
      <c r="G199" s="1" t="s">
        <v>19</v>
      </c>
      <c r="H199" s="1">
        <v>999</v>
      </c>
      <c r="I199" s="1" t="s">
        <v>20</v>
      </c>
      <c r="J199" s="1" t="s">
        <v>61</v>
      </c>
      <c r="K199" s="1">
        <v>306</v>
      </c>
      <c r="L199" s="1" t="s">
        <v>22</v>
      </c>
      <c r="M199" s="23" t="str">
        <f t="shared" si="4"/>
        <v>-</v>
      </c>
      <c r="N199" s="40" t="s">
        <v>663</v>
      </c>
    </row>
    <row r="200" spans="1:14" ht="90" x14ac:dyDescent="0.25">
      <c r="A200" s="3">
        <v>20164090511892</v>
      </c>
      <c r="B200" s="2">
        <v>42541</v>
      </c>
      <c r="C200" s="2">
        <v>42556</v>
      </c>
      <c r="D200" s="3"/>
      <c r="E200" s="1" t="s">
        <v>18</v>
      </c>
      <c r="F200" s="31" t="s">
        <v>168</v>
      </c>
      <c r="G200" s="1" t="s">
        <v>19</v>
      </c>
      <c r="H200" s="1">
        <v>999</v>
      </c>
      <c r="I200" s="1" t="s">
        <v>20</v>
      </c>
      <c r="J200" s="1" t="s">
        <v>68</v>
      </c>
      <c r="K200" s="1">
        <v>103</v>
      </c>
      <c r="L200" s="1" t="s">
        <v>22</v>
      </c>
      <c r="M200" s="23" t="str">
        <f t="shared" si="4"/>
        <v>-</v>
      </c>
      <c r="N200" s="34" t="s">
        <v>664</v>
      </c>
    </row>
    <row r="201" spans="1:14" ht="60" x14ac:dyDescent="0.25">
      <c r="A201" s="3">
        <v>20164090514852</v>
      </c>
      <c r="B201" s="2">
        <v>42542</v>
      </c>
      <c r="C201" s="2">
        <v>42557</v>
      </c>
      <c r="D201" s="3"/>
      <c r="E201" s="1" t="s">
        <v>18</v>
      </c>
      <c r="F201" s="31" t="s">
        <v>41</v>
      </c>
      <c r="G201" s="1" t="s">
        <v>19</v>
      </c>
      <c r="H201" s="1">
        <v>999</v>
      </c>
      <c r="I201" s="1" t="s">
        <v>20</v>
      </c>
      <c r="J201" s="1" t="s">
        <v>119</v>
      </c>
      <c r="K201" s="1">
        <v>306</v>
      </c>
      <c r="L201" s="1" t="s">
        <v>22</v>
      </c>
      <c r="M201" s="23" t="str">
        <f t="shared" si="4"/>
        <v>-</v>
      </c>
      <c r="N201" s="34" t="s">
        <v>664</v>
      </c>
    </row>
    <row r="202" spans="1:14" ht="90" x14ac:dyDescent="0.25">
      <c r="A202" s="3">
        <v>20164090517232</v>
      </c>
      <c r="B202" s="2">
        <v>42542</v>
      </c>
      <c r="C202" s="2">
        <v>42557</v>
      </c>
      <c r="D202" s="3"/>
      <c r="E202" s="1" t="s">
        <v>18</v>
      </c>
      <c r="F202" s="31" t="s">
        <v>168</v>
      </c>
      <c r="G202" s="1" t="s">
        <v>19</v>
      </c>
      <c r="H202" s="1">
        <v>601</v>
      </c>
      <c r="I202" s="1" t="s">
        <v>474</v>
      </c>
      <c r="J202" s="1" t="s">
        <v>103</v>
      </c>
      <c r="K202" s="1">
        <v>601</v>
      </c>
      <c r="L202" s="1"/>
      <c r="M202" s="23" t="str">
        <f t="shared" si="4"/>
        <v>-</v>
      </c>
      <c r="N202" s="33" t="s">
        <v>665</v>
      </c>
    </row>
    <row r="203" spans="1:14" ht="60" x14ac:dyDescent="0.25">
      <c r="A203" s="3">
        <v>20164090520432</v>
      </c>
      <c r="B203" s="2">
        <v>42543</v>
      </c>
      <c r="C203" s="2">
        <v>42558</v>
      </c>
      <c r="D203" s="3"/>
      <c r="E203" s="1" t="s">
        <v>18</v>
      </c>
      <c r="F203" s="31" t="s">
        <v>43</v>
      </c>
      <c r="G203" s="1" t="s">
        <v>19</v>
      </c>
      <c r="H203" s="1">
        <v>601</v>
      </c>
      <c r="I203" s="1" t="s">
        <v>304</v>
      </c>
      <c r="J203" s="1" t="s">
        <v>103</v>
      </c>
      <c r="K203" s="1">
        <v>601</v>
      </c>
      <c r="L203" s="1"/>
      <c r="M203" s="23" t="str">
        <f t="shared" si="4"/>
        <v>-</v>
      </c>
      <c r="N203" s="40" t="s">
        <v>663</v>
      </c>
    </row>
    <row r="204" spans="1:14" ht="60" x14ac:dyDescent="0.25">
      <c r="A204" s="3">
        <v>20164090520462</v>
      </c>
      <c r="B204" s="2">
        <v>42543</v>
      </c>
      <c r="C204" s="2">
        <v>42558</v>
      </c>
      <c r="D204" s="3"/>
      <c r="E204" s="1" t="s">
        <v>18</v>
      </c>
      <c r="F204" s="31" t="s">
        <v>41</v>
      </c>
      <c r="G204" s="1" t="s">
        <v>19</v>
      </c>
      <c r="H204" s="1">
        <v>999</v>
      </c>
      <c r="I204" s="1" t="s">
        <v>20</v>
      </c>
      <c r="J204" s="1" t="s">
        <v>72</v>
      </c>
      <c r="K204" s="1">
        <v>306</v>
      </c>
      <c r="L204" s="1" t="s">
        <v>22</v>
      </c>
      <c r="M204" s="23" t="str">
        <f t="shared" si="4"/>
        <v>-</v>
      </c>
      <c r="N204" s="34" t="s">
        <v>664</v>
      </c>
    </row>
    <row r="205" spans="1:14" ht="60" x14ac:dyDescent="0.25">
      <c r="A205" s="3">
        <v>20164090520782</v>
      </c>
      <c r="B205" s="2">
        <v>42543</v>
      </c>
      <c r="C205" s="2">
        <v>42558</v>
      </c>
      <c r="D205" s="3"/>
      <c r="E205" s="1" t="s">
        <v>18</v>
      </c>
      <c r="F205" s="31" t="s">
        <v>43</v>
      </c>
      <c r="G205" s="1" t="s">
        <v>19</v>
      </c>
      <c r="H205" s="1">
        <v>304</v>
      </c>
      <c r="I205" s="1" t="s">
        <v>566</v>
      </c>
      <c r="J205" s="1" t="s">
        <v>262</v>
      </c>
      <c r="K205" s="1">
        <v>304</v>
      </c>
      <c r="L205" s="1"/>
      <c r="M205" s="23" t="str">
        <f t="shared" si="4"/>
        <v>-</v>
      </c>
      <c r="N205" s="32" t="s">
        <v>666</v>
      </c>
    </row>
    <row r="206" spans="1:14" ht="60" x14ac:dyDescent="0.25">
      <c r="A206" s="3">
        <v>20164090520802</v>
      </c>
      <c r="B206" s="2">
        <v>42543</v>
      </c>
      <c r="C206" s="2">
        <v>42558</v>
      </c>
      <c r="D206" s="3"/>
      <c r="E206" s="1" t="s">
        <v>18</v>
      </c>
      <c r="F206" s="31" t="s">
        <v>41</v>
      </c>
      <c r="G206" s="1" t="s">
        <v>19</v>
      </c>
      <c r="H206" s="1">
        <v>999</v>
      </c>
      <c r="I206" s="1" t="s">
        <v>20</v>
      </c>
      <c r="J206" s="1" t="s">
        <v>124</v>
      </c>
      <c r="K206" s="1">
        <v>300</v>
      </c>
      <c r="L206" s="1" t="s">
        <v>22</v>
      </c>
      <c r="M206" s="23" t="str">
        <f t="shared" si="4"/>
        <v>-</v>
      </c>
      <c r="N206" s="34" t="s">
        <v>664</v>
      </c>
    </row>
    <row r="207" spans="1:14" ht="30" x14ac:dyDescent="0.25">
      <c r="A207" s="3">
        <v>20164090521272</v>
      </c>
      <c r="B207" s="2">
        <v>42543</v>
      </c>
      <c r="C207" s="2">
        <v>42548</v>
      </c>
      <c r="D207" s="3"/>
      <c r="E207" s="1" t="s">
        <v>18</v>
      </c>
      <c r="F207" s="31" t="s">
        <v>56</v>
      </c>
      <c r="G207" s="1" t="s">
        <v>19</v>
      </c>
      <c r="H207" s="1">
        <v>999</v>
      </c>
      <c r="I207" s="1" t="s">
        <v>20</v>
      </c>
      <c r="J207" s="1" t="s">
        <v>290</v>
      </c>
      <c r="K207" s="1">
        <v>701</v>
      </c>
      <c r="L207" s="1" t="s">
        <v>22</v>
      </c>
      <c r="M207" s="23" t="str">
        <f t="shared" si="4"/>
        <v>-</v>
      </c>
      <c r="N207" s="40" t="s">
        <v>663</v>
      </c>
    </row>
    <row r="208" spans="1:14" ht="60" x14ac:dyDescent="0.25">
      <c r="A208" s="3">
        <v>20164090521302</v>
      </c>
      <c r="B208" s="2">
        <v>42543</v>
      </c>
      <c r="C208" s="2">
        <v>42558</v>
      </c>
      <c r="D208" s="3"/>
      <c r="E208" s="1" t="s">
        <v>18</v>
      </c>
      <c r="F208" s="31" t="s">
        <v>43</v>
      </c>
      <c r="G208" s="1" t="s">
        <v>19</v>
      </c>
      <c r="H208" s="1">
        <v>999</v>
      </c>
      <c r="I208" s="1" t="s">
        <v>20</v>
      </c>
      <c r="J208" s="1" t="s">
        <v>327</v>
      </c>
      <c r="K208" s="1">
        <v>304</v>
      </c>
      <c r="L208" s="1" t="s">
        <v>22</v>
      </c>
      <c r="M208" s="23" t="str">
        <f t="shared" si="4"/>
        <v>-</v>
      </c>
      <c r="N208" s="34" t="s">
        <v>664</v>
      </c>
    </row>
    <row r="209" spans="1:14" ht="60" x14ac:dyDescent="0.25">
      <c r="A209" s="3">
        <v>20164090521522</v>
      </c>
      <c r="B209" s="2">
        <v>42543</v>
      </c>
      <c r="C209" s="2">
        <v>42558</v>
      </c>
      <c r="D209" s="3"/>
      <c r="E209" s="1" t="s">
        <v>18</v>
      </c>
      <c r="F209" s="31" t="s">
        <v>41</v>
      </c>
      <c r="G209" s="1" t="s">
        <v>19</v>
      </c>
      <c r="H209" s="1">
        <v>306</v>
      </c>
      <c r="I209" s="1" t="s">
        <v>568</v>
      </c>
      <c r="J209" s="1" t="s">
        <v>134</v>
      </c>
      <c r="K209" s="1">
        <v>306</v>
      </c>
      <c r="L209" s="1"/>
      <c r="M209" s="23" t="str">
        <f t="shared" si="4"/>
        <v>-</v>
      </c>
      <c r="N209" s="40" t="s">
        <v>663</v>
      </c>
    </row>
    <row r="210" spans="1:14" ht="90" x14ac:dyDescent="0.25">
      <c r="A210" s="3">
        <v>20164090521612</v>
      </c>
      <c r="B210" s="2">
        <v>42543</v>
      </c>
      <c r="C210" s="2">
        <v>42558</v>
      </c>
      <c r="D210" s="3"/>
      <c r="E210" s="1" t="s">
        <v>18</v>
      </c>
      <c r="F210" s="31" t="s">
        <v>168</v>
      </c>
      <c r="G210" s="1" t="s">
        <v>19</v>
      </c>
      <c r="H210" s="1">
        <v>999</v>
      </c>
      <c r="I210" s="1" t="s">
        <v>20</v>
      </c>
      <c r="J210" s="1" t="s">
        <v>464</v>
      </c>
      <c r="K210" s="1">
        <v>601</v>
      </c>
      <c r="L210" s="1" t="s">
        <v>22</v>
      </c>
      <c r="M210" s="23" t="str">
        <f t="shared" ref="M210:M218" si="5">IFERROR(E210-B210,"-")</f>
        <v>-</v>
      </c>
      <c r="N210" s="34" t="s">
        <v>664</v>
      </c>
    </row>
    <row r="211" spans="1:14" ht="60" x14ac:dyDescent="0.25">
      <c r="A211" s="3">
        <v>20164090521782</v>
      </c>
      <c r="B211" s="2">
        <v>42543</v>
      </c>
      <c r="C211" s="2">
        <v>42558</v>
      </c>
      <c r="D211" s="3"/>
      <c r="E211" s="1" t="s">
        <v>18</v>
      </c>
      <c r="F211" s="31" t="s">
        <v>43</v>
      </c>
      <c r="G211" s="1" t="s">
        <v>19</v>
      </c>
      <c r="H211" s="1">
        <v>999</v>
      </c>
      <c r="I211" s="1" t="s">
        <v>20</v>
      </c>
      <c r="J211" s="1" t="s">
        <v>64</v>
      </c>
      <c r="K211" s="1">
        <v>304</v>
      </c>
      <c r="L211" s="1" t="s">
        <v>22</v>
      </c>
      <c r="M211" s="23" t="str">
        <f t="shared" si="5"/>
        <v>-</v>
      </c>
      <c r="N211" s="34" t="s">
        <v>664</v>
      </c>
    </row>
    <row r="212" spans="1:14" ht="60" x14ac:dyDescent="0.25">
      <c r="A212" s="3">
        <v>20164090522432</v>
      </c>
      <c r="B212" s="2">
        <v>42543</v>
      </c>
      <c r="C212" s="2">
        <v>42558</v>
      </c>
      <c r="D212" s="3"/>
      <c r="E212" s="1" t="s">
        <v>18</v>
      </c>
      <c r="F212" s="31" t="s">
        <v>41</v>
      </c>
      <c r="G212" s="1" t="s">
        <v>19</v>
      </c>
      <c r="H212" s="1">
        <v>999</v>
      </c>
      <c r="I212" s="1" t="s">
        <v>20</v>
      </c>
      <c r="J212" s="1" t="s">
        <v>439</v>
      </c>
      <c r="K212" s="1">
        <v>304</v>
      </c>
      <c r="L212" s="1" t="s">
        <v>22</v>
      </c>
      <c r="M212" s="23" t="str">
        <f t="shared" si="5"/>
        <v>-</v>
      </c>
      <c r="N212" s="34" t="s">
        <v>664</v>
      </c>
    </row>
    <row r="213" spans="1:14" ht="60" x14ac:dyDescent="0.25">
      <c r="A213" s="3">
        <v>20164090522582</v>
      </c>
      <c r="B213" s="2">
        <v>42543</v>
      </c>
      <c r="C213" s="2">
        <v>42558</v>
      </c>
      <c r="D213" s="3"/>
      <c r="E213" s="1" t="s">
        <v>18</v>
      </c>
      <c r="F213" s="31" t="s">
        <v>43</v>
      </c>
      <c r="G213" s="1" t="s">
        <v>19</v>
      </c>
      <c r="H213" s="1">
        <v>601</v>
      </c>
      <c r="I213" s="1" t="s">
        <v>304</v>
      </c>
      <c r="J213" s="1" t="s">
        <v>103</v>
      </c>
      <c r="K213" s="1">
        <v>601</v>
      </c>
      <c r="L213" s="1"/>
      <c r="M213" s="23" t="str">
        <f t="shared" si="5"/>
        <v>-</v>
      </c>
      <c r="N213" s="40" t="s">
        <v>663</v>
      </c>
    </row>
    <row r="214" spans="1:14" ht="90" x14ac:dyDescent="0.25">
      <c r="A214" s="3">
        <v>20164090523062</v>
      </c>
      <c r="B214" s="2">
        <v>42543</v>
      </c>
      <c r="C214" s="2">
        <v>42558</v>
      </c>
      <c r="D214" s="3"/>
      <c r="E214" s="1" t="s">
        <v>18</v>
      </c>
      <c r="F214" s="31" t="s">
        <v>168</v>
      </c>
      <c r="G214" s="1" t="s">
        <v>19</v>
      </c>
      <c r="H214" s="1">
        <v>999</v>
      </c>
      <c r="I214" s="1" t="s">
        <v>20</v>
      </c>
      <c r="J214" s="1" t="s">
        <v>124</v>
      </c>
      <c r="K214" s="1">
        <v>300</v>
      </c>
      <c r="L214" s="1" t="s">
        <v>22</v>
      </c>
      <c r="M214" s="23" t="str">
        <f t="shared" si="5"/>
        <v>-</v>
      </c>
      <c r="N214" s="34" t="s">
        <v>664</v>
      </c>
    </row>
    <row r="215" spans="1:14" ht="60" x14ac:dyDescent="0.25">
      <c r="A215" s="3">
        <v>20164090523262</v>
      </c>
      <c r="B215" s="2">
        <v>42543</v>
      </c>
      <c r="C215" s="2">
        <v>42558</v>
      </c>
      <c r="D215" s="3"/>
      <c r="E215" s="1" t="s">
        <v>18</v>
      </c>
      <c r="F215" s="31" t="s">
        <v>43</v>
      </c>
      <c r="G215" s="1" t="s">
        <v>19</v>
      </c>
      <c r="H215" s="1">
        <v>103</v>
      </c>
      <c r="I215" s="1" t="s">
        <v>570</v>
      </c>
      <c r="J215" s="1" t="s">
        <v>188</v>
      </c>
      <c r="K215" s="1">
        <v>303</v>
      </c>
      <c r="L215" s="1"/>
      <c r="M215" s="23" t="str">
        <f t="shared" si="5"/>
        <v>-</v>
      </c>
      <c r="N215" s="40" t="s">
        <v>663</v>
      </c>
    </row>
    <row r="216" spans="1:14" ht="60" x14ac:dyDescent="0.25">
      <c r="A216" s="3">
        <v>20164090524272</v>
      </c>
      <c r="B216" s="2">
        <v>42544</v>
      </c>
      <c r="C216" s="2">
        <v>42559</v>
      </c>
      <c r="D216" s="3"/>
      <c r="E216" s="1" t="s">
        <v>18</v>
      </c>
      <c r="F216" s="31" t="s">
        <v>41</v>
      </c>
      <c r="G216" s="1" t="s">
        <v>19</v>
      </c>
      <c r="H216" s="1">
        <v>200</v>
      </c>
      <c r="I216" s="1" t="s">
        <v>515</v>
      </c>
      <c r="J216" s="1" t="s">
        <v>516</v>
      </c>
      <c r="K216" s="1">
        <v>200</v>
      </c>
      <c r="L216" s="1"/>
      <c r="M216" s="23" t="str">
        <f t="shared" si="5"/>
        <v>-</v>
      </c>
      <c r="N216" s="40" t="s">
        <v>663</v>
      </c>
    </row>
    <row r="217" spans="1:14" ht="60" x14ac:dyDescent="0.25">
      <c r="A217" s="3">
        <v>20164090524562</v>
      </c>
      <c r="B217" s="2">
        <v>42544</v>
      </c>
      <c r="C217" s="2">
        <v>42559</v>
      </c>
      <c r="D217" s="3"/>
      <c r="E217" s="1" t="s">
        <v>18</v>
      </c>
      <c r="F217" s="31" t="s">
        <v>43</v>
      </c>
      <c r="G217" s="1" t="s">
        <v>19</v>
      </c>
      <c r="H217" s="1">
        <v>999</v>
      </c>
      <c r="I217" s="1" t="s">
        <v>20</v>
      </c>
      <c r="J217" s="1" t="s">
        <v>33</v>
      </c>
      <c r="K217" s="1">
        <v>200</v>
      </c>
      <c r="L217" s="1" t="s">
        <v>22</v>
      </c>
      <c r="M217" s="23" t="str">
        <f t="shared" si="5"/>
        <v>-</v>
      </c>
      <c r="N217" s="34" t="s">
        <v>664</v>
      </c>
    </row>
    <row r="218" spans="1:14" ht="30" x14ac:dyDescent="0.25">
      <c r="A218" s="3">
        <v>20164090544482</v>
      </c>
      <c r="B218" s="2">
        <v>42550</v>
      </c>
      <c r="C218" s="2">
        <v>42556</v>
      </c>
      <c r="D218" s="3"/>
      <c r="E218" s="1" t="s">
        <v>18</v>
      </c>
      <c r="F218" s="31" t="s">
        <v>56</v>
      </c>
      <c r="G218" s="1" t="s">
        <v>19</v>
      </c>
      <c r="H218" s="1">
        <v>999</v>
      </c>
      <c r="I218" s="1" t="s">
        <v>20</v>
      </c>
      <c r="J218" s="1" t="s">
        <v>435</v>
      </c>
      <c r="K218" s="1">
        <v>701</v>
      </c>
      <c r="L218" s="1" t="s">
        <v>22</v>
      </c>
      <c r="M218" s="23" t="str">
        <f t="shared" si="5"/>
        <v>-</v>
      </c>
      <c r="N218" s="34" t="s">
        <v>664</v>
      </c>
    </row>
    <row r="221" spans="1:14" ht="15.75" thickBot="1" x14ac:dyDescent="0.3"/>
    <row r="222" spans="1:14" ht="30" customHeight="1" thickBot="1" x14ac:dyDescent="0.3">
      <c r="A222" s="59" t="s">
        <v>2945</v>
      </c>
      <c r="B222" s="60"/>
      <c r="C222" s="61"/>
    </row>
    <row r="223" spans="1:14" ht="45.75" thickBot="1" x14ac:dyDescent="0.3">
      <c r="A223" s="44" t="s">
        <v>666</v>
      </c>
      <c r="B223" s="45">
        <v>4</v>
      </c>
      <c r="C223" s="46">
        <v>0.02</v>
      </c>
    </row>
    <row r="224" spans="1:14" ht="15.75" thickBot="1" x14ac:dyDescent="0.3">
      <c r="A224" s="47" t="s">
        <v>665</v>
      </c>
      <c r="B224" s="48">
        <v>25</v>
      </c>
      <c r="C224" s="49">
        <v>0.12</v>
      </c>
    </row>
    <row r="225" spans="1:3" ht="15.75" thickBot="1" x14ac:dyDescent="0.3">
      <c r="A225" s="50" t="s">
        <v>664</v>
      </c>
      <c r="B225" s="51">
        <v>112</v>
      </c>
      <c r="C225" s="52">
        <v>0.52</v>
      </c>
    </row>
    <row r="226" spans="1:3" ht="15.75" thickBot="1" x14ac:dyDescent="0.3">
      <c r="A226" s="53" t="s">
        <v>663</v>
      </c>
      <c r="B226" s="54">
        <v>74</v>
      </c>
      <c r="C226" s="55">
        <v>0.34</v>
      </c>
    </row>
    <row r="227" spans="1:3" ht="15.75" thickBot="1" x14ac:dyDescent="0.3">
      <c r="A227" s="56" t="s">
        <v>632</v>
      </c>
      <c r="B227" s="57">
        <v>215</v>
      </c>
      <c r="C227" s="58">
        <v>1</v>
      </c>
    </row>
  </sheetData>
  <autoFilter ref="A3:N227"/>
  <mergeCells count="1">
    <mergeCell ref="A222:C2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65"/>
  <sheetViews>
    <sheetView workbookViewId="0">
      <selection activeCell="O15" sqref="O15"/>
    </sheetView>
  </sheetViews>
  <sheetFormatPr baseColWidth="10" defaultRowHeight="15" x14ac:dyDescent="0.25"/>
  <cols>
    <col min="1" max="1" width="16.140625" customWidth="1"/>
    <col min="4" max="4" width="24.85546875" customWidth="1"/>
  </cols>
  <sheetData>
    <row r="2" spans="1:13" ht="18.75" x14ac:dyDescent="0.3">
      <c r="A2" s="25" t="s">
        <v>661</v>
      </c>
    </row>
    <row r="3" spans="1:13" x14ac:dyDescent="0.25">
      <c r="A3" s="3" t="s">
        <v>1</v>
      </c>
      <c r="B3" s="1" t="s">
        <v>2</v>
      </c>
      <c r="C3" s="1" t="s">
        <v>3</v>
      </c>
      <c r="D3" s="3" t="s">
        <v>4</v>
      </c>
      <c r="E3" s="1" t="s">
        <v>5</v>
      </c>
      <c r="F3" s="1" t="s">
        <v>6</v>
      </c>
      <c r="G3" s="1" t="s">
        <v>7</v>
      </c>
      <c r="H3" s="1" t="s">
        <v>8</v>
      </c>
      <c r="I3" s="1" t="s">
        <v>9</v>
      </c>
      <c r="J3" s="1" t="s">
        <v>10</v>
      </c>
      <c r="K3" s="1" t="s">
        <v>11</v>
      </c>
      <c r="L3" s="1" t="s">
        <v>12</v>
      </c>
      <c r="M3" s="1" t="s">
        <v>630</v>
      </c>
    </row>
    <row r="4" spans="1:13" x14ac:dyDescent="0.25">
      <c r="A4" s="3">
        <v>20164090278912</v>
      </c>
      <c r="B4" s="2">
        <v>42468</v>
      </c>
      <c r="C4" s="2">
        <v>42489</v>
      </c>
      <c r="D4" s="3">
        <v>20163060118361</v>
      </c>
      <c r="E4" s="2">
        <v>42495</v>
      </c>
      <c r="F4" s="1" t="s">
        <v>122</v>
      </c>
      <c r="G4" s="1" t="s">
        <v>19</v>
      </c>
      <c r="H4" s="1">
        <v>306</v>
      </c>
      <c r="I4" s="1" t="s">
        <v>69</v>
      </c>
      <c r="J4" s="1" t="s">
        <v>21</v>
      </c>
      <c r="K4" s="1">
        <v>306</v>
      </c>
      <c r="L4" s="1"/>
      <c r="M4" s="23">
        <f t="shared" ref="M4:M57" si="0">IFERROR(E4-B4,"-")</f>
        <v>27</v>
      </c>
    </row>
    <row r="5" spans="1:13" x14ac:dyDescent="0.25">
      <c r="A5" s="3">
        <v>20164090278952</v>
      </c>
      <c r="B5" s="2">
        <v>42468</v>
      </c>
      <c r="C5" s="2">
        <v>42489</v>
      </c>
      <c r="D5" s="3">
        <v>20163090108961</v>
      </c>
      <c r="E5" s="2">
        <v>42488</v>
      </c>
      <c r="F5" s="1" t="s">
        <v>122</v>
      </c>
      <c r="G5" s="1" t="s">
        <v>25</v>
      </c>
      <c r="H5" s="1">
        <v>999</v>
      </c>
      <c r="I5" s="1" t="s">
        <v>20</v>
      </c>
      <c r="J5" s="1" t="s">
        <v>123</v>
      </c>
      <c r="K5" s="1">
        <v>309</v>
      </c>
      <c r="L5" s="1" t="s">
        <v>22</v>
      </c>
      <c r="M5" s="23">
        <f t="shared" si="0"/>
        <v>20</v>
      </c>
    </row>
    <row r="6" spans="1:13" x14ac:dyDescent="0.25">
      <c r="A6" s="3">
        <v>20164090281532</v>
      </c>
      <c r="B6" s="2">
        <v>42471</v>
      </c>
      <c r="C6" s="2">
        <v>42492</v>
      </c>
      <c r="D6" s="3">
        <v>20163060112131</v>
      </c>
      <c r="E6" s="2">
        <v>42489</v>
      </c>
      <c r="F6" s="1" t="s">
        <v>122</v>
      </c>
      <c r="G6" s="1" t="s">
        <v>25</v>
      </c>
      <c r="H6" s="1">
        <v>999</v>
      </c>
      <c r="I6" s="1" t="s">
        <v>20</v>
      </c>
      <c r="J6" s="1" t="s">
        <v>133</v>
      </c>
      <c r="K6" s="1">
        <v>306</v>
      </c>
      <c r="L6" s="1" t="s">
        <v>22</v>
      </c>
      <c r="M6" s="23">
        <f t="shared" si="0"/>
        <v>18</v>
      </c>
    </row>
    <row r="7" spans="1:13" x14ac:dyDescent="0.25">
      <c r="A7" s="3">
        <v>20164090288342</v>
      </c>
      <c r="B7" s="2">
        <v>42472</v>
      </c>
      <c r="C7" s="2">
        <v>42493</v>
      </c>
      <c r="D7" s="3">
        <v>20163060107301</v>
      </c>
      <c r="E7" s="2">
        <v>42487</v>
      </c>
      <c r="F7" s="1" t="s">
        <v>122</v>
      </c>
      <c r="G7" s="1" t="s">
        <v>25</v>
      </c>
      <c r="H7" s="1">
        <v>999</v>
      </c>
      <c r="I7" s="1" t="s">
        <v>20</v>
      </c>
      <c r="J7" s="1" t="s">
        <v>84</v>
      </c>
      <c r="K7" s="1">
        <v>306</v>
      </c>
      <c r="L7" s="1" t="s">
        <v>22</v>
      </c>
      <c r="M7" s="23">
        <f t="shared" si="0"/>
        <v>15</v>
      </c>
    </row>
    <row r="8" spans="1:13" x14ac:dyDescent="0.25">
      <c r="A8" s="3">
        <v>20164090305912</v>
      </c>
      <c r="B8" s="2">
        <v>42478</v>
      </c>
      <c r="C8" s="2">
        <v>42500</v>
      </c>
      <c r="D8" s="3">
        <v>20165000059073</v>
      </c>
      <c r="E8" s="2">
        <v>42500</v>
      </c>
      <c r="F8" s="1" t="s">
        <v>122</v>
      </c>
      <c r="G8" s="1" t="s">
        <v>25</v>
      </c>
      <c r="H8" s="1">
        <v>999</v>
      </c>
      <c r="I8" s="1" t="s">
        <v>20</v>
      </c>
      <c r="J8" s="1" t="s">
        <v>111</v>
      </c>
      <c r="K8" s="1">
        <v>500</v>
      </c>
      <c r="L8" s="1" t="s">
        <v>22</v>
      </c>
      <c r="M8" s="23">
        <f t="shared" si="0"/>
        <v>22</v>
      </c>
    </row>
    <row r="9" spans="1:13" x14ac:dyDescent="0.25">
      <c r="A9" s="3">
        <v>20164090306022</v>
      </c>
      <c r="B9" s="2">
        <v>42478</v>
      </c>
      <c r="C9" s="2">
        <v>42500</v>
      </c>
      <c r="D9" s="3">
        <v>20163050122491</v>
      </c>
      <c r="E9" s="2">
        <v>42496</v>
      </c>
      <c r="F9" s="1" t="s">
        <v>122</v>
      </c>
      <c r="G9" s="1" t="s">
        <v>25</v>
      </c>
      <c r="H9" s="1">
        <v>999</v>
      </c>
      <c r="I9" s="1" t="s">
        <v>20</v>
      </c>
      <c r="J9" s="1" t="s">
        <v>182</v>
      </c>
      <c r="K9" s="1">
        <v>305</v>
      </c>
      <c r="L9" s="1" t="s">
        <v>22</v>
      </c>
      <c r="M9" s="23">
        <f t="shared" si="0"/>
        <v>18</v>
      </c>
    </row>
    <row r="10" spans="1:13" x14ac:dyDescent="0.25">
      <c r="A10" s="3">
        <v>20164090307532</v>
      </c>
      <c r="B10" s="2">
        <v>42478</v>
      </c>
      <c r="C10" s="2">
        <v>42500</v>
      </c>
      <c r="D10" s="3">
        <v>20165000110911</v>
      </c>
      <c r="E10" s="2">
        <v>42489</v>
      </c>
      <c r="F10" s="1" t="s">
        <v>122</v>
      </c>
      <c r="G10" s="1" t="s">
        <v>25</v>
      </c>
      <c r="H10" s="1">
        <v>999</v>
      </c>
      <c r="I10" s="1" t="s">
        <v>20</v>
      </c>
      <c r="J10" s="1" t="s">
        <v>26</v>
      </c>
      <c r="K10" s="1">
        <v>500</v>
      </c>
      <c r="L10" s="1" t="s">
        <v>22</v>
      </c>
      <c r="M10" s="23">
        <f t="shared" si="0"/>
        <v>11</v>
      </c>
    </row>
    <row r="11" spans="1:13" x14ac:dyDescent="0.25">
      <c r="A11" s="3">
        <v>20164090311802</v>
      </c>
      <c r="B11" s="2">
        <v>42479</v>
      </c>
      <c r="C11" s="2">
        <v>42501</v>
      </c>
      <c r="D11" s="3">
        <v>20162000109961</v>
      </c>
      <c r="E11" s="2">
        <v>42488</v>
      </c>
      <c r="F11" s="1" t="s">
        <v>122</v>
      </c>
      <c r="G11" s="1" t="s">
        <v>25</v>
      </c>
      <c r="H11" s="1">
        <v>999</v>
      </c>
      <c r="I11" s="1" t="s">
        <v>20</v>
      </c>
      <c r="J11" s="1" t="s">
        <v>33</v>
      </c>
      <c r="K11" s="1">
        <v>200</v>
      </c>
      <c r="L11" s="1" t="s">
        <v>22</v>
      </c>
      <c r="M11" s="23">
        <f t="shared" si="0"/>
        <v>9</v>
      </c>
    </row>
    <row r="12" spans="1:13" x14ac:dyDescent="0.25">
      <c r="A12" s="3">
        <v>20164090313862</v>
      </c>
      <c r="B12" s="2">
        <v>42480</v>
      </c>
      <c r="C12" s="2">
        <v>42502</v>
      </c>
      <c r="D12" s="3" t="s">
        <v>207</v>
      </c>
      <c r="E12" s="2">
        <v>42495</v>
      </c>
      <c r="F12" s="1" t="s">
        <v>122</v>
      </c>
      <c r="G12" s="1" t="s">
        <v>25</v>
      </c>
      <c r="H12" s="1">
        <v>999</v>
      </c>
      <c r="I12" s="1" t="s">
        <v>20</v>
      </c>
      <c r="J12" s="1" t="s">
        <v>33</v>
      </c>
      <c r="K12" s="1">
        <v>200</v>
      </c>
      <c r="L12" s="1" t="s">
        <v>22</v>
      </c>
      <c r="M12" s="23">
        <f t="shared" si="0"/>
        <v>15</v>
      </c>
    </row>
    <row r="13" spans="1:13" x14ac:dyDescent="0.25">
      <c r="A13" s="3">
        <v>20164090318122</v>
      </c>
      <c r="B13" s="2">
        <v>42481</v>
      </c>
      <c r="C13" s="2">
        <v>42503</v>
      </c>
      <c r="D13" s="3">
        <v>20163070125341</v>
      </c>
      <c r="E13" s="2">
        <v>42501</v>
      </c>
      <c r="F13" s="1" t="s">
        <v>122</v>
      </c>
      <c r="G13" s="1" t="s">
        <v>25</v>
      </c>
      <c r="H13" s="1">
        <v>999</v>
      </c>
      <c r="I13" s="1" t="s">
        <v>20</v>
      </c>
      <c r="J13" s="1" t="s">
        <v>223</v>
      </c>
      <c r="K13" s="1">
        <v>307</v>
      </c>
      <c r="L13" s="1" t="s">
        <v>22</v>
      </c>
      <c r="M13" s="23">
        <f t="shared" si="0"/>
        <v>20</v>
      </c>
    </row>
    <row r="14" spans="1:13" x14ac:dyDescent="0.25">
      <c r="A14" s="3">
        <v>20164090322872</v>
      </c>
      <c r="B14" s="2">
        <v>42482</v>
      </c>
      <c r="C14" s="2">
        <v>42506</v>
      </c>
      <c r="D14" s="3">
        <v>20163060114271</v>
      </c>
      <c r="E14" s="2">
        <v>42493</v>
      </c>
      <c r="F14" s="1" t="s">
        <v>122</v>
      </c>
      <c r="G14" s="1" t="s">
        <v>25</v>
      </c>
      <c r="H14" s="1">
        <v>999</v>
      </c>
      <c r="I14" s="1" t="s">
        <v>20</v>
      </c>
      <c r="J14" s="1" t="s">
        <v>84</v>
      </c>
      <c r="K14" s="1">
        <v>306</v>
      </c>
      <c r="L14" s="1" t="s">
        <v>22</v>
      </c>
      <c r="M14" s="23">
        <f t="shared" si="0"/>
        <v>11</v>
      </c>
    </row>
    <row r="15" spans="1:13" x14ac:dyDescent="0.25">
      <c r="A15" s="3">
        <v>20164090327702</v>
      </c>
      <c r="B15" s="2">
        <v>42485</v>
      </c>
      <c r="C15" s="2">
        <v>42507</v>
      </c>
      <c r="D15" s="3">
        <v>20163070113781</v>
      </c>
      <c r="E15" s="2">
        <v>42492</v>
      </c>
      <c r="F15" s="1" t="s">
        <v>122</v>
      </c>
      <c r="G15" s="1" t="s">
        <v>25</v>
      </c>
      <c r="H15" s="1">
        <v>999</v>
      </c>
      <c r="I15" s="1" t="s">
        <v>20</v>
      </c>
      <c r="J15" s="1" t="s">
        <v>85</v>
      </c>
      <c r="K15" s="1">
        <v>307</v>
      </c>
      <c r="L15" s="1" t="s">
        <v>22</v>
      </c>
      <c r="M15" s="23">
        <f t="shared" si="0"/>
        <v>7</v>
      </c>
    </row>
    <row r="16" spans="1:13" x14ac:dyDescent="0.25">
      <c r="A16" s="3">
        <v>20164090331762</v>
      </c>
      <c r="B16" s="2">
        <v>42486</v>
      </c>
      <c r="C16" s="2">
        <v>42508</v>
      </c>
      <c r="D16" s="3">
        <v>20163000150901</v>
      </c>
      <c r="E16" s="2">
        <v>42521</v>
      </c>
      <c r="F16" s="1" t="s">
        <v>122</v>
      </c>
      <c r="G16" s="1" t="s">
        <v>19</v>
      </c>
      <c r="H16" s="1">
        <v>999</v>
      </c>
      <c r="I16" s="1" t="s">
        <v>20</v>
      </c>
      <c r="J16" s="1" t="s">
        <v>192</v>
      </c>
      <c r="K16" s="1">
        <v>300</v>
      </c>
      <c r="L16" s="1" t="s">
        <v>22</v>
      </c>
      <c r="M16" s="23">
        <f t="shared" si="0"/>
        <v>35</v>
      </c>
    </row>
    <row r="17" spans="1:13" x14ac:dyDescent="0.25">
      <c r="A17" s="3">
        <v>20164090337212</v>
      </c>
      <c r="B17" s="2">
        <v>42487</v>
      </c>
      <c r="C17" s="2">
        <v>42509</v>
      </c>
      <c r="D17" s="3">
        <v>20163050126061</v>
      </c>
      <c r="E17" s="2">
        <v>42501</v>
      </c>
      <c r="F17" s="1" t="s">
        <v>122</v>
      </c>
      <c r="G17" s="1" t="s">
        <v>25</v>
      </c>
      <c r="H17" s="1">
        <v>999</v>
      </c>
      <c r="I17" s="1" t="s">
        <v>20</v>
      </c>
      <c r="J17" s="1" t="s">
        <v>265</v>
      </c>
      <c r="K17" s="1">
        <v>305</v>
      </c>
      <c r="L17" s="1" t="s">
        <v>22</v>
      </c>
      <c r="M17" s="23">
        <f t="shared" si="0"/>
        <v>14</v>
      </c>
    </row>
    <row r="18" spans="1:13" x14ac:dyDescent="0.25">
      <c r="A18" s="3">
        <v>20164090362662</v>
      </c>
      <c r="B18" s="2">
        <v>42494</v>
      </c>
      <c r="C18" s="2">
        <v>42516</v>
      </c>
      <c r="D18" s="3">
        <v>20162000153771</v>
      </c>
      <c r="E18" s="2">
        <v>42522</v>
      </c>
      <c r="F18" s="1" t="s">
        <v>122</v>
      </c>
      <c r="G18" s="1" t="s">
        <v>19</v>
      </c>
      <c r="H18" s="1">
        <v>999</v>
      </c>
      <c r="I18" s="1" t="s">
        <v>20</v>
      </c>
      <c r="J18" s="1" t="s">
        <v>33</v>
      </c>
      <c r="K18" s="1">
        <v>200</v>
      </c>
      <c r="L18" s="1" t="s">
        <v>22</v>
      </c>
      <c r="M18" s="23">
        <f t="shared" si="0"/>
        <v>28</v>
      </c>
    </row>
    <row r="19" spans="1:13" x14ac:dyDescent="0.25">
      <c r="A19" s="3">
        <v>20164090366872</v>
      </c>
      <c r="B19" s="2">
        <v>42495</v>
      </c>
      <c r="C19" s="2">
        <v>42517</v>
      </c>
      <c r="D19" s="3">
        <v>20163040122161</v>
      </c>
      <c r="E19" s="2">
        <v>42496</v>
      </c>
      <c r="F19" s="1" t="s">
        <v>122</v>
      </c>
      <c r="G19" s="1" t="s">
        <v>25</v>
      </c>
      <c r="H19" s="1">
        <v>999</v>
      </c>
      <c r="I19" s="1" t="s">
        <v>20</v>
      </c>
      <c r="J19" s="1" t="s">
        <v>32</v>
      </c>
      <c r="K19" s="1">
        <v>304</v>
      </c>
      <c r="L19" s="1" t="s">
        <v>22</v>
      </c>
      <c r="M19" s="23">
        <f t="shared" si="0"/>
        <v>1</v>
      </c>
    </row>
    <row r="20" spans="1:13" x14ac:dyDescent="0.25">
      <c r="A20" s="3">
        <v>20164090373182</v>
      </c>
      <c r="B20" s="2">
        <v>42500</v>
      </c>
      <c r="C20" s="2">
        <v>42522</v>
      </c>
      <c r="D20" s="3">
        <v>20163050137991</v>
      </c>
      <c r="E20" s="2">
        <v>42510</v>
      </c>
      <c r="F20" s="1" t="s">
        <v>122</v>
      </c>
      <c r="G20" s="1" t="s">
        <v>25</v>
      </c>
      <c r="H20" s="1">
        <v>999</v>
      </c>
      <c r="I20" s="1" t="s">
        <v>20</v>
      </c>
      <c r="J20" s="1" t="s">
        <v>194</v>
      </c>
      <c r="K20" s="1">
        <v>305</v>
      </c>
      <c r="L20" s="1" t="s">
        <v>22</v>
      </c>
      <c r="M20" s="23">
        <f t="shared" si="0"/>
        <v>10</v>
      </c>
    </row>
    <row r="21" spans="1:13" x14ac:dyDescent="0.25">
      <c r="A21" s="3">
        <v>20164090387512</v>
      </c>
      <c r="B21" s="2">
        <v>42503</v>
      </c>
      <c r="C21" s="2">
        <v>42528</v>
      </c>
      <c r="D21" s="3">
        <v>20163000159771</v>
      </c>
      <c r="E21" s="2">
        <v>42528</v>
      </c>
      <c r="F21" s="1" t="s">
        <v>122</v>
      </c>
      <c r="G21" s="1" t="s">
        <v>25</v>
      </c>
      <c r="H21" s="1">
        <v>999</v>
      </c>
      <c r="I21" s="1" t="s">
        <v>20</v>
      </c>
      <c r="J21" s="1" t="s">
        <v>256</v>
      </c>
      <c r="K21" s="1">
        <v>300</v>
      </c>
      <c r="L21" s="1" t="s">
        <v>22</v>
      </c>
      <c r="M21" s="23">
        <f t="shared" si="0"/>
        <v>25</v>
      </c>
    </row>
    <row r="22" spans="1:13" x14ac:dyDescent="0.25">
      <c r="A22" s="3">
        <v>20164090396092</v>
      </c>
      <c r="B22" s="2">
        <v>42506</v>
      </c>
      <c r="C22" s="2">
        <v>42529</v>
      </c>
      <c r="D22" s="3">
        <v>20165000154661</v>
      </c>
      <c r="E22" s="2">
        <v>42523</v>
      </c>
      <c r="F22" s="1" t="s">
        <v>122</v>
      </c>
      <c r="G22" s="1" t="s">
        <v>25</v>
      </c>
      <c r="H22" s="1">
        <v>999</v>
      </c>
      <c r="I22" s="1" t="s">
        <v>20</v>
      </c>
      <c r="J22" s="1" t="s">
        <v>92</v>
      </c>
      <c r="K22" s="1">
        <v>500</v>
      </c>
      <c r="L22" s="1" t="s">
        <v>22</v>
      </c>
      <c r="M22" s="23">
        <f t="shared" si="0"/>
        <v>17</v>
      </c>
    </row>
    <row r="23" spans="1:13" x14ac:dyDescent="0.25">
      <c r="A23" s="3">
        <v>20164090397492</v>
      </c>
      <c r="B23" s="2">
        <v>42506</v>
      </c>
      <c r="C23" s="2">
        <v>42529</v>
      </c>
      <c r="D23" s="3">
        <v>20162000146491</v>
      </c>
      <c r="E23" s="2">
        <v>42516</v>
      </c>
      <c r="F23" s="1" t="s">
        <v>122</v>
      </c>
      <c r="G23" s="1" t="s">
        <v>25</v>
      </c>
      <c r="H23" s="1">
        <v>999</v>
      </c>
      <c r="I23" s="1" t="s">
        <v>20</v>
      </c>
      <c r="J23" s="1" t="s">
        <v>33</v>
      </c>
      <c r="K23" s="1">
        <v>200</v>
      </c>
      <c r="L23" s="1" t="s">
        <v>22</v>
      </c>
      <c r="M23" s="23">
        <f t="shared" si="0"/>
        <v>10</v>
      </c>
    </row>
    <row r="24" spans="1:13" x14ac:dyDescent="0.25">
      <c r="A24" s="3">
        <v>20164090398692</v>
      </c>
      <c r="B24" s="2">
        <v>42507</v>
      </c>
      <c r="C24" s="2">
        <v>42530</v>
      </c>
      <c r="D24" s="3">
        <v>20163000136971</v>
      </c>
      <c r="E24" s="2">
        <v>42510</v>
      </c>
      <c r="F24" s="1" t="s">
        <v>122</v>
      </c>
      <c r="G24" s="1" t="s">
        <v>25</v>
      </c>
      <c r="H24" s="1">
        <v>999</v>
      </c>
      <c r="I24" s="1" t="s">
        <v>20</v>
      </c>
      <c r="J24" s="1" t="s">
        <v>243</v>
      </c>
      <c r="K24" s="1">
        <v>300</v>
      </c>
      <c r="L24" s="1" t="s">
        <v>22</v>
      </c>
      <c r="M24" s="23">
        <f t="shared" si="0"/>
        <v>3</v>
      </c>
    </row>
    <row r="25" spans="1:13" x14ac:dyDescent="0.25">
      <c r="A25" s="3">
        <v>20164090403942</v>
      </c>
      <c r="B25" s="2">
        <v>42508</v>
      </c>
      <c r="C25" s="2">
        <v>42531</v>
      </c>
      <c r="D25" s="3" t="s">
        <v>356</v>
      </c>
      <c r="E25" s="1" t="s">
        <v>18</v>
      </c>
      <c r="F25" s="1" t="s">
        <v>122</v>
      </c>
      <c r="G25" s="1" t="s">
        <v>19</v>
      </c>
      <c r="H25" s="1">
        <v>999</v>
      </c>
      <c r="I25" s="1" t="s">
        <v>20</v>
      </c>
      <c r="J25" s="1" t="s">
        <v>119</v>
      </c>
      <c r="K25" s="1">
        <v>306</v>
      </c>
      <c r="L25" s="1" t="s">
        <v>22</v>
      </c>
      <c r="M25" s="23" t="str">
        <f t="shared" si="0"/>
        <v>-</v>
      </c>
    </row>
    <row r="26" spans="1:13" x14ac:dyDescent="0.25">
      <c r="A26" s="3">
        <v>20164090404192</v>
      </c>
      <c r="B26" s="2">
        <v>42508</v>
      </c>
      <c r="C26" s="2">
        <v>42531</v>
      </c>
      <c r="D26" s="3">
        <v>20165000154621</v>
      </c>
      <c r="E26" s="2">
        <v>42523</v>
      </c>
      <c r="F26" s="1" t="s">
        <v>122</v>
      </c>
      <c r="G26" s="1" t="s">
        <v>25</v>
      </c>
      <c r="H26" s="1">
        <v>999</v>
      </c>
      <c r="I26" s="1" t="s">
        <v>20</v>
      </c>
      <c r="J26" s="1" t="s">
        <v>92</v>
      </c>
      <c r="K26" s="1">
        <v>500</v>
      </c>
      <c r="L26" s="1" t="s">
        <v>22</v>
      </c>
      <c r="M26" s="23">
        <f t="shared" si="0"/>
        <v>15</v>
      </c>
    </row>
    <row r="27" spans="1:13" x14ac:dyDescent="0.25">
      <c r="A27" s="3">
        <v>20164090406502</v>
      </c>
      <c r="B27" s="2">
        <v>42508</v>
      </c>
      <c r="C27" s="2">
        <v>42531</v>
      </c>
      <c r="D27" s="3" t="s">
        <v>359</v>
      </c>
      <c r="E27" s="2">
        <v>42528</v>
      </c>
      <c r="F27" s="1" t="s">
        <v>122</v>
      </c>
      <c r="G27" s="1" t="s">
        <v>25</v>
      </c>
      <c r="H27" s="1">
        <v>999</v>
      </c>
      <c r="I27" s="1" t="s">
        <v>20</v>
      </c>
      <c r="J27" s="1" t="s">
        <v>33</v>
      </c>
      <c r="K27" s="1">
        <v>200</v>
      </c>
      <c r="L27" s="1" t="s">
        <v>22</v>
      </c>
      <c r="M27" s="23">
        <f t="shared" si="0"/>
        <v>20</v>
      </c>
    </row>
    <row r="28" spans="1:13" x14ac:dyDescent="0.25">
      <c r="A28" s="3">
        <v>20164090411702</v>
      </c>
      <c r="B28" s="2">
        <v>42509</v>
      </c>
      <c r="C28" s="2">
        <v>42534</v>
      </c>
      <c r="D28" s="3">
        <v>20163040161191</v>
      </c>
      <c r="E28" s="2">
        <v>42528</v>
      </c>
      <c r="F28" s="1" t="s">
        <v>122</v>
      </c>
      <c r="G28" s="1" t="s">
        <v>25</v>
      </c>
      <c r="H28" s="1">
        <v>999</v>
      </c>
      <c r="I28" s="1" t="s">
        <v>20</v>
      </c>
      <c r="J28" s="1" t="s">
        <v>143</v>
      </c>
      <c r="K28" s="1">
        <v>304</v>
      </c>
      <c r="L28" s="1" t="s">
        <v>22</v>
      </c>
      <c r="M28" s="23">
        <f t="shared" si="0"/>
        <v>19</v>
      </c>
    </row>
    <row r="29" spans="1:13" x14ac:dyDescent="0.25">
      <c r="A29" s="3">
        <v>20164090416452</v>
      </c>
      <c r="B29" s="2">
        <v>42510</v>
      </c>
      <c r="C29" s="2">
        <v>42535</v>
      </c>
      <c r="D29" s="3"/>
      <c r="E29" s="1" t="s">
        <v>18</v>
      </c>
      <c r="F29" s="1" t="s">
        <v>122</v>
      </c>
      <c r="G29" s="1" t="s">
        <v>19</v>
      </c>
      <c r="H29" s="1">
        <v>999</v>
      </c>
      <c r="I29" s="1" t="s">
        <v>20</v>
      </c>
      <c r="J29" s="1" t="s">
        <v>260</v>
      </c>
      <c r="K29" s="1">
        <v>403</v>
      </c>
      <c r="L29" s="1" t="s">
        <v>22</v>
      </c>
      <c r="M29" s="23" t="str">
        <f t="shared" si="0"/>
        <v>-</v>
      </c>
    </row>
    <row r="30" spans="1:13" x14ac:dyDescent="0.25">
      <c r="A30" s="3">
        <v>20164090420212</v>
      </c>
      <c r="B30" s="2">
        <v>42513</v>
      </c>
      <c r="C30" s="2">
        <v>42536</v>
      </c>
      <c r="D30" s="3"/>
      <c r="E30" s="1" t="s">
        <v>18</v>
      </c>
      <c r="F30" s="1" t="s">
        <v>122</v>
      </c>
      <c r="G30" s="1" t="s">
        <v>19</v>
      </c>
      <c r="H30" s="1">
        <v>300</v>
      </c>
      <c r="I30" s="1" t="s">
        <v>385</v>
      </c>
      <c r="J30" s="1" t="s">
        <v>386</v>
      </c>
      <c r="K30" s="1">
        <v>300</v>
      </c>
      <c r="L30" s="1"/>
      <c r="M30" s="23" t="str">
        <f t="shared" si="0"/>
        <v>-</v>
      </c>
    </row>
    <row r="31" spans="1:13" x14ac:dyDescent="0.25">
      <c r="A31" s="3">
        <v>20164090424552</v>
      </c>
      <c r="B31" s="2">
        <v>42514</v>
      </c>
      <c r="C31" s="2">
        <v>42537</v>
      </c>
      <c r="D31" s="3">
        <v>20162000179401</v>
      </c>
      <c r="E31" s="2">
        <v>42542</v>
      </c>
      <c r="F31" s="1" t="s">
        <v>122</v>
      </c>
      <c r="G31" s="1" t="s">
        <v>19</v>
      </c>
      <c r="H31" s="1">
        <v>999</v>
      </c>
      <c r="I31" s="1" t="s">
        <v>20</v>
      </c>
      <c r="J31" s="1" t="s">
        <v>33</v>
      </c>
      <c r="K31" s="1">
        <v>200</v>
      </c>
      <c r="L31" s="1" t="s">
        <v>22</v>
      </c>
      <c r="M31" s="23">
        <f t="shared" si="0"/>
        <v>28</v>
      </c>
    </row>
    <row r="32" spans="1:13" x14ac:dyDescent="0.25">
      <c r="A32" s="3">
        <v>20164090427642</v>
      </c>
      <c r="B32" s="2">
        <v>42514</v>
      </c>
      <c r="C32" s="2">
        <v>42537</v>
      </c>
      <c r="D32" s="3">
        <v>20162000153841</v>
      </c>
      <c r="E32" s="2">
        <v>42522</v>
      </c>
      <c r="F32" s="1" t="s">
        <v>122</v>
      </c>
      <c r="G32" s="1" t="s">
        <v>25</v>
      </c>
      <c r="H32" s="1">
        <v>999</v>
      </c>
      <c r="I32" s="1" t="s">
        <v>20</v>
      </c>
      <c r="J32" s="1" t="s">
        <v>33</v>
      </c>
      <c r="K32" s="1">
        <v>200</v>
      </c>
      <c r="L32" s="1" t="s">
        <v>22</v>
      </c>
      <c r="M32" s="23">
        <f t="shared" si="0"/>
        <v>8</v>
      </c>
    </row>
    <row r="33" spans="1:13" x14ac:dyDescent="0.25">
      <c r="A33" s="3">
        <v>20164090435152</v>
      </c>
      <c r="B33" s="2">
        <v>42516</v>
      </c>
      <c r="C33" s="2">
        <v>42541</v>
      </c>
      <c r="D33" s="3">
        <v>20163040171541</v>
      </c>
      <c r="E33" s="2">
        <v>42536</v>
      </c>
      <c r="F33" s="1" t="s">
        <v>122</v>
      </c>
      <c r="G33" s="1" t="s">
        <v>25</v>
      </c>
      <c r="H33" s="1">
        <v>999</v>
      </c>
      <c r="I33" s="1" t="s">
        <v>20</v>
      </c>
      <c r="J33" s="1" t="s">
        <v>143</v>
      </c>
      <c r="K33" s="1">
        <v>304</v>
      </c>
      <c r="L33" s="1" t="s">
        <v>22</v>
      </c>
      <c r="M33" s="23">
        <f t="shared" si="0"/>
        <v>20</v>
      </c>
    </row>
    <row r="34" spans="1:13" x14ac:dyDescent="0.25">
      <c r="A34" s="3">
        <v>20164090438772</v>
      </c>
      <c r="B34" s="2">
        <v>42517</v>
      </c>
      <c r="C34" s="2">
        <v>42542</v>
      </c>
      <c r="D34" s="3">
        <v>20163060187311</v>
      </c>
      <c r="E34" s="2">
        <v>42548</v>
      </c>
      <c r="F34" s="1" t="s">
        <v>122</v>
      </c>
      <c r="G34" s="1" t="s">
        <v>19</v>
      </c>
      <c r="H34" s="1">
        <v>999</v>
      </c>
      <c r="I34" s="1" t="s">
        <v>20</v>
      </c>
      <c r="J34" s="1" t="s">
        <v>180</v>
      </c>
      <c r="K34" s="1">
        <v>306</v>
      </c>
      <c r="L34" s="1" t="s">
        <v>22</v>
      </c>
      <c r="M34" s="23">
        <f t="shared" si="0"/>
        <v>31</v>
      </c>
    </row>
    <row r="35" spans="1:13" x14ac:dyDescent="0.25">
      <c r="A35" s="3">
        <v>20164090442272</v>
      </c>
      <c r="B35" s="2">
        <v>42517</v>
      </c>
      <c r="C35" s="2">
        <v>42542</v>
      </c>
      <c r="D35" s="3"/>
      <c r="E35" s="1" t="s">
        <v>18</v>
      </c>
      <c r="F35" s="1" t="s">
        <v>122</v>
      </c>
      <c r="G35" s="1" t="s">
        <v>19</v>
      </c>
      <c r="H35" s="1">
        <v>999</v>
      </c>
      <c r="I35" s="1" t="s">
        <v>20</v>
      </c>
      <c r="J35" s="1" t="s">
        <v>64</v>
      </c>
      <c r="K35" s="1">
        <v>304</v>
      </c>
      <c r="L35" s="1" t="s">
        <v>22</v>
      </c>
      <c r="M35" s="23" t="str">
        <f t="shared" si="0"/>
        <v>-</v>
      </c>
    </row>
    <row r="36" spans="1:13" x14ac:dyDescent="0.25">
      <c r="A36" s="3">
        <v>20164090484662</v>
      </c>
      <c r="B36" s="2">
        <v>42534</v>
      </c>
      <c r="C36" s="2">
        <v>42556</v>
      </c>
      <c r="D36" s="3">
        <v>20163000186821</v>
      </c>
      <c r="E36" s="2">
        <v>42548</v>
      </c>
      <c r="F36" s="1" t="s">
        <v>122</v>
      </c>
      <c r="G36" s="1" t="s">
        <v>25</v>
      </c>
      <c r="H36" s="1">
        <v>999</v>
      </c>
      <c r="I36" s="1" t="s">
        <v>20</v>
      </c>
      <c r="J36" s="1" t="s">
        <v>94</v>
      </c>
      <c r="K36" s="1">
        <v>300</v>
      </c>
      <c r="L36" s="1" t="s">
        <v>22</v>
      </c>
      <c r="M36" s="23">
        <f t="shared" si="0"/>
        <v>14</v>
      </c>
    </row>
    <row r="37" spans="1:13" x14ac:dyDescent="0.25">
      <c r="A37" s="3">
        <v>20164090488502</v>
      </c>
      <c r="B37" s="2">
        <v>42534</v>
      </c>
      <c r="C37" s="2">
        <v>42556</v>
      </c>
      <c r="D37" s="3">
        <v>20162000192411</v>
      </c>
      <c r="E37" s="2">
        <v>42550</v>
      </c>
      <c r="F37" s="1" t="s">
        <v>122</v>
      </c>
      <c r="G37" s="1" t="s">
        <v>25</v>
      </c>
      <c r="H37" s="1">
        <v>999</v>
      </c>
      <c r="I37" s="1" t="s">
        <v>20</v>
      </c>
      <c r="J37" s="1" t="s">
        <v>33</v>
      </c>
      <c r="K37" s="1">
        <v>200</v>
      </c>
      <c r="L37" s="1" t="s">
        <v>22</v>
      </c>
      <c r="M37" s="23">
        <f t="shared" si="0"/>
        <v>16</v>
      </c>
    </row>
    <row r="38" spans="1:13" x14ac:dyDescent="0.25">
      <c r="A38" s="3">
        <v>20164090488542</v>
      </c>
      <c r="B38" s="2">
        <v>42534</v>
      </c>
      <c r="C38" s="2">
        <v>42556</v>
      </c>
      <c r="D38" s="3" t="s">
        <v>488</v>
      </c>
      <c r="E38" s="2">
        <v>42551</v>
      </c>
      <c r="F38" s="1" t="s">
        <v>122</v>
      </c>
      <c r="G38" s="1" t="s">
        <v>25</v>
      </c>
      <c r="H38" s="1">
        <v>999</v>
      </c>
      <c r="I38" s="1" t="s">
        <v>20</v>
      </c>
      <c r="J38" s="1" t="s">
        <v>33</v>
      </c>
      <c r="K38" s="1">
        <v>200</v>
      </c>
      <c r="L38" s="1" t="s">
        <v>22</v>
      </c>
      <c r="M38" s="23">
        <f t="shared" si="0"/>
        <v>17</v>
      </c>
    </row>
    <row r="39" spans="1:13" x14ac:dyDescent="0.25">
      <c r="A39" s="3">
        <v>20164090492092</v>
      </c>
      <c r="B39" s="2">
        <v>42535</v>
      </c>
      <c r="C39" s="2">
        <v>42557</v>
      </c>
      <c r="D39" s="3" t="s">
        <v>494</v>
      </c>
      <c r="E39" s="2">
        <v>42551</v>
      </c>
      <c r="F39" s="1" t="s">
        <v>122</v>
      </c>
      <c r="G39" s="1" t="s">
        <v>25</v>
      </c>
      <c r="H39" s="1">
        <v>999</v>
      </c>
      <c r="I39" s="1" t="s">
        <v>20</v>
      </c>
      <c r="J39" s="1" t="s">
        <v>495</v>
      </c>
      <c r="K39" s="1">
        <v>309</v>
      </c>
      <c r="L39" s="1" t="s">
        <v>22</v>
      </c>
      <c r="M39" s="23">
        <f t="shared" si="0"/>
        <v>16</v>
      </c>
    </row>
    <row r="40" spans="1:13" x14ac:dyDescent="0.25">
      <c r="A40" s="3">
        <v>20164090492252</v>
      </c>
      <c r="B40" s="2">
        <v>42535</v>
      </c>
      <c r="C40" s="2">
        <v>42557</v>
      </c>
      <c r="D40" s="3"/>
      <c r="E40" s="1" t="s">
        <v>18</v>
      </c>
      <c r="F40" s="1" t="s">
        <v>122</v>
      </c>
      <c r="G40" s="1" t="s">
        <v>19</v>
      </c>
      <c r="H40" s="1">
        <v>605</v>
      </c>
      <c r="I40" s="1" t="s">
        <v>496</v>
      </c>
      <c r="J40" s="1" t="s">
        <v>497</v>
      </c>
      <c r="K40" s="1">
        <v>603</v>
      </c>
      <c r="L40" s="1"/>
      <c r="M40" s="23" t="str">
        <f t="shared" si="0"/>
        <v>-</v>
      </c>
    </row>
    <row r="41" spans="1:13" x14ac:dyDescent="0.25">
      <c r="A41" s="3">
        <v>20164090492742</v>
      </c>
      <c r="B41" s="2">
        <v>42535</v>
      </c>
      <c r="C41" s="2">
        <v>42557</v>
      </c>
      <c r="D41" s="3">
        <v>20165000197491</v>
      </c>
      <c r="E41" s="2">
        <v>42556</v>
      </c>
      <c r="F41" s="1" t="s">
        <v>122</v>
      </c>
      <c r="G41" s="1" t="s">
        <v>25</v>
      </c>
      <c r="H41" s="1">
        <v>999</v>
      </c>
      <c r="I41" s="1" t="s">
        <v>20</v>
      </c>
      <c r="J41" s="1" t="s">
        <v>152</v>
      </c>
      <c r="K41" s="1">
        <v>500</v>
      </c>
      <c r="L41" s="1" t="s">
        <v>22</v>
      </c>
      <c r="M41" s="23">
        <f t="shared" si="0"/>
        <v>21</v>
      </c>
    </row>
    <row r="42" spans="1:13" x14ac:dyDescent="0.25">
      <c r="A42" s="3">
        <v>20164090494892</v>
      </c>
      <c r="B42" s="2">
        <v>42536</v>
      </c>
      <c r="C42" s="2">
        <v>42558</v>
      </c>
      <c r="D42" s="3">
        <v>20163090190811</v>
      </c>
      <c r="E42" s="2">
        <v>42549</v>
      </c>
      <c r="F42" s="1" t="s">
        <v>122</v>
      </c>
      <c r="G42" s="1" t="s">
        <v>25</v>
      </c>
      <c r="H42" s="1">
        <v>999</v>
      </c>
      <c r="I42" s="1" t="s">
        <v>20</v>
      </c>
      <c r="J42" s="1" t="s">
        <v>495</v>
      </c>
      <c r="K42" s="1">
        <v>309</v>
      </c>
      <c r="L42" s="1" t="s">
        <v>22</v>
      </c>
      <c r="M42" s="23">
        <f t="shared" si="0"/>
        <v>13</v>
      </c>
    </row>
    <row r="43" spans="1:13" x14ac:dyDescent="0.25">
      <c r="A43" s="3">
        <v>20164090498092</v>
      </c>
      <c r="B43" s="2">
        <v>42536</v>
      </c>
      <c r="C43" s="2">
        <v>42558</v>
      </c>
      <c r="D43" s="3">
        <v>20163060190101</v>
      </c>
      <c r="E43" s="2">
        <v>42549</v>
      </c>
      <c r="F43" s="1" t="s">
        <v>122</v>
      </c>
      <c r="G43" s="1" t="s">
        <v>25</v>
      </c>
      <c r="H43" s="1">
        <v>999</v>
      </c>
      <c r="I43" s="1" t="s">
        <v>20</v>
      </c>
      <c r="J43" s="1" t="s">
        <v>21</v>
      </c>
      <c r="K43" s="1">
        <v>306</v>
      </c>
      <c r="L43" s="1" t="s">
        <v>22</v>
      </c>
      <c r="M43" s="23">
        <f t="shared" si="0"/>
        <v>13</v>
      </c>
    </row>
    <row r="44" spans="1:13" x14ac:dyDescent="0.25">
      <c r="A44" s="3">
        <v>20164090505542</v>
      </c>
      <c r="B44" s="2">
        <v>42538</v>
      </c>
      <c r="C44" s="2">
        <v>42562</v>
      </c>
      <c r="D44" s="3">
        <v>20165000183101</v>
      </c>
      <c r="E44" s="2">
        <v>42544</v>
      </c>
      <c r="F44" s="1" t="s">
        <v>122</v>
      </c>
      <c r="G44" s="1" t="s">
        <v>25</v>
      </c>
      <c r="H44" s="1">
        <v>999</v>
      </c>
      <c r="I44" s="1" t="s">
        <v>20</v>
      </c>
      <c r="J44" s="1" t="s">
        <v>73</v>
      </c>
      <c r="K44" s="1">
        <v>500</v>
      </c>
      <c r="L44" s="1" t="s">
        <v>22</v>
      </c>
      <c r="M44" s="23">
        <f t="shared" si="0"/>
        <v>6</v>
      </c>
    </row>
    <row r="45" spans="1:13" x14ac:dyDescent="0.25">
      <c r="A45" s="3">
        <v>20164090508092</v>
      </c>
      <c r="B45" s="2">
        <v>42538</v>
      </c>
      <c r="C45" s="2">
        <v>42562</v>
      </c>
      <c r="D45" s="3">
        <v>20165000193041</v>
      </c>
      <c r="E45" s="2">
        <v>42551</v>
      </c>
      <c r="F45" s="1" t="s">
        <v>122</v>
      </c>
      <c r="G45" s="1" t="s">
        <v>25</v>
      </c>
      <c r="H45" s="1">
        <v>500</v>
      </c>
      <c r="I45" s="1" t="s">
        <v>532</v>
      </c>
      <c r="J45" s="1" t="s">
        <v>438</v>
      </c>
      <c r="K45" s="1">
        <v>999</v>
      </c>
      <c r="L45" s="1"/>
      <c r="M45" s="23">
        <f t="shared" si="0"/>
        <v>13</v>
      </c>
    </row>
    <row r="46" spans="1:13" x14ac:dyDescent="0.25">
      <c r="A46" s="3">
        <v>20164090509712</v>
      </c>
      <c r="B46" s="2">
        <v>42541</v>
      </c>
      <c r="C46" s="2">
        <v>42563</v>
      </c>
      <c r="D46" s="3">
        <v>20166030202601</v>
      </c>
      <c r="E46" s="2">
        <v>42559</v>
      </c>
      <c r="F46" s="1" t="s">
        <v>122</v>
      </c>
      <c r="G46" s="1" t="s">
        <v>25</v>
      </c>
      <c r="H46" s="1">
        <v>603</v>
      </c>
      <c r="I46" s="1" t="s">
        <v>536</v>
      </c>
      <c r="J46" s="1" t="s">
        <v>537</v>
      </c>
      <c r="K46" s="1">
        <v>603</v>
      </c>
      <c r="L46" s="1"/>
      <c r="M46" s="23">
        <f t="shared" si="0"/>
        <v>18</v>
      </c>
    </row>
    <row r="47" spans="1:13" x14ac:dyDescent="0.25">
      <c r="A47" s="3">
        <v>20164090509792</v>
      </c>
      <c r="B47" s="2">
        <v>42541</v>
      </c>
      <c r="C47" s="2">
        <v>42563</v>
      </c>
      <c r="D47" s="3" t="s">
        <v>538</v>
      </c>
      <c r="E47" s="2">
        <v>42558</v>
      </c>
      <c r="F47" s="1" t="s">
        <v>122</v>
      </c>
      <c r="G47" s="1" t="s">
        <v>25</v>
      </c>
      <c r="H47" s="1">
        <v>605</v>
      </c>
      <c r="I47" s="1" t="s">
        <v>449</v>
      </c>
      <c r="J47" s="1" t="s">
        <v>450</v>
      </c>
      <c r="K47" s="1">
        <v>603</v>
      </c>
      <c r="L47" s="1"/>
      <c r="M47" s="23">
        <f t="shared" si="0"/>
        <v>17</v>
      </c>
    </row>
    <row r="48" spans="1:13" x14ac:dyDescent="0.25">
      <c r="A48" s="3">
        <v>20164090516872</v>
      </c>
      <c r="B48" s="2">
        <v>42542</v>
      </c>
      <c r="C48" s="2">
        <v>42564</v>
      </c>
      <c r="D48" s="3"/>
      <c r="E48" s="1" t="s">
        <v>18</v>
      </c>
      <c r="F48" s="1" t="s">
        <v>122</v>
      </c>
      <c r="G48" s="1" t="s">
        <v>138</v>
      </c>
      <c r="H48" s="1">
        <v>603</v>
      </c>
      <c r="I48" s="1" t="s">
        <v>552</v>
      </c>
      <c r="J48" s="1" t="s">
        <v>537</v>
      </c>
      <c r="K48" s="1">
        <v>603</v>
      </c>
      <c r="L48" s="1"/>
      <c r="M48" s="23" t="str">
        <f t="shared" si="0"/>
        <v>-</v>
      </c>
    </row>
    <row r="49" spans="1:13" x14ac:dyDescent="0.25">
      <c r="A49" s="3">
        <v>20164090517112</v>
      </c>
      <c r="B49" s="2">
        <v>42542</v>
      </c>
      <c r="C49" s="2">
        <v>42564</v>
      </c>
      <c r="D49" s="3"/>
      <c r="E49" s="1" t="s">
        <v>18</v>
      </c>
      <c r="F49" s="1" t="s">
        <v>122</v>
      </c>
      <c r="G49" s="1" t="s">
        <v>138</v>
      </c>
      <c r="H49" s="1">
        <v>306</v>
      </c>
      <c r="I49" s="1" t="s">
        <v>69</v>
      </c>
      <c r="J49" s="1" t="s">
        <v>21</v>
      </c>
      <c r="K49" s="1">
        <v>306</v>
      </c>
      <c r="L49" s="1"/>
      <c r="M49" s="23" t="str">
        <f t="shared" si="0"/>
        <v>-</v>
      </c>
    </row>
    <row r="50" spans="1:13" x14ac:dyDescent="0.25">
      <c r="A50" s="3">
        <v>20164090521372</v>
      </c>
      <c r="B50" s="2">
        <v>42543</v>
      </c>
      <c r="C50" s="2">
        <v>42565</v>
      </c>
      <c r="D50" s="3"/>
      <c r="E50" s="1" t="s">
        <v>18</v>
      </c>
      <c r="F50" s="1" t="s">
        <v>122</v>
      </c>
      <c r="G50" s="1" t="s">
        <v>138</v>
      </c>
      <c r="H50" s="1">
        <v>300</v>
      </c>
      <c r="I50" s="1" t="s">
        <v>385</v>
      </c>
      <c r="J50" s="1" t="s">
        <v>386</v>
      </c>
      <c r="K50" s="1">
        <v>300</v>
      </c>
      <c r="L50" s="1"/>
      <c r="M50" s="23" t="str">
        <f t="shared" si="0"/>
        <v>-</v>
      </c>
    </row>
    <row r="51" spans="1:13" x14ac:dyDescent="0.25">
      <c r="A51" s="3">
        <v>20164090521482</v>
      </c>
      <c r="B51" s="2">
        <v>42543</v>
      </c>
      <c r="C51" s="2">
        <v>42565</v>
      </c>
      <c r="D51" s="3">
        <v>20163000198621</v>
      </c>
      <c r="E51" s="2">
        <v>42557</v>
      </c>
      <c r="F51" s="1" t="s">
        <v>122</v>
      </c>
      <c r="G51" s="1" t="s">
        <v>25</v>
      </c>
      <c r="H51" s="1">
        <v>999</v>
      </c>
      <c r="I51" s="1" t="s">
        <v>20</v>
      </c>
      <c r="J51" s="1" t="s">
        <v>243</v>
      </c>
      <c r="K51" s="1">
        <v>300</v>
      </c>
      <c r="L51" s="1" t="s">
        <v>22</v>
      </c>
      <c r="M51" s="23">
        <f t="shared" si="0"/>
        <v>14</v>
      </c>
    </row>
    <row r="52" spans="1:13" x14ac:dyDescent="0.25">
      <c r="A52" s="3">
        <v>20164090522472</v>
      </c>
      <c r="B52" s="2">
        <v>42543</v>
      </c>
      <c r="C52" s="2">
        <v>42565</v>
      </c>
      <c r="D52" s="3">
        <v>20165000191231</v>
      </c>
      <c r="E52" s="2">
        <v>42550</v>
      </c>
      <c r="F52" s="1" t="s">
        <v>122</v>
      </c>
      <c r="G52" s="1" t="s">
        <v>25</v>
      </c>
      <c r="H52" s="1">
        <v>999</v>
      </c>
      <c r="I52" s="1" t="s">
        <v>20</v>
      </c>
      <c r="J52" s="1" t="s">
        <v>38</v>
      </c>
      <c r="K52" s="1">
        <v>500</v>
      </c>
      <c r="L52" s="1" t="s">
        <v>22</v>
      </c>
      <c r="M52" s="23">
        <f t="shared" si="0"/>
        <v>7</v>
      </c>
    </row>
    <row r="53" spans="1:13" x14ac:dyDescent="0.25">
      <c r="A53" s="3">
        <v>20164090523402</v>
      </c>
      <c r="B53" s="2">
        <v>42543</v>
      </c>
      <c r="C53" s="2">
        <v>42565</v>
      </c>
      <c r="D53" s="3">
        <v>20163060192821</v>
      </c>
      <c r="E53" s="2">
        <v>42551</v>
      </c>
      <c r="F53" s="1" t="s">
        <v>122</v>
      </c>
      <c r="G53" s="1" t="s">
        <v>25</v>
      </c>
      <c r="H53" s="1">
        <v>999</v>
      </c>
      <c r="I53" s="1" t="s">
        <v>20</v>
      </c>
      <c r="J53" s="1" t="s">
        <v>324</v>
      </c>
      <c r="K53" s="1">
        <v>306</v>
      </c>
      <c r="L53" s="1" t="s">
        <v>22</v>
      </c>
      <c r="M53" s="23">
        <f t="shared" si="0"/>
        <v>8</v>
      </c>
    </row>
    <row r="54" spans="1:13" x14ac:dyDescent="0.25">
      <c r="A54" s="3">
        <v>20164090529312</v>
      </c>
      <c r="B54" s="2">
        <v>42545</v>
      </c>
      <c r="C54" s="2">
        <v>42569</v>
      </c>
      <c r="D54" s="3"/>
      <c r="E54" s="1" t="s">
        <v>18</v>
      </c>
      <c r="F54" s="1" t="s">
        <v>122</v>
      </c>
      <c r="G54" s="1" t="s">
        <v>138</v>
      </c>
      <c r="H54" s="1">
        <v>300</v>
      </c>
      <c r="I54" s="1" t="s">
        <v>590</v>
      </c>
      <c r="J54" s="1" t="s">
        <v>135</v>
      </c>
      <c r="K54" s="1">
        <v>300</v>
      </c>
      <c r="L54" s="1"/>
      <c r="M54" s="23" t="str">
        <f t="shared" si="0"/>
        <v>-</v>
      </c>
    </row>
    <row r="55" spans="1:13" x14ac:dyDescent="0.25">
      <c r="A55" s="3">
        <v>20164090531822</v>
      </c>
      <c r="B55" s="2">
        <v>42545</v>
      </c>
      <c r="C55" s="2">
        <v>42569</v>
      </c>
      <c r="D55" s="3">
        <v>20163060193221</v>
      </c>
      <c r="E55" s="2">
        <v>42551</v>
      </c>
      <c r="F55" s="1" t="s">
        <v>122</v>
      </c>
      <c r="G55" s="1" t="s">
        <v>25</v>
      </c>
      <c r="H55" s="1">
        <v>306</v>
      </c>
      <c r="I55" s="1" t="s">
        <v>69</v>
      </c>
      <c r="J55" s="1" t="s">
        <v>21</v>
      </c>
      <c r="K55" s="1">
        <v>306</v>
      </c>
      <c r="L55" s="1"/>
      <c r="M55" s="23">
        <f t="shared" si="0"/>
        <v>6</v>
      </c>
    </row>
    <row r="56" spans="1:13" x14ac:dyDescent="0.25">
      <c r="A56" s="3">
        <v>20164090532442</v>
      </c>
      <c r="B56" s="2">
        <v>42545</v>
      </c>
      <c r="C56" s="2">
        <v>42569</v>
      </c>
      <c r="D56" s="3">
        <v>20163000201161</v>
      </c>
      <c r="E56" s="2">
        <v>42559</v>
      </c>
      <c r="F56" s="1" t="s">
        <v>122</v>
      </c>
      <c r="G56" s="1" t="s">
        <v>25</v>
      </c>
      <c r="H56" s="1">
        <v>300</v>
      </c>
      <c r="I56" s="1" t="s">
        <v>595</v>
      </c>
      <c r="J56" s="1" t="s">
        <v>196</v>
      </c>
      <c r="K56" s="1">
        <v>300</v>
      </c>
      <c r="L56" s="1"/>
      <c r="M56" s="23">
        <f t="shared" si="0"/>
        <v>14</v>
      </c>
    </row>
    <row r="57" spans="1:13" x14ac:dyDescent="0.25">
      <c r="A57" s="3">
        <v>20164090537322</v>
      </c>
      <c r="B57" s="2">
        <v>42548</v>
      </c>
      <c r="C57" s="2">
        <v>42570</v>
      </c>
      <c r="D57" s="3"/>
      <c r="E57" s="1" t="s">
        <v>18</v>
      </c>
      <c r="F57" s="1" t="s">
        <v>122</v>
      </c>
      <c r="G57" s="1" t="s">
        <v>138</v>
      </c>
      <c r="H57" s="1">
        <v>300</v>
      </c>
      <c r="I57" s="1" t="s">
        <v>469</v>
      </c>
      <c r="J57" s="1" t="s">
        <v>18</v>
      </c>
      <c r="K57" s="1" t="s">
        <v>18</v>
      </c>
      <c r="L57" s="1"/>
      <c r="M57" s="23" t="str">
        <f t="shared" si="0"/>
        <v>-</v>
      </c>
    </row>
    <row r="60" spans="1:13" x14ac:dyDescent="0.25">
      <c r="D60" s="9" t="s">
        <v>661</v>
      </c>
      <c r="E60" s="26" t="s">
        <v>632</v>
      </c>
      <c r="F60" s="26" t="s">
        <v>633</v>
      </c>
    </row>
    <row r="61" spans="1:13" x14ac:dyDescent="0.25">
      <c r="D61" s="12" t="s">
        <v>634</v>
      </c>
      <c r="E61" s="12">
        <v>39</v>
      </c>
      <c r="F61" s="13">
        <f>+E61/$E$65</f>
        <v>0.72222222222222221</v>
      </c>
    </row>
    <row r="62" spans="1:13" x14ac:dyDescent="0.25">
      <c r="D62" s="15" t="s">
        <v>645</v>
      </c>
      <c r="E62" s="15">
        <v>6</v>
      </c>
      <c r="F62" s="16">
        <f t="shared" ref="F62:F65" si="1">+E62/$E$65</f>
        <v>0.1111111111111111</v>
      </c>
    </row>
    <row r="63" spans="1:13" x14ac:dyDescent="0.25">
      <c r="D63" s="18" t="s">
        <v>636</v>
      </c>
      <c r="E63" s="18">
        <v>5</v>
      </c>
      <c r="F63" s="19">
        <f t="shared" si="1"/>
        <v>9.2592592592592587E-2</v>
      </c>
    </row>
    <row r="64" spans="1:13" x14ac:dyDescent="0.25">
      <c r="D64" s="21" t="s">
        <v>637</v>
      </c>
      <c r="E64" s="21">
        <v>4</v>
      </c>
      <c r="F64" s="22">
        <f t="shared" si="1"/>
        <v>7.407407407407407E-2</v>
      </c>
    </row>
    <row r="65" spans="4:6" x14ac:dyDescent="0.25">
      <c r="D65" s="9" t="s">
        <v>632</v>
      </c>
      <c r="E65" s="9">
        <f>SUBTOTAL(9,E61:E64)</f>
        <v>54</v>
      </c>
      <c r="F65" s="27">
        <f t="shared" si="1"/>
        <v>1</v>
      </c>
    </row>
  </sheetData>
  <autoFilter ref="A3:M57"/>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9"/>
  <sheetViews>
    <sheetView workbookViewId="0">
      <selection activeCell="C26" sqref="C26"/>
    </sheetView>
  </sheetViews>
  <sheetFormatPr baseColWidth="10" defaultRowHeight="15" x14ac:dyDescent="0.25"/>
  <cols>
    <col min="1" max="1" width="14.7109375" customWidth="1"/>
    <col min="4" max="4" width="24.42578125" customWidth="1"/>
  </cols>
  <sheetData>
    <row r="2" spans="1:13" ht="18.75" x14ac:dyDescent="0.3">
      <c r="A2" s="25" t="s">
        <v>659</v>
      </c>
    </row>
    <row r="3" spans="1:13" x14ac:dyDescent="0.25">
      <c r="A3" s="3" t="s">
        <v>1</v>
      </c>
      <c r="B3" s="1" t="s">
        <v>2</v>
      </c>
      <c r="C3" s="1" t="s">
        <v>3</v>
      </c>
      <c r="D3" s="3" t="s">
        <v>4</v>
      </c>
      <c r="E3" s="1" t="s">
        <v>5</v>
      </c>
      <c r="F3" s="1" t="s">
        <v>6</v>
      </c>
      <c r="G3" s="1" t="s">
        <v>7</v>
      </c>
      <c r="H3" s="1" t="s">
        <v>8</v>
      </c>
      <c r="I3" s="1" t="s">
        <v>9</v>
      </c>
      <c r="J3" s="1" t="s">
        <v>10</v>
      </c>
      <c r="K3" s="1" t="s">
        <v>11</v>
      </c>
      <c r="L3" s="1" t="s">
        <v>12</v>
      </c>
      <c r="M3" s="1" t="s">
        <v>630</v>
      </c>
    </row>
    <row r="4" spans="1:13" x14ac:dyDescent="0.25">
      <c r="A4" s="3">
        <v>20164090293742</v>
      </c>
      <c r="B4" s="2">
        <v>42473</v>
      </c>
      <c r="C4" s="2">
        <v>42480</v>
      </c>
      <c r="D4" s="3">
        <v>20161000102751</v>
      </c>
      <c r="E4" s="2">
        <v>42485</v>
      </c>
      <c r="F4" s="1" t="s">
        <v>160</v>
      </c>
      <c r="G4" s="1" t="s">
        <v>19</v>
      </c>
      <c r="H4" s="1">
        <v>999</v>
      </c>
      <c r="I4" s="1" t="s">
        <v>20</v>
      </c>
      <c r="J4" s="1" t="s">
        <v>153</v>
      </c>
      <c r="K4" s="1">
        <v>100</v>
      </c>
      <c r="L4" s="1" t="s">
        <v>22</v>
      </c>
      <c r="M4" s="23">
        <f t="shared" ref="M4:M12" si="0">IFERROR(E4-B4,"-")</f>
        <v>12</v>
      </c>
    </row>
    <row r="5" spans="1:13" x14ac:dyDescent="0.25">
      <c r="A5" s="3">
        <v>20164090320022</v>
      </c>
      <c r="B5" s="2">
        <v>42481</v>
      </c>
      <c r="C5" s="2">
        <v>42488</v>
      </c>
      <c r="D5" s="3">
        <v>20161000105401</v>
      </c>
      <c r="E5" s="2">
        <v>42486</v>
      </c>
      <c r="F5" s="1" t="s">
        <v>160</v>
      </c>
      <c r="G5" s="1" t="s">
        <v>25</v>
      </c>
      <c r="H5" s="1">
        <v>999</v>
      </c>
      <c r="I5" s="1" t="s">
        <v>20</v>
      </c>
      <c r="J5" s="1" t="s">
        <v>153</v>
      </c>
      <c r="K5" s="1">
        <v>100</v>
      </c>
      <c r="L5" s="1" t="s">
        <v>22</v>
      </c>
      <c r="M5" s="23">
        <f t="shared" si="0"/>
        <v>5</v>
      </c>
    </row>
    <row r="6" spans="1:13" x14ac:dyDescent="0.25">
      <c r="A6" s="3">
        <v>20164090353842</v>
      </c>
      <c r="B6" s="2">
        <v>42492</v>
      </c>
      <c r="C6" s="2">
        <v>42500</v>
      </c>
      <c r="D6" s="3"/>
      <c r="E6" s="1" t="s">
        <v>18</v>
      </c>
      <c r="F6" s="1" t="s">
        <v>160</v>
      </c>
      <c r="G6" s="1" t="s">
        <v>19</v>
      </c>
      <c r="H6" s="1">
        <v>999</v>
      </c>
      <c r="I6" s="1" t="s">
        <v>20</v>
      </c>
      <c r="J6" s="1" t="s">
        <v>153</v>
      </c>
      <c r="K6" s="1">
        <v>100</v>
      </c>
      <c r="L6" s="1" t="s">
        <v>22</v>
      </c>
      <c r="M6" s="23" t="str">
        <f t="shared" si="0"/>
        <v>-</v>
      </c>
    </row>
    <row r="7" spans="1:13" x14ac:dyDescent="0.25">
      <c r="A7" s="3">
        <v>20164090366372</v>
      </c>
      <c r="B7" s="2">
        <v>42495</v>
      </c>
      <c r="C7" s="2">
        <v>42503</v>
      </c>
      <c r="D7" s="3">
        <v>20161000120541</v>
      </c>
      <c r="E7" s="2">
        <v>42496</v>
      </c>
      <c r="F7" s="1" t="s">
        <v>160</v>
      </c>
      <c r="G7" s="1" t="s">
        <v>25</v>
      </c>
      <c r="H7" s="1">
        <v>999</v>
      </c>
      <c r="I7" s="1" t="s">
        <v>20</v>
      </c>
      <c r="J7" s="1" t="s">
        <v>153</v>
      </c>
      <c r="K7" s="1">
        <v>100</v>
      </c>
      <c r="L7" s="1" t="s">
        <v>22</v>
      </c>
      <c r="M7" s="23">
        <f t="shared" si="0"/>
        <v>1</v>
      </c>
    </row>
    <row r="8" spans="1:13" x14ac:dyDescent="0.25">
      <c r="A8" s="3">
        <v>20164090418282</v>
      </c>
      <c r="B8" s="2">
        <v>42510</v>
      </c>
      <c r="C8" s="2">
        <v>42517</v>
      </c>
      <c r="D8" s="3">
        <v>20161000143081</v>
      </c>
      <c r="E8" s="2">
        <v>42515</v>
      </c>
      <c r="F8" s="1" t="s">
        <v>160</v>
      </c>
      <c r="G8" s="1" t="s">
        <v>25</v>
      </c>
      <c r="H8" s="1">
        <v>999</v>
      </c>
      <c r="I8" s="1" t="s">
        <v>20</v>
      </c>
      <c r="J8" s="1" t="s">
        <v>153</v>
      </c>
      <c r="K8" s="1">
        <v>100</v>
      </c>
      <c r="L8" s="1" t="s">
        <v>22</v>
      </c>
      <c r="M8" s="23">
        <f t="shared" si="0"/>
        <v>5</v>
      </c>
    </row>
    <row r="9" spans="1:13" x14ac:dyDescent="0.25">
      <c r="A9" s="3">
        <v>20164090484492</v>
      </c>
      <c r="B9" s="2">
        <v>42534</v>
      </c>
      <c r="C9" s="2">
        <v>42541</v>
      </c>
      <c r="D9" s="3">
        <v>20161000179001</v>
      </c>
      <c r="E9" s="2">
        <v>42542</v>
      </c>
      <c r="F9" s="1" t="s">
        <v>160</v>
      </c>
      <c r="G9" s="1" t="s">
        <v>19</v>
      </c>
      <c r="H9" s="1">
        <v>999</v>
      </c>
      <c r="I9" s="1" t="s">
        <v>20</v>
      </c>
      <c r="J9" s="1" t="s">
        <v>153</v>
      </c>
      <c r="K9" s="1">
        <v>100</v>
      </c>
      <c r="L9" s="1" t="s">
        <v>22</v>
      </c>
      <c r="M9" s="23">
        <f t="shared" si="0"/>
        <v>8</v>
      </c>
    </row>
    <row r="10" spans="1:13" x14ac:dyDescent="0.25">
      <c r="A10" s="3">
        <v>20164090507392</v>
      </c>
      <c r="B10" s="2">
        <v>42538</v>
      </c>
      <c r="C10" s="2">
        <v>42545</v>
      </c>
      <c r="D10" s="3">
        <v>20161000186831</v>
      </c>
      <c r="E10" s="2">
        <v>42544</v>
      </c>
      <c r="F10" s="1" t="s">
        <v>160</v>
      </c>
      <c r="G10" s="1" t="s">
        <v>25</v>
      </c>
      <c r="H10" s="1">
        <v>999</v>
      </c>
      <c r="I10" s="1" t="s">
        <v>20</v>
      </c>
      <c r="J10" s="1" t="s">
        <v>153</v>
      </c>
      <c r="K10" s="1">
        <v>100</v>
      </c>
      <c r="L10" s="1" t="s">
        <v>22</v>
      </c>
      <c r="M10" s="23">
        <f t="shared" si="0"/>
        <v>6</v>
      </c>
    </row>
    <row r="11" spans="1:13" x14ac:dyDescent="0.25">
      <c r="A11" s="3">
        <v>20164090523032</v>
      </c>
      <c r="B11" s="2">
        <v>42543</v>
      </c>
      <c r="C11" s="2">
        <v>42550</v>
      </c>
      <c r="D11" s="3">
        <v>20161000182391</v>
      </c>
      <c r="E11" s="2">
        <v>42544</v>
      </c>
      <c r="F11" s="1" t="s">
        <v>160</v>
      </c>
      <c r="G11" s="1" t="s">
        <v>25</v>
      </c>
      <c r="H11" s="1">
        <v>999</v>
      </c>
      <c r="I11" s="1" t="s">
        <v>20</v>
      </c>
      <c r="J11" s="1" t="s">
        <v>153</v>
      </c>
      <c r="K11" s="1">
        <v>100</v>
      </c>
      <c r="L11" s="1" t="s">
        <v>22</v>
      </c>
      <c r="M11" s="23">
        <f t="shared" si="0"/>
        <v>1</v>
      </c>
    </row>
    <row r="12" spans="1:13" x14ac:dyDescent="0.25">
      <c r="A12" s="3">
        <v>20164090528882</v>
      </c>
      <c r="B12" s="2">
        <v>42545</v>
      </c>
      <c r="C12" s="2">
        <v>42552</v>
      </c>
      <c r="D12" s="3">
        <v>20163040194101</v>
      </c>
      <c r="E12" s="2">
        <v>42551</v>
      </c>
      <c r="F12" s="1" t="s">
        <v>160</v>
      </c>
      <c r="G12" s="1" t="s">
        <v>25</v>
      </c>
      <c r="H12" s="1">
        <v>999</v>
      </c>
      <c r="I12" s="1" t="s">
        <v>20</v>
      </c>
      <c r="J12" s="1" t="s">
        <v>32</v>
      </c>
      <c r="K12" s="1">
        <v>304</v>
      </c>
      <c r="L12" s="1" t="s">
        <v>22</v>
      </c>
      <c r="M12" s="23">
        <f t="shared" si="0"/>
        <v>6</v>
      </c>
    </row>
    <row r="15" spans="1:13" x14ac:dyDescent="0.25">
      <c r="D15" s="6" t="s">
        <v>660</v>
      </c>
      <c r="E15" s="7" t="s">
        <v>632</v>
      </c>
      <c r="F15" s="7" t="s">
        <v>633</v>
      </c>
    </row>
    <row r="16" spans="1:13" x14ac:dyDescent="0.25">
      <c r="D16" s="12" t="s">
        <v>634</v>
      </c>
      <c r="E16" s="12">
        <v>6</v>
      </c>
      <c r="F16" s="13">
        <f>+E16/$E$19</f>
        <v>0.66666666666666663</v>
      </c>
    </row>
    <row r="17" spans="4:6" x14ac:dyDescent="0.25">
      <c r="D17" s="15" t="s">
        <v>650</v>
      </c>
      <c r="E17" s="15">
        <v>2</v>
      </c>
      <c r="F17" s="16">
        <f t="shared" ref="F17:F19" si="1">+E17/$E$19</f>
        <v>0.22222222222222221</v>
      </c>
    </row>
    <row r="18" spans="4:6" x14ac:dyDescent="0.25">
      <c r="D18" s="21" t="s">
        <v>637</v>
      </c>
      <c r="E18" s="21">
        <v>1</v>
      </c>
      <c r="F18" s="22">
        <f t="shared" si="1"/>
        <v>0.1111111111111111</v>
      </c>
    </row>
    <row r="19" spans="4:6" x14ac:dyDescent="0.25">
      <c r="D19" s="9" t="s">
        <v>632</v>
      </c>
      <c r="E19" s="9">
        <f>SUM(E16:E18)</f>
        <v>9</v>
      </c>
      <c r="F19" s="27">
        <f t="shared" si="1"/>
        <v>1</v>
      </c>
    </row>
  </sheetData>
  <autoFilter ref="A3:M12"/>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28"/>
  <sheetViews>
    <sheetView workbookViewId="0">
      <selection activeCell="O13" sqref="O13"/>
    </sheetView>
  </sheetViews>
  <sheetFormatPr baseColWidth="10" defaultRowHeight="15" x14ac:dyDescent="0.25"/>
  <cols>
    <col min="1" max="1" width="15.85546875" customWidth="1"/>
    <col min="4" max="4" width="24.42578125" customWidth="1"/>
    <col min="6" max="6" width="13.85546875" customWidth="1"/>
  </cols>
  <sheetData>
    <row r="2" spans="1:13" ht="18.75" x14ac:dyDescent="0.3">
      <c r="A2" s="25" t="s">
        <v>657</v>
      </c>
    </row>
    <row r="3" spans="1:13" x14ac:dyDescent="0.25">
      <c r="A3" s="3" t="s">
        <v>1</v>
      </c>
      <c r="B3" s="1" t="s">
        <v>2</v>
      </c>
      <c r="C3" s="1" t="s">
        <v>3</v>
      </c>
      <c r="D3" s="3" t="s">
        <v>4</v>
      </c>
      <c r="E3" s="1" t="s">
        <v>5</v>
      </c>
      <c r="F3" s="1" t="s">
        <v>6</v>
      </c>
      <c r="G3" s="1" t="s">
        <v>7</v>
      </c>
      <c r="H3" s="1" t="s">
        <v>8</v>
      </c>
      <c r="I3" s="1" t="s">
        <v>9</v>
      </c>
      <c r="J3" s="1" t="s">
        <v>10</v>
      </c>
      <c r="K3" s="1" t="s">
        <v>11</v>
      </c>
      <c r="L3" s="1" t="s">
        <v>12</v>
      </c>
      <c r="M3" s="1" t="s">
        <v>630</v>
      </c>
    </row>
    <row r="4" spans="1:13" x14ac:dyDescent="0.25">
      <c r="A4" s="3">
        <v>20164090253882</v>
      </c>
      <c r="B4" s="2">
        <v>42461</v>
      </c>
      <c r="C4" s="2">
        <v>42550</v>
      </c>
      <c r="D4" s="3"/>
      <c r="E4" s="1" t="s">
        <v>18</v>
      </c>
      <c r="F4" s="1" t="s">
        <v>23</v>
      </c>
      <c r="G4" s="1" t="s">
        <v>19</v>
      </c>
      <c r="H4" s="1">
        <v>999</v>
      </c>
      <c r="I4" s="1" t="s">
        <v>20</v>
      </c>
      <c r="J4" s="1" t="s">
        <v>21</v>
      </c>
      <c r="K4" s="1">
        <v>306</v>
      </c>
      <c r="L4" s="1" t="s">
        <v>22</v>
      </c>
      <c r="M4" s="23" t="str">
        <f t="shared" ref="M4:M67" si="0">IFERROR(E4-B4,"-")</f>
        <v>-</v>
      </c>
    </row>
    <row r="5" spans="1:13" x14ac:dyDescent="0.25">
      <c r="A5" s="3">
        <v>20164090257292</v>
      </c>
      <c r="B5" s="2">
        <v>42461</v>
      </c>
      <c r="C5" s="2">
        <v>42550</v>
      </c>
      <c r="D5" s="3"/>
      <c r="E5" s="1" t="s">
        <v>18</v>
      </c>
      <c r="F5" s="1" t="s">
        <v>23</v>
      </c>
      <c r="G5" s="1" t="s">
        <v>19</v>
      </c>
      <c r="H5" s="1">
        <v>999</v>
      </c>
      <c r="I5" s="1" t="s">
        <v>20</v>
      </c>
      <c r="J5" s="1" t="s">
        <v>48</v>
      </c>
      <c r="K5" s="1">
        <v>303</v>
      </c>
      <c r="L5" s="1" t="s">
        <v>22</v>
      </c>
      <c r="M5" s="23" t="str">
        <f t="shared" si="0"/>
        <v>-</v>
      </c>
    </row>
    <row r="6" spans="1:13" x14ac:dyDescent="0.25">
      <c r="A6" s="3">
        <v>20164090260622</v>
      </c>
      <c r="B6" s="2">
        <v>42464</v>
      </c>
      <c r="C6" s="2">
        <v>42551</v>
      </c>
      <c r="D6" s="3"/>
      <c r="E6" s="1" t="s">
        <v>18</v>
      </c>
      <c r="F6" s="1" t="s">
        <v>23</v>
      </c>
      <c r="G6" s="1" t="s">
        <v>19</v>
      </c>
      <c r="H6" s="1">
        <v>605</v>
      </c>
      <c r="I6" s="1" t="s">
        <v>52</v>
      </c>
      <c r="J6" s="1" t="s">
        <v>53</v>
      </c>
      <c r="K6" s="1">
        <v>103</v>
      </c>
      <c r="L6" s="1"/>
      <c r="M6" s="23" t="str">
        <f t="shared" si="0"/>
        <v>-</v>
      </c>
    </row>
    <row r="7" spans="1:13" x14ac:dyDescent="0.25">
      <c r="A7" s="3">
        <v>20164090261422</v>
      </c>
      <c r="B7" s="2">
        <v>42464</v>
      </c>
      <c r="C7" s="2">
        <v>42551</v>
      </c>
      <c r="D7" s="3">
        <v>20167040048833</v>
      </c>
      <c r="E7" s="2">
        <v>42478</v>
      </c>
      <c r="F7" s="1" t="s">
        <v>23</v>
      </c>
      <c r="G7" s="1" t="s">
        <v>25</v>
      </c>
      <c r="H7" s="1">
        <v>999</v>
      </c>
      <c r="I7" s="1" t="s">
        <v>20</v>
      </c>
      <c r="J7" s="1" t="s">
        <v>60</v>
      </c>
      <c r="K7" s="1">
        <v>704</v>
      </c>
      <c r="L7" s="1" t="s">
        <v>22</v>
      </c>
      <c r="M7" s="23">
        <f t="shared" si="0"/>
        <v>14</v>
      </c>
    </row>
    <row r="8" spans="1:13" x14ac:dyDescent="0.25">
      <c r="A8" s="3">
        <v>20164090261772</v>
      </c>
      <c r="B8" s="2">
        <v>42464</v>
      </c>
      <c r="C8" s="2">
        <v>42551</v>
      </c>
      <c r="D8" s="3"/>
      <c r="E8" s="1" t="s">
        <v>18</v>
      </c>
      <c r="F8" s="1" t="s">
        <v>23</v>
      </c>
      <c r="G8" s="1" t="s">
        <v>19</v>
      </c>
      <c r="H8" s="1">
        <v>999</v>
      </c>
      <c r="I8" s="1" t="s">
        <v>20</v>
      </c>
      <c r="J8" s="1" t="s">
        <v>62</v>
      </c>
      <c r="K8" s="1">
        <v>701</v>
      </c>
      <c r="L8" s="1" t="s">
        <v>22</v>
      </c>
      <c r="M8" s="23" t="str">
        <f t="shared" si="0"/>
        <v>-</v>
      </c>
    </row>
    <row r="9" spans="1:13" x14ac:dyDescent="0.25">
      <c r="A9" s="3">
        <v>20164090261782</v>
      </c>
      <c r="B9" s="2">
        <v>42464</v>
      </c>
      <c r="C9" s="2">
        <v>42551</v>
      </c>
      <c r="D9" s="3"/>
      <c r="E9" s="1" t="s">
        <v>18</v>
      </c>
      <c r="F9" s="1" t="s">
        <v>23</v>
      </c>
      <c r="G9" s="1" t="s">
        <v>19</v>
      </c>
      <c r="H9" s="1">
        <v>999</v>
      </c>
      <c r="I9" s="1" t="s">
        <v>20</v>
      </c>
      <c r="J9" s="1" t="s">
        <v>62</v>
      </c>
      <c r="K9" s="1">
        <v>701</v>
      </c>
      <c r="L9" s="1" t="s">
        <v>22</v>
      </c>
      <c r="M9" s="23" t="str">
        <f t="shared" si="0"/>
        <v>-</v>
      </c>
    </row>
    <row r="10" spans="1:13" x14ac:dyDescent="0.25">
      <c r="A10" s="3">
        <v>20164090261792</v>
      </c>
      <c r="B10" s="2">
        <v>42464</v>
      </c>
      <c r="C10" s="2">
        <v>42551</v>
      </c>
      <c r="D10" s="3"/>
      <c r="E10" s="1" t="s">
        <v>18</v>
      </c>
      <c r="F10" s="1" t="s">
        <v>23</v>
      </c>
      <c r="G10" s="1" t="s">
        <v>19</v>
      </c>
      <c r="H10" s="1">
        <v>999</v>
      </c>
      <c r="I10" s="1" t="s">
        <v>20</v>
      </c>
      <c r="J10" s="1" t="s">
        <v>62</v>
      </c>
      <c r="K10" s="1">
        <v>701</v>
      </c>
      <c r="L10" s="1" t="s">
        <v>22</v>
      </c>
      <c r="M10" s="23" t="str">
        <f t="shared" si="0"/>
        <v>-</v>
      </c>
    </row>
    <row r="11" spans="1:13" x14ac:dyDescent="0.25">
      <c r="A11" s="3">
        <v>20164090261802</v>
      </c>
      <c r="B11" s="2">
        <v>42464</v>
      </c>
      <c r="C11" s="2">
        <v>42551</v>
      </c>
      <c r="D11" s="3"/>
      <c r="E11" s="1" t="s">
        <v>18</v>
      </c>
      <c r="F11" s="1" t="s">
        <v>23</v>
      </c>
      <c r="G11" s="1" t="s">
        <v>19</v>
      </c>
      <c r="H11" s="1">
        <v>999</v>
      </c>
      <c r="I11" s="1" t="s">
        <v>20</v>
      </c>
      <c r="J11" s="1" t="s">
        <v>62</v>
      </c>
      <c r="K11" s="1">
        <v>701</v>
      </c>
      <c r="L11" s="1" t="s">
        <v>22</v>
      </c>
      <c r="M11" s="23" t="str">
        <f t="shared" si="0"/>
        <v>-</v>
      </c>
    </row>
    <row r="12" spans="1:13" x14ac:dyDescent="0.25">
      <c r="A12" s="3">
        <v>20164090261812</v>
      </c>
      <c r="B12" s="2">
        <v>42464</v>
      </c>
      <c r="C12" s="2">
        <v>42551</v>
      </c>
      <c r="D12" s="3"/>
      <c r="E12" s="1" t="s">
        <v>18</v>
      </c>
      <c r="F12" s="1" t="s">
        <v>23</v>
      </c>
      <c r="G12" s="1" t="s">
        <v>19</v>
      </c>
      <c r="H12" s="1">
        <v>999</v>
      </c>
      <c r="I12" s="1" t="s">
        <v>20</v>
      </c>
      <c r="J12" s="1" t="s">
        <v>62</v>
      </c>
      <c r="K12" s="1">
        <v>701</v>
      </c>
      <c r="L12" s="1" t="s">
        <v>22</v>
      </c>
      <c r="M12" s="23" t="str">
        <f t="shared" si="0"/>
        <v>-</v>
      </c>
    </row>
    <row r="13" spans="1:13" x14ac:dyDescent="0.25">
      <c r="A13" s="3">
        <v>20164090261822</v>
      </c>
      <c r="B13" s="2">
        <v>42464</v>
      </c>
      <c r="C13" s="2">
        <v>42551</v>
      </c>
      <c r="D13" s="3"/>
      <c r="E13" s="1" t="s">
        <v>18</v>
      </c>
      <c r="F13" s="1" t="s">
        <v>23</v>
      </c>
      <c r="G13" s="1" t="s">
        <v>19</v>
      </c>
      <c r="H13" s="1">
        <v>999</v>
      </c>
      <c r="I13" s="1" t="s">
        <v>20</v>
      </c>
      <c r="J13" s="1" t="s">
        <v>62</v>
      </c>
      <c r="K13" s="1">
        <v>701</v>
      </c>
      <c r="L13" s="1" t="s">
        <v>22</v>
      </c>
      <c r="M13" s="23" t="str">
        <f t="shared" si="0"/>
        <v>-</v>
      </c>
    </row>
    <row r="14" spans="1:13" x14ac:dyDescent="0.25">
      <c r="A14" s="3">
        <v>20164090263622</v>
      </c>
      <c r="B14" s="2">
        <v>42465</v>
      </c>
      <c r="C14" s="2">
        <v>42552</v>
      </c>
      <c r="D14" s="3">
        <v>20163060091041</v>
      </c>
      <c r="E14" s="2">
        <v>42472</v>
      </c>
      <c r="F14" s="1" t="s">
        <v>23</v>
      </c>
      <c r="G14" s="1" t="s">
        <v>25</v>
      </c>
      <c r="H14" s="1">
        <v>999</v>
      </c>
      <c r="I14" s="1" t="s">
        <v>20</v>
      </c>
      <c r="J14" s="1" t="s">
        <v>72</v>
      </c>
      <c r="K14" s="1">
        <v>306</v>
      </c>
      <c r="L14" s="1" t="s">
        <v>22</v>
      </c>
      <c r="M14" s="23">
        <f t="shared" si="0"/>
        <v>7</v>
      </c>
    </row>
    <row r="15" spans="1:13" x14ac:dyDescent="0.25">
      <c r="A15" s="3">
        <v>20164090269202</v>
      </c>
      <c r="B15" s="2">
        <v>42466</v>
      </c>
      <c r="C15" s="2">
        <v>42556</v>
      </c>
      <c r="D15" s="3">
        <v>20163000099061</v>
      </c>
      <c r="E15" s="2">
        <v>42480</v>
      </c>
      <c r="F15" s="1" t="s">
        <v>23</v>
      </c>
      <c r="G15" s="1" t="s">
        <v>25</v>
      </c>
      <c r="H15" s="1">
        <v>999</v>
      </c>
      <c r="I15" s="1" t="s">
        <v>20</v>
      </c>
      <c r="J15" s="1" t="s">
        <v>93</v>
      </c>
      <c r="K15" s="1">
        <v>300</v>
      </c>
      <c r="L15" s="1" t="s">
        <v>22</v>
      </c>
      <c r="M15" s="23">
        <f t="shared" si="0"/>
        <v>14</v>
      </c>
    </row>
    <row r="16" spans="1:13" x14ac:dyDescent="0.25">
      <c r="A16" s="3">
        <v>20164090269262</v>
      </c>
      <c r="B16" s="2">
        <v>42466</v>
      </c>
      <c r="C16" s="2">
        <v>42556</v>
      </c>
      <c r="D16" s="3">
        <v>20163030046983</v>
      </c>
      <c r="E16" s="2">
        <v>42473</v>
      </c>
      <c r="F16" s="1" t="s">
        <v>23</v>
      </c>
      <c r="G16" s="1" t="s">
        <v>25</v>
      </c>
      <c r="H16" s="1">
        <v>999</v>
      </c>
      <c r="I16" s="1" t="s">
        <v>20</v>
      </c>
      <c r="J16" s="1" t="s">
        <v>48</v>
      </c>
      <c r="K16" s="1">
        <v>303</v>
      </c>
      <c r="L16" s="1" t="s">
        <v>22</v>
      </c>
      <c r="M16" s="23">
        <f t="shared" si="0"/>
        <v>7</v>
      </c>
    </row>
    <row r="17" spans="1:13" x14ac:dyDescent="0.25">
      <c r="A17" s="3">
        <v>20164090274392</v>
      </c>
      <c r="B17" s="2">
        <v>42467</v>
      </c>
      <c r="C17" s="2">
        <v>42557</v>
      </c>
      <c r="D17" s="3"/>
      <c r="E17" s="1" t="s">
        <v>18</v>
      </c>
      <c r="F17" s="1" t="s">
        <v>23</v>
      </c>
      <c r="G17" s="1" t="s">
        <v>19</v>
      </c>
      <c r="H17" s="1">
        <v>999</v>
      </c>
      <c r="I17" s="1" t="s">
        <v>20</v>
      </c>
      <c r="J17" s="1" t="s">
        <v>67</v>
      </c>
      <c r="K17" s="1">
        <v>603</v>
      </c>
      <c r="L17" s="1" t="s">
        <v>22</v>
      </c>
      <c r="M17" s="23" t="str">
        <f t="shared" si="0"/>
        <v>-</v>
      </c>
    </row>
    <row r="18" spans="1:13" x14ac:dyDescent="0.25">
      <c r="A18" s="3">
        <v>20164090275602</v>
      </c>
      <c r="B18" s="2">
        <v>42467</v>
      </c>
      <c r="C18" s="2">
        <v>42557</v>
      </c>
      <c r="D18" s="3">
        <v>20163000099071</v>
      </c>
      <c r="E18" s="2">
        <v>42480</v>
      </c>
      <c r="F18" s="1" t="s">
        <v>23</v>
      </c>
      <c r="G18" s="1" t="s">
        <v>25</v>
      </c>
      <c r="H18" s="1">
        <v>999</v>
      </c>
      <c r="I18" s="1" t="s">
        <v>20</v>
      </c>
      <c r="J18" s="1" t="s">
        <v>93</v>
      </c>
      <c r="K18" s="1">
        <v>300</v>
      </c>
      <c r="L18" s="1" t="s">
        <v>22</v>
      </c>
      <c r="M18" s="23">
        <f t="shared" si="0"/>
        <v>13</v>
      </c>
    </row>
    <row r="19" spans="1:13" x14ac:dyDescent="0.25">
      <c r="A19" s="3">
        <v>20164090276972</v>
      </c>
      <c r="B19" s="2">
        <v>42468</v>
      </c>
      <c r="C19" s="2">
        <v>42558</v>
      </c>
      <c r="D19" s="3"/>
      <c r="E19" s="1" t="s">
        <v>18</v>
      </c>
      <c r="F19" s="1" t="s">
        <v>23</v>
      </c>
      <c r="G19" s="1" t="s">
        <v>19</v>
      </c>
      <c r="H19" s="1">
        <v>500</v>
      </c>
      <c r="I19" s="1" t="s">
        <v>116</v>
      </c>
      <c r="J19" s="1" t="s">
        <v>117</v>
      </c>
      <c r="K19" s="1">
        <v>500</v>
      </c>
      <c r="L19" s="1"/>
      <c r="M19" s="23" t="str">
        <f t="shared" si="0"/>
        <v>-</v>
      </c>
    </row>
    <row r="20" spans="1:13" x14ac:dyDescent="0.25">
      <c r="A20" s="3">
        <v>20164090278312</v>
      </c>
      <c r="B20" s="2">
        <v>42468</v>
      </c>
      <c r="C20" s="2">
        <v>42558</v>
      </c>
      <c r="D20" s="3">
        <v>20162000102391</v>
      </c>
      <c r="E20" s="2">
        <v>42482</v>
      </c>
      <c r="F20" s="1" t="s">
        <v>23</v>
      </c>
      <c r="G20" s="1" t="s">
        <v>25</v>
      </c>
      <c r="H20" s="1">
        <v>999</v>
      </c>
      <c r="I20" s="1" t="s">
        <v>20</v>
      </c>
      <c r="J20" s="1" t="s">
        <v>33</v>
      </c>
      <c r="K20" s="1">
        <v>200</v>
      </c>
      <c r="L20" s="1" t="s">
        <v>22</v>
      </c>
      <c r="M20" s="23">
        <f t="shared" si="0"/>
        <v>14</v>
      </c>
    </row>
    <row r="21" spans="1:13" x14ac:dyDescent="0.25">
      <c r="A21" s="3">
        <v>20164090280252</v>
      </c>
      <c r="B21" s="2">
        <v>42468</v>
      </c>
      <c r="C21" s="2">
        <v>42558</v>
      </c>
      <c r="D21" s="3"/>
      <c r="E21" s="1" t="s">
        <v>18</v>
      </c>
      <c r="F21" s="1" t="s">
        <v>23</v>
      </c>
      <c r="G21" s="1" t="s">
        <v>19</v>
      </c>
      <c r="H21" s="1">
        <v>999</v>
      </c>
      <c r="I21" s="1" t="s">
        <v>20</v>
      </c>
      <c r="J21" s="1" t="s">
        <v>124</v>
      </c>
      <c r="K21" s="1">
        <v>300</v>
      </c>
      <c r="L21" s="1" t="s">
        <v>22</v>
      </c>
      <c r="M21" s="23" t="str">
        <f t="shared" si="0"/>
        <v>-</v>
      </c>
    </row>
    <row r="22" spans="1:13" x14ac:dyDescent="0.25">
      <c r="A22" s="3">
        <v>20164090280302</v>
      </c>
      <c r="B22" s="2">
        <v>42468</v>
      </c>
      <c r="C22" s="2">
        <v>42558</v>
      </c>
      <c r="D22" s="3">
        <v>20163000094731</v>
      </c>
      <c r="E22" s="2">
        <v>42475</v>
      </c>
      <c r="F22" s="1" t="s">
        <v>23</v>
      </c>
      <c r="G22" s="1" t="s">
        <v>25</v>
      </c>
      <c r="H22" s="1">
        <v>999</v>
      </c>
      <c r="I22" s="1" t="s">
        <v>20</v>
      </c>
      <c r="J22" s="1" t="s">
        <v>125</v>
      </c>
      <c r="K22" s="1">
        <v>300</v>
      </c>
      <c r="L22" s="1" t="s">
        <v>22</v>
      </c>
      <c r="M22" s="23">
        <f t="shared" si="0"/>
        <v>7</v>
      </c>
    </row>
    <row r="23" spans="1:13" x14ac:dyDescent="0.25">
      <c r="A23" s="3">
        <v>20164090280422</v>
      </c>
      <c r="B23" s="2">
        <v>42468</v>
      </c>
      <c r="C23" s="2">
        <v>42558</v>
      </c>
      <c r="D23" s="3">
        <v>20163080173431</v>
      </c>
      <c r="E23" s="2">
        <v>42472</v>
      </c>
      <c r="F23" s="1" t="s">
        <v>23</v>
      </c>
      <c r="G23" s="1" t="s">
        <v>25</v>
      </c>
      <c r="H23" s="1">
        <v>999</v>
      </c>
      <c r="I23" s="1" t="s">
        <v>20</v>
      </c>
      <c r="J23" s="1" t="s">
        <v>126</v>
      </c>
      <c r="K23" s="1">
        <v>704</v>
      </c>
      <c r="L23" s="1" t="s">
        <v>22</v>
      </c>
      <c r="M23" s="23">
        <f t="shared" si="0"/>
        <v>4</v>
      </c>
    </row>
    <row r="24" spans="1:13" x14ac:dyDescent="0.25">
      <c r="A24" s="3">
        <v>20164090285872</v>
      </c>
      <c r="B24" s="2">
        <v>42472</v>
      </c>
      <c r="C24" s="2">
        <v>42562</v>
      </c>
      <c r="D24" s="3">
        <v>20163040105191</v>
      </c>
      <c r="E24" s="2">
        <v>42486</v>
      </c>
      <c r="F24" s="1" t="s">
        <v>23</v>
      </c>
      <c r="G24" s="1" t="s">
        <v>25</v>
      </c>
      <c r="H24" s="1">
        <v>999</v>
      </c>
      <c r="I24" s="1" t="s">
        <v>20</v>
      </c>
      <c r="J24" s="1" t="s">
        <v>137</v>
      </c>
      <c r="K24" s="1">
        <v>304</v>
      </c>
      <c r="L24" s="1" t="s">
        <v>22</v>
      </c>
      <c r="M24" s="23">
        <f t="shared" si="0"/>
        <v>14</v>
      </c>
    </row>
    <row r="25" spans="1:13" x14ac:dyDescent="0.25">
      <c r="A25" s="3">
        <v>20164090286662</v>
      </c>
      <c r="B25" s="2">
        <v>42472</v>
      </c>
      <c r="C25" s="2">
        <v>42562</v>
      </c>
      <c r="D25" s="3">
        <v>20163030047323</v>
      </c>
      <c r="E25" s="2">
        <v>42474</v>
      </c>
      <c r="F25" s="1" t="s">
        <v>23</v>
      </c>
      <c r="G25" s="1" t="s">
        <v>25</v>
      </c>
      <c r="H25" s="1">
        <v>999</v>
      </c>
      <c r="I25" s="1" t="s">
        <v>20</v>
      </c>
      <c r="J25" s="1" t="s">
        <v>48</v>
      </c>
      <c r="K25" s="1">
        <v>303</v>
      </c>
      <c r="L25" s="1" t="s">
        <v>22</v>
      </c>
      <c r="M25" s="23">
        <f t="shared" si="0"/>
        <v>2</v>
      </c>
    </row>
    <row r="26" spans="1:13" x14ac:dyDescent="0.25">
      <c r="A26" s="3">
        <v>20164090287262</v>
      </c>
      <c r="B26" s="2">
        <v>42472</v>
      </c>
      <c r="C26" s="2">
        <v>42562</v>
      </c>
      <c r="D26" s="3"/>
      <c r="E26" s="1" t="s">
        <v>18</v>
      </c>
      <c r="F26" s="1" t="s">
        <v>23</v>
      </c>
      <c r="G26" s="1" t="s">
        <v>138</v>
      </c>
      <c r="H26" s="1">
        <v>999</v>
      </c>
      <c r="I26" s="1" t="s">
        <v>20</v>
      </c>
      <c r="J26" s="1" t="s">
        <v>139</v>
      </c>
      <c r="K26" s="1">
        <v>308</v>
      </c>
      <c r="L26" s="1" t="s">
        <v>22</v>
      </c>
      <c r="M26" s="23" t="str">
        <f t="shared" si="0"/>
        <v>-</v>
      </c>
    </row>
    <row r="27" spans="1:13" x14ac:dyDescent="0.25">
      <c r="A27" s="3">
        <v>20164090287802</v>
      </c>
      <c r="B27" s="2">
        <v>42472</v>
      </c>
      <c r="C27" s="2">
        <v>42562</v>
      </c>
      <c r="D27" s="3">
        <v>20166040132041</v>
      </c>
      <c r="E27" s="2">
        <v>42507</v>
      </c>
      <c r="F27" s="1" t="s">
        <v>23</v>
      </c>
      <c r="G27" s="1" t="s">
        <v>25</v>
      </c>
      <c r="H27" s="1">
        <v>999</v>
      </c>
      <c r="I27" s="1" t="s">
        <v>20</v>
      </c>
      <c r="J27" s="1" t="s">
        <v>45</v>
      </c>
      <c r="K27" s="1">
        <v>604</v>
      </c>
      <c r="L27" s="1" t="s">
        <v>22</v>
      </c>
      <c r="M27" s="23">
        <f t="shared" si="0"/>
        <v>35</v>
      </c>
    </row>
    <row r="28" spans="1:13" x14ac:dyDescent="0.25">
      <c r="A28" s="3">
        <v>20164090290072</v>
      </c>
      <c r="B28" s="2">
        <v>42473</v>
      </c>
      <c r="C28" s="2">
        <v>42563</v>
      </c>
      <c r="D28" s="3"/>
      <c r="E28" s="1" t="s">
        <v>18</v>
      </c>
      <c r="F28" s="1" t="s">
        <v>23</v>
      </c>
      <c r="G28" s="1" t="s">
        <v>138</v>
      </c>
      <c r="H28" s="1">
        <v>999</v>
      </c>
      <c r="I28" s="1" t="s">
        <v>20</v>
      </c>
      <c r="J28" s="1" t="s">
        <v>144</v>
      </c>
      <c r="K28" s="1">
        <v>704</v>
      </c>
      <c r="L28" s="1" t="s">
        <v>22</v>
      </c>
      <c r="M28" s="23" t="str">
        <f t="shared" si="0"/>
        <v>-</v>
      </c>
    </row>
    <row r="29" spans="1:13" x14ac:dyDescent="0.25">
      <c r="A29" s="3">
        <v>20164090290352</v>
      </c>
      <c r="B29" s="2">
        <v>42473</v>
      </c>
      <c r="C29" s="2">
        <v>42563</v>
      </c>
      <c r="D29" s="3"/>
      <c r="E29" s="1" t="s">
        <v>18</v>
      </c>
      <c r="F29" s="1" t="s">
        <v>23</v>
      </c>
      <c r="G29" s="1" t="s">
        <v>138</v>
      </c>
      <c r="H29" s="1">
        <v>999</v>
      </c>
      <c r="I29" s="1" t="s">
        <v>20</v>
      </c>
      <c r="J29" s="1" t="s">
        <v>146</v>
      </c>
      <c r="K29" s="1">
        <v>309</v>
      </c>
      <c r="L29" s="1" t="s">
        <v>95</v>
      </c>
      <c r="M29" s="23" t="str">
        <f t="shared" si="0"/>
        <v>-</v>
      </c>
    </row>
    <row r="30" spans="1:13" x14ac:dyDescent="0.25">
      <c r="A30" s="3">
        <v>20164090291262</v>
      </c>
      <c r="B30" s="2">
        <v>42473</v>
      </c>
      <c r="C30" s="2">
        <v>42563</v>
      </c>
      <c r="D30" s="3" t="s">
        <v>150</v>
      </c>
      <c r="E30" s="2">
        <v>42521</v>
      </c>
      <c r="F30" s="1" t="s">
        <v>23</v>
      </c>
      <c r="G30" s="1" t="s">
        <v>25</v>
      </c>
      <c r="H30" s="1">
        <v>999</v>
      </c>
      <c r="I30" s="1" t="s">
        <v>20</v>
      </c>
      <c r="J30" s="1" t="s">
        <v>151</v>
      </c>
      <c r="K30" s="1">
        <v>308</v>
      </c>
      <c r="L30" s="1" t="s">
        <v>22</v>
      </c>
      <c r="M30" s="23">
        <f t="shared" si="0"/>
        <v>48</v>
      </c>
    </row>
    <row r="31" spans="1:13" x14ac:dyDescent="0.25">
      <c r="A31" s="3">
        <v>20164090293212</v>
      </c>
      <c r="B31" s="2">
        <v>42473</v>
      </c>
      <c r="C31" s="2">
        <v>42563</v>
      </c>
      <c r="D31" s="3">
        <v>20163040095431</v>
      </c>
      <c r="E31" s="2">
        <v>42475</v>
      </c>
      <c r="F31" s="1" t="s">
        <v>23</v>
      </c>
      <c r="G31" s="1" t="s">
        <v>25</v>
      </c>
      <c r="H31" s="1">
        <v>999</v>
      </c>
      <c r="I31" s="1" t="s">
        <v>20</v>
      </c>
      <c r="J31" s="1" t="s">
        <v>155</v>
      </c>
      <c r="K31" s="1">
        <v>308</v>
      </c>
      <c r="L31" s="1" t="s">
        <v>22</v>
      </c>
      <c r="M31" s="23">
        <f t="shared" si="0"/>
        <v>2</v>
      </c>
    </row>
    <row r="32" spans="1:13" x14ac:dyDescent="0.25">
      <c r="A32" s="3">
        <v>20164090301002</v>
      </c>
      <c r="B32" s="2">
        <v>42475</v>
      </c>
      <c r="C32" s="2">
        <v>42565</v>
      </c>
      <c r="D32" s="3"/>
      <c r="E32" s="1" t="s">
        <v>18</v>
      </c>
      <c r="F32" s="1" t="s">
        <v>23</v>
      </c>
      <c r="G32" s="1" t="s">
        <v>138</v>
      </c>
      <c r="H32" s="1">
        <v>999</v>
      </c>
      <c r="I32" s="1" t="s">
        <v>20</v>
      </c>
      <c r="J32" s="1" t="s">
        <v>33</v>
      </c>
      <c r="K32" s="1">
        <v>200</v>
      </c>
      <c r="L32" s="1" t="s">
        <v>22</v>
      </c>
      <c r="M32" s="23" t="str">
        <f t="shared" si="0"/>
        <v>-</v>
      </c>
    </row>
    <row r="33" spans="1:13" x14ac:dyDescent="0.25">
      <c r="A33" s="3">
        <v>20164090302352</v>
      </c>
      <c r="B33" s="2">
        <v>42475</v>
      </c>
      <c r="C33" s="2">
        <v>42565</v>
      </c>
      <c r="D33" s="3">
        <v>20163000119321</v>
      </c>
      <c r="E33" s="2">
        <v>42495</v>
      </c>
      <c r="F33" s="1" t="s">
        <v>23</v>
      </c>
      <c r="G33" s="1" t="s">
        <v>25</v>
      </c>
      <c r="H33" s="1">
        <v>999</v>
      </c>
      <c r="I33" s="1" t="s">
        <v>20</v>
      </c>
      <c r="J33" s="1" t="s">
        <v>177</v>
      </c>
      <c r="K33" s="1">
        <v>300</v>
      </c>
      <c r="L33" s="1" t="s">
        <v>22</v>
      </c>
      <c r="M33" s="23">
        <f t="shared" si="0"/>
        <v>20</v>
      </c>
    </row>
    <row r="34" spans="1:13" x14ac:dyDescent="0.25">
      <c r="A34" s="3">
        <v>20164090306282</v>
      </c>
      <c r="B34" s="2">
        <v>42478</v>
      </c>
      <c r="C34" s="2">
        <v>42566</v>
      </c>
      <c r="D34" s="3"/>
      <c r="E34" s="1" t="s">
        <v>18</v>
      </c>
      <c r="F34" s="1" t="s">
        <v>23</v>
      </c>
      <c r="G34" s="1" t="s">
        <v>138</v>
      </c>
      <c r="H34" s="1">
        <v>999</v>
      </c>
      <c r="I34" s="1" t="s">
        <v>20</v>
      </c>
      <c r="J34" s="1" t="s">
        <v>48</v>
      </c>
      <c r="K34" s="1">
        <v>303</v>
      </c>
      <c r="L34" s="1" t="s">
        <v>22</v>
      </c>
      <c r="M34" s="23" t="str">
        <f t="shared" si="0"/>
        <v>-</v>
      </c>
    </row>
    <row r="35" spans="1:13" x14ac:dyDescent="0.25">
      <c r="A35" s="3">
        <v>20164090307332</v>
      </c>
      <c r="B35" s="2">
        <v>42478</v>
      </c>
      <c r="C35" s="2">
        <v>42566</v>
      </c>
      <c r="D35" s="3">
        <v>20163030061433</v>
      </c>
      <c r="E35" s="2">
        <v>42507</v>
      </c>
      <c r="F35" s="1" t="s">
        <v>23</v>
      </c>
      <c r="G35" s="1" t="s">
        <v>25</v>
      </c>
      <c r="H35" s="1">
        <v>303</v>
      </c>
      <c r="I35" s="1" t="s">
        <v>187</v>
      </c>
      <c r="J35" s="1" t="s">
        <v>188</v>
      </c>
      <c r="K35" s="1">
        <v>303</v>
      </c>
      <c r="L35" s="1"/>
      <c r="M35" s="23">
        <f t="shared" si="0"/>
        <v>29</v>
      </c>
    </row>
    <row r="36" spans="1:13" x14ac:dyDescent="0.25">
      <c r="A36" s="3">
        <v>20164090308432</v>
      </c>
      <c r="B36" s="2">
        <v>42478</v>
      </c>
      <c r="C36" s="2">
        <v>42566</v>
      </c>
      <c r="D36" s="3">
        <v>20163000106621</v>
      </c>
      <c r="E36" s="2">
        <v>42487</v>
      </c>
      <c r="F36" s="1" t="s">
        <v>23</v>
      </c>
      <c r="G36" s="1" t="s">
        <v>25</v>
      </c>
      <c r="H36" s="1">
        <v>999</v>
      </c>
      <c r="I36" s="1" t="s">
        <v>20</v>
      </c>
      <c r="J36" s="1" t="s">
        <v>124</v>
      </c>
      <c r="K36" s="1">
        <v>300</v>
      </c>
      <c r="L36" s="1" t="s">
        <v>22</v>
      </c>
      <c r="M36" s="23">
        <f t="shared" si="0"/>
        <v>9</v>
      </c>
    </row>
    <row r="37" spans="1:13" x14ac:dyDescent="0.25">
      <c r="A37" s="3">
        <v>20164090313532</v>
      </c>
      <c r="B37" s="2">
        <v>42480</v>
      </c>
      <c r="C37" s="2">
        <v>42570</v>
      </c>
      <c r="D37" s="3"/>
      <c r="E37" s="1" t="s">
        <v>18</v>
      </c>
      <c r="F37" s="1" t="s">
        <v>23</v>
      </c>
      <c r="G37" s="1" t="s">
        <v>138</v>
      </c>
      <c r="H37" s="1">
        <v>401</v>
      </c>
      <c r="I37" s="1" t="s">
        <v>197</v>
      </c>
      <c r="J37" s="1" t="s">
        <v>198</v>
      </c>
      <c r="K37" s="1">
        <v>401</v>
      </c>
      <c r="L37" s="1"/>
      <c r="M37" s="23" t="str">
        <f t="shared" si="0"/>
        <v>-</v>
      </c>
    </row>
    <row r="38" spans="1:13" x14ac:dyDescent="0.25">
      <c r="A38" s="3">
        <v>20164090314422</v>
      </c>
      <c r="B38" s="2">
        <v>42480</v>
      </c>
      <c r="C38" s="2">
        <v>42570</v>
      </c>
      <c r="D38" s="3"/>
      <c r="E38" s="1" t="s">
        <v>18</v>
      </c>
      <c r="F38" s="1" t="s">
        <v>23</v>
      </c>
      <c r="G38" s="1" t="s">
        <v>138</v>
      </c>
      <c r="H38" s="1">
        <v>999</v>
      </c>
      <c r="I38" s="1" t="s">
        <v>20</v>
      </c>
      <c r="J38" s="1" t="s">
        <v>210</v>
      </c>
      <c r="K38" s="1">
        <v>308</v>
      </c>
      <c r="L38" s="1" t="s">
        <v>95</v>
      </c>
      <c r="M38" s="23" t="str">
        <f t="shared" si="0"/>
        <v>-</v>
      </c>
    </row>
    <row r="39" spans="1:13" x14ac:dyDescent="0.25">
      <c r="A39" s="3">
        <v>20164090314582</v>
      </c>
      <c r="B39" s="2">
        <v>42480</v>
      </c>
      <c r="C39" s="2">
        <v>42570</v>
      </c>
      <c r="D39" s="3">
        <v>20163090125881</v>
      </c>
      <c r="E39" s="2">
        <v>42501</v>
      </c>
      <c r="F39" s="1" t="s">
        <v>23</v>
      </c>
      <c r="G39" s="1" t="s">
        <v>25</v>
      </c>
      <c r="H39" s="1">
        <v>999</v>
      </c>
      <c r="I39" s="1" t="s">
        <v>20</v>
      </c>
      <c r="J39" s="1" t="s">
        <v>211</v>
      </c>
      <c r="K39" s="1">
        <v>309</v>
      </c>
      <c r="L39" s="1" t="s">
        <v>22</v>
      </c>
      <c r="M39" s="23">
        <f t="shared" si="0"/>
        <v>21</v>
      </c>
    </row>
    <row r="40" spans="1:13" x14ac:dyDescent="0.25">
      <c r="A40" s="3">
        <v>20164090315812</v>
      </c>
      <c r="B40" s="2">
        <v>42480</v>
      </c>
      <c r="C40" s="2">
        <v>42570</v>
      </c>
      <c r="D40" s="3"/>
      <c r="E40" s="1" t="s">
        <v>18</v>
      </c>
      <c r="F40" s="1" t="s">
        <v>23</v>
      </c>
      <c r="G40" s="1" t="s">
        <v>138</v>
      </c>
      <c r="H40" s="1">
        <v>303</v>
      </c>
      <c r="I40" s="1" t="s">
        <v>213</v>
      </c>
      <c r="J40" s="1" t="s">
        <v>188</v>
      </c>
      <c r="K40" s="1">
        <v>303</v>
      </c>
      <c r="L40" s="1"/>
      <c r="M40" s="23" t="str">
        <f t="shared" si="0"/>
        <v>-</v>
      </c>
    </row>
    <row r="41" spans="1:13" x14ac:dyDescent="0.25">
      <c r="A41" s="3">
        <v>20164090319702</v>
      </c>
      <c r="B41" s="2">
        <v>42481</v>
      </c>
      <c r="C41" s="2">
        <v>42572</v>
      </c>
      <c r="D41" s="3">
        <v>20163090108951</v>
      </c>
      <c r="E41" s="2">
        <v>42488</v>
      </c>
      <c r="F41" s="1" t="s">
        <v>23</v>
      </c>
      <c r="G41" s="1" t="s">
        <v>25</v>
      </c>
      <c r="H41" s="1">
        <v>999</v>
      </c>
      <c r="I41" s="1" t="s">
        <v>20</v>
      </c>
      <c r="J41" s="1" t="s">
        <v>226</v>
      </c>
      <c r="K41" s="1">
        <v>309</v>
      </c>
      <c r="L41" s="1" t="s">
        <v>22</v>
      </c>
      <c r="M41" s="23">
        <f t="shared" si="0"/>
        <v>7</v>
      </c>
    </row>
    <row r="42" spans="1:13" x14ac:dyDescent="0.25">
      <c r="A42" s="3">
        <v>20164090324202</v>
      </c>
      <c r="B42" s="2">
        <v>42482</v>
      </c>
      <c r="C42" s="2">
        <v>42573</v>
      </c>
      <c r="D42" s="3">
        <v>20163090111961</v>
      </c>
      <c r="E42" s="2">
        <v>42489</v>
      </c>
      <c r="F42" s="1" t="s">
        <v>23</v>
      </c>
      <c r="G42" s="1" t="s">
        <v>25</v>
      </c>
      <c r="H42" s="1">
        <v>999</v>
      </c>
      <c r="I42" s="1" t="s">
        <v>20</v>
      </c>
      <c r="J42" s="1" t="s">
        <v>146</v>
      </c>
      <c r="K42" s="1">
        <v>309</v>
      </c>
      <c r="L42" s="1" t="s">
        <v>95</v>
      </c>
      <c r="M42" s="23">
        <f t="shared" si="0"/>
        <v>7</v>
      </c>
    </row>
    <row r="43" spans="1:13" x14ac:dyDescent="0.25">
      <c r="A43" s="3">
        <v>20164090344592</v>
      </c>
      <c r="B43" s="2">
        <v>42489</v>
      </c>
      <c r="C43" s="2">
        <v>42580</v>
      </c>
      <c r="D43" s="3">
        <v>20167040173041</v>
      </c>
      <c r="E43" s="2">
        <v>42536</v>
      </c>
      <c r="F43" s="1" t="s">
        <v>23</v>
      </c>
      <c r="G43" s="1" t="s">
        <v>25</v>
      </c>
      <c r="H43" s="1">
        <v>999</v>
      </c>
      <c r="I43" s="1" t="s">
        <v>20</v>
      </c>
      <c r="J43" s="1" t="s">
        <v>144</v>
      </c>
      <c r="K43" s="1">
        <v>704</v>
      </c>
      <c r="L43" s="1" t="s">
        <v>22</v>
      </c>
      <c r="M43" s="23">
        <f t="shared" si="0"/>
        <v>47</v>
      </c>
    </row>
    <row r="44" spans="1:13" x14ac:dyDescent="0.25">
      <c r="A44" s="3">
        <v>20164090346472</v>
      </c>
      <c r="B44" s="2">
        <v>42489</v>
      </c>
      <c r="C44" s="2">
        <v>42580</v>
      </c>
      <c r="D44" s="3"/>
      <c r="E44" s="1" t="s">
        <v>18</v>
      </c>
      <c r="F44" s="1" t="s">
        <v>23</v>
      </c>
      <c r="G44" s="1" t="s">
        <v>138</v>
      </c>
      <c r="H44" s="1">
        <v>308</v>
      </c>
      <c r="I44" s="1" t="s">
        <v>283</v>
      </c>
      <c r="J44" s="1" t="s">
        <v>210</v>
      </c>
      <c r="K44" s="1">
        <v>308</v>
      </c>
      <c r="L44" s="1"/>
      <c r="M44" s="23" t="str">
        <f t="shared" si="0"/>
        <v>-</v>
      </c>
    </row>
    <row r="45" spans="1:13" x14ac:dyDescent="0.25">
      <c r="A45" s="3">
        <v>20164090355322</v>
      </c>
      <c r="B45" s="2">
        <v>42493</v>
      </c>
      <c r="C45" s="2">
        <v>42584</v>
      </c>
      <c r="D45" s="3">
        <v>20163000123721</v>
      </c>
      <c r="E45" s="2">
        <v>42500</v>
      </c>
      <c r="F45" s="1" t="s">
        <v>23</v>
      </c>
      <c r="G45" s="1" t="s">
        <v>25</v>
      </c>
      <c r="H45" s="1">
        <v>999</v>
      </c>
      <c r="I45" s="1" t="s">
        <v>20</v>
      </c>
      <c r="J45" s="1" t="s">
        <v>177</v>
      </c>
      <c r="K45" s="1">
        <v>300</v>
      </c>
      <c r="L45" s="1" t="s">
        <v>22</v>
      </c>
      <c r="M45" s="23">
        <f t="shared" si="0"/>
        <v>7</v>
      </c>
    </row>
    <row r="46" spans="1:13" x14ac:dyDescent="0.25">
      <c r="A46" s="3">
        <v>20164090356812</v>
      </c>
      <c r="B46" s="2">
        <v>42493</v>
      </c>
      <c r="C46" s="2">
        <v>42584</v>
      </c>
      <c r="D46" s="3"/>
      <c r="E46" s="1" t="s">
        <v>18</v>
      </c>
      <c r="F46" s="1" t="s">
        <v>23</v>
      </c>
      <c r="G46" s="1" t="s">
        <v>138</v>
      </c>
      <c r="H46" s="1">
        <v>999</v>
      </c>
      <c r="I46" s="1" t="s">
        <v>20</v>
      </c>
      <c r="J46" s="1" t="s">
        <v>33</v>
      </c>
      <c r="K46" s="1">
        <v>200</v>
      </c>
      <c r="L46" s="1" t="s">
        <v>22</v>
      </c>
      <c r="M46" s="23" t="str">
        <f t="shared" si="0"/>
        <v>-</v>
      </c>
    </row>
    <row r="47" spans="1:13" x14ac:dyDescent="0.25">
      <c r="A47" s="3">
        <v>20164090364032</v>
      </c>
      <c r="B47" s="2">
        <v>42494</v>
      </c>
      <c r="C47" s="2">
        <v>42585</v>
      </c>
      <c r="D47" s="3"/>
      <c r="E47" s="1" t="s">
        <v>18</v>
      </c>
      <c r="F47" s="1" t="s">
        <v>23</v>
      </c>
      <c r="G47" s="1" t="s">
        <v>138</v>
      </c>
      <c r="H47" s="1">
        <v>999</v>
      </c>
      <c r="I47" s="1" t="s">
        <v>20</v>
      </c>
      <c r="J47" s="1" t="s">
        <v>64</v>
      </c>
      <c r="K47" s="1">
        <v>304</v>
      </c>
      <c r="L47" s="1" t="s">
        <v>22</v>
      </c>
      <c r="M47" s="23" t="str">
        <f t="shared" si="0"/>
        <v>-</v>
      </c>
    </row>
    <row r="48" spans="1:13" x14ac:dyDescent="0.25">
      <c r="A48" s="3">
        <v>20164090369142</v>
      </c>
      <c r="B48" s="2">
        <v>42496</v>
      </c>
      <c r="C48" s="2">
        <v>42587</v>
      </c>
      <c r="D48" s="3">
        <v>20163090134861</v>
      </c>
      <c r="E48" s="2">
        <v>42509</v>
      </c>
      <c r="F48" s="1" t="s">
        <v>23</v>
      </c>
      <c r="G48" s="1" t="s">
        <v>25</v>
      </c>
      <c r="H48" s="1">
        <v>999</v>
      </c>
      <c r="I48" s="1" t="s">
        <v>20</v>
      </c>
      <c r="J48" s="1" t="s">
        <v>310</v>
      </c>
      <c r="K48" s="1">
        <v>309</v>
      </c>
      <c r="L48" s="1" t="s">
        <v>22</v>
      </c>
      <c r="M48" s="23">
        <f t="shared" si="0"/>
        <v>13</v>
      </c>
    </row>
    <row r="49" spans="1:13" x14ac:dyDescent="0.25">
      <c r="A49" s="3">
        <v>20164090375582</v>
      </c>
      <c r="B49" s="2">
        <v>42500</v>
      </c>
      <c r="C49" s="2">
        <v>42590</v>
      </c>
      <c r="D49" s="3"/>
      <c r="E49" s="1" t="s">
        <v>18</v>
      </c>
      <c r="F49" s="1" t="s">
        <v>23</v>
      </c>
      <c r="G49" s="1" t="s">
        <v>138</v>
      </c>
      <c r="H49" s="1">
        <v>308</v>
      </c>
      <c r="I49" s="1" t="s">
        <v>320</v>
      </c>
      <c r="J49" s="1" t="s">
        <v>210</v>
      </c>
      <c r="K49" s="1">
        <v>308</v>
      </c>
      <c r="L49" s="1"/>
      <c r="M49" s="23" t="str">
        <f t="shared" si="0"/>
        <v>-</v>
      </c>
    </row>
    <row r="50" spans="1:13" x14ac:dyDescent="0.25">
      <c r="A50" s="3">
        <v>20164090377502</v>
      </c>
      <c r="B50" s="2">
        <v>42500</v>
      </c>
      <c r="C50" s="2">
        <v>42590</v>
      </c>
      <c r="D50" s="3">
        <v>20163000152971</v>
      </c>
      <c r="E50" s="2">
        <v>42522</v>
      </c>
      <c r="F50" s="1" t="s">
        <v>23</v>
      </c>
      <c r="G50" s="1" t="s">
        <v>25</v>
      </c>
      <c r="H50" s="1">
        <v>999</v>
      </c>
      <c r="I50" s="1" t="s">
        <v>20</v>
      </c>
      <c r="J50" s="1" t="s">
        <v>93</v>
      </c>
      <c r="K50" s="1">
        <v>300</v>
      </c>
      <c r="L50" s="1" t="s">
        <v>22</v>
      </c>
      <c r="M50" s="23">
        <f t="shared" si="0"/>
        <v>22</v>
      </c>
    </row>
    <row r="51" spans="1:13" x14ac:dyDescent="0.25">
      <c r="A51" s="3">
        <v>20164090380142</v>
      </c>
      <c r="B51" s="2">
        <v>42501</v>
      </c>
      <c r="C51" s="2">
        <v>42591</v>
      </c>
      <c r="D51" s="3"/>
      <c r="E51" s="1" t="s">
        <v>18</v>
      </c>
      <c r="F51" s="1" t="s">
        <v>23</v>
      </c>
      <c r="G51" s="1" t="s">
        <v>138</v>
      </c>
      <c r="H51" s="1">
        <v>300</v>
      </c>
      <c r="I51" s="1" t="s">
        <v>325</v>
      </c>
      <c r="J51" s="1" t="s">
        <v>326</v>
      </c>
      <c r="K51" s="1">
        <v>300</v>
      </c>
      <c r="L51" s="1"/>
      <c r="M51" s="23" t="str">
        <f t="shared" si="0"/>
        <v>-</v>
      </c>
    </row>
    <row r="52" spans="1:13" x14ac:dyDescent="0.25">
      <c r="A52" s="3">
        <v>20164090383662</v>
      </c>
      <c r="B52" s="2">
        <v>42502</v>
      </c>
      <c r="C52" s="2">
        <v>42592</v>
      </c>
      <c r="D52" s="3"/>
      <c r="E52" s="1" t="s">
        <v>18</v>
      </c>
      <c r="F52" s="1" t="s">
        <v>23</v>
      </c>
      <c r="G52" s="1" t="s">
        <v>138</v>
      </c>
      <c r="H52" s="1">
        <v>602</v>
      </c>
      <c r="I52" s="1" t="s">
        <v>330</v>
      </c>
      <c r="J52" s="1" t="s">
        <v>331</v>
      </c>
      <c r="K52" s="1">
        <v>602</v>
      </c>
      <c r="L52" s="1"/>
      <c r="M52" s="23" t="str">
        <f t="shared" si="0"/>
        <v>-</v>
      </c>
    </row>
    <row r="53" spans="1:13" x14ac:dyDescent="0.25">
      <c r="A53" s="3">
        <v>20164090384042</v>
      </c>
      <c r="B53" s="2">
        <v>42502</v>
      </c>
      <c r="C53" s="2">
        <v>42592</v>
      </c>
      <c r="D53" s="3">
        <v>20166020201901</v>
      </c>
      <c r="E53" s="2">
        <v>42559</v>
      </c>
      <c r="F53" s="1" t="s">
        <v>23</v>
      </c>
      <c r="G53" s="1" t="s">
        <v>25</v>
      </c>
      <c r="H53" s="1">
        <v>602</v>
      </c>
      <c r="I53" s="1" t="s">
        <v>332</v>
      </c>
      <c r="J53" s="1" t="s">
        <v>333</v>
      </c>
      <c r="K53" s="1">
        <v>602</v>
      </c>
      <c r="L53" s="1"/>
      <c r="M53" s="23">
        <f t="shared" si="0"/>
        <v>57</v>
      </c>
    </row>
    <row r="54" spans="1:13" x14ac:dyDescent="0.25">
      <c r="A54" s="3">
        <v>20164090384232</v>
      </c>
      <c r="B54" s="2">
        <v>42502</v>
      </c>
      <c r="C54" s="2">
        <v>42592</v>
      </c>
      <c r="D54" s="3">
        <v>20163050196801</v>
      </c>
      <c r="E54" s="2">
        <v>42556</v>
      </c>
      <c r="F54" s="1" t="s">
        <v>23</v>
      </c>
      <c r="G54" s="1" t="s">
        <v>25</v>
      </c>
      <c r="H54" s="1">
        <v>305</v>
      </c>
      <c r="I54" s="1" t="s">
        <v>311</v>
      </c>
      <c r="J54" s="1" t="s">
        <v>136</v>
      </c>
      <c r="K54" s="1">
        <v>305</v>
      </c>
      <c r="L54" s="1"/>
      <c r="M54" s="23">
        <f t="shared" si="0"/>
        <v>54</v>
      </c>
    </row>
    <row r="55" spans="1:13" x14ac:dyDescent="0.25">
      <c r="A55" s="3">
        <v>20164090385722</v>
      </c>
      <c r="B55" s="2">
        <v>42502</v>
      </c>
      <c r="C55" s="2">
        <v>42592</v>
      </c>
      <c r="D55" s="3"/>
      <c r="E55" s="1" t="s">
        <v>18</v>
      </c>
      <c r="F55" s="1" t="s">
        <v>23</v>
      </c>
      <c r="G55" s="1" t="s">
        <v>138</v>
      </c>
      <c r="H55" s="1">
        <v>999</v>
      </c>
      <c r="I55" s="1" t="s">
        <v>20</v>
      </c>
      <c r="J55" s="1" t="s">
        <v>64</v>
      </c>
      <c r="K55" s="1">
        <v>304</v>
      </c>
      <c r="L55" s="1" t="s">
        <v>22</v>
      </c>
      <c r="M55" s="23" t="str">
        <f t="shared" si="0"/>
        <v>-</v>
      </c>
    </row>
    <row r="56" spans="1:13" x14ac:dyDescent="0.25">
      <c r="A56" s="3">
        <v>20164090386362</v>
      </c>
      <c r="B56" s="2">
        <v>42502</v>
      </c>
      <c r="C56" s="2">
        <v>42592</v>
      </c>
      <c r="D56" s="3"/>
      <c r="E56" s="1" t="s">
        <v>18</v>
      </c>
      <c r="F56" s="1" t="s">
        <v>23</v>
      </c>
      <c r="G56" s="1" t="s">
        <v>138</v>
      </c>
      <c r="H56" s="1">
        <v>300</v>
      </c>
      <c r="I56" s="1" t="s">
        <v>339</v>
      </c>
      <c r="J56" s="1" t="s">
        <v>340</v>
      </c>
      <c r="K56" s="1">
        <v>300</v>
      </c>
      <c r="L56" s="1"/>
      <c r="M56" s="23" t="str">
        <f t="shared" si="0"/>
        <v>-</v>
      </c>
    </row>
    <row r="57" spans="1:13" x14ac:dyDescent="0.25">
      <c r="A57" s="3">
        <v>20164090387462</v>
      </c>
      <c r="B57" s="2">
        <v>42503</v>
      </c>
      <c r="C57" s="2">
        <v>42593</v>
      </c>
      <c r="D57" s="3"/>
      <c r="E57" s="1" t="s">
        <v>18</v>
      </c>
      <c r="F57" s="1" t="s">
        <v>23</v>
      </c>
      <c r="G57" s="1" t="s">
        <v>138</v>
      </c>
      <c r="H57" s="1">
        <v>999</v>
      </c>
      <c r="I57" s="1" t="s">
        <v>20</v>
      </c>
      <c r="J57" s="1" t="s">
        <v>256</v>
      </c>
      <c r="K57" s="1">
        <v>300</v>
      </c>
      <c r="L57" s="1" t="s">
        <v>22</v>
      </c>
      <c r="M57" s="23" t="str">
        <f t="shared" si="0"/>
        <v>-</v>
      </c>
    </row>
    <row r="58" spans="1:13" x14ac:dyDescent="0.25">
      <c r="A58" s="3">
        <v>20164090388892</v>
      </c>
      <c r="B58" s="2">
        <v>42503</v>
      </c>
      <c r="C58" s="2">
        <v>42593</v>
      </c>
      <c r="D58" s="3">
        <v>20166010143921</v>
      </c>
      <c r="E58" s="2">
        <v>42515</v>
      </c>
      <c r="F58" s="1" t="s">
        <v>23</v>
      </c>
      <c r="G58" s="1" t="s">
        <v>25</v>
      </c>
      <c r="H58" s="1">
        <v>601</v>
      </c>
      <c r="I58" s="1" t="s">
        <v>343</v>
      </c>
      <c r="J58" s="1" t="s">
        <v>103</v>
      </c>
      <c r="K58" s="1">
        <v>601</v>
      </c>
      <c r="L58" s="1"/>
      <c r="M58" s="23">
        <f t="shared" si="0"/>
        <v>12</v>
      </c>
    </row>
    <row r="59" spans="1:13" x14ac:dyDescent="0.25">
      <c r="A59" s="3">
        <v>20164090389342</v>
      </c>
      <c r="B59" s="2">
        <v>42503</v>
      </c>
      <c r="C59" s="2">
        <v>42593</v>
      </c>
      <c r="D59" s="3"/>
      <c r="E59" s="1" t="s">
        <v>18</v>
      </c>
      <c r="F59" s="1" t="s">
        <v>23</v>
      </c>
      <c r="G59" s="1" t="s">
        <v>138</v>
      </c>
      <c r="H59" s="1">
        <v>999</v>
      </c>
      <c r="I59" s="1" t="s">
        <v>20</v>
      </c>
      <c r="J59" s="1" t="s">
        <v>64</v>
      </c>
      <c r="K59" s="1">
        <v>304</v>
      </c>
      <c r="L59" s="1" t="s">
        <v>22</v>
      </c>
      <c r="M59" s="23" t="str">
        <f t="shared" si="0"/>
        <v>-</v>
      </c>
    </row>
    <row r="60" spans="1:13" x14ac:dyDescent="0.25">
      <c r="A60" s="3">
        <v>20164090389822</v>
      </c>
      <c r="B60" s="2">
        <v>42503</v>
      </c>
      <c r="C60" s="2">
        <v>42593</v>
      </c>
      <c r="D60" s="3">
        <v>20163030082603</v>
      </c>
      <c r="E60" s="2">
        <v>42552</v>
      </c>
      <c r="F60" s="1" t="s">
        <v>23</v>
      </c>
      <c r="G60" s="1" t="s">
        <v>25</v>
      </c>
      <c r="H60" s="1">
        <v>303</v>
      </c>
      <c r="I60" s="1" t="s">
        <v>213</v>
      </c>
      <c r="J60" s="1" t="s">
        <v>344</v>
      </c>
      <c r="K60" s="1">
        <v>303</v>
      </c>
      <c r="L60" s="1"/>
      <c r="M60" s="23">
        <f t="shared" si="0"/>
        <v>49</v>
      </c>
    </row>
    <row r="61" spans="1:13" x14ac:dyDescent="0.25">
      <c r="A61" s="3">
        <v>20164090391062</v>
      </c>
      <c r="B61" s="2">
        <v>42503</v>
      </c>
      <c r="C61" s="2">
        <v>42593</v>
      </c>
      <c r="D61" s="3"/>
      <c r="E61" s="1" t="s">
        <v>18</v>
      </c>
      <c r="F61" s="1" t="s">
        <v>23</v>
      </c>
      <c r="G61" s="1" t="s">
        <v>138</v>
      </c>
      <c r="H61" s="1">
        <v>999</v>
      </c>
      <c r="I61" s="1" t="s">
        <v>20</v>
      </c>
      <c r="J61" s="1" t="s">
        <v>192</v>
      </c>
      <c r="K61" s="1">
        <v>300</v>
      </c>
      <c r="L61" s="1" t="s">
        <v>22</v>
      </c>
      <c r="M61" s="23" t="str">
        <f t="shared" si="0"/>
        <v>-</v>
      </c>
    </row>
    <row r="62" spans="1:13" x14ac:dyDescent="0.25">
      <c r="A62" s="3">
        <v>20164090393662</v>
      </c>
      <c r="B62" s="2">
        <v>42506</v>
      </c>
      <c r="C62" s="2">
        <v>42594</v>
      </c>
      <c r="D62" s="3"/>
      <c r="E62" s="1" t="s">
        <v>18</v>
      </c>
      <c r="F62" s="1" t="s">
        <v>23</v>
      </c>
      <c r="G62" s="1" t="s">
        <v>138</v>
      </c>
      <c r="H62" s="1">
        <v>999</v>
      </c>
      <c r="I62" s="1" t="s">
        <v>20</v>
      </c>
      <c r="J62" s="1" t="s">
        <v>33</v>
      </c>
      <c r="K62" s="1">
        <v>200</v>
      </c>
      <c r="L62" s="1" t="s">
        <v>22</v>
      </c>
      <c r="M62" s="23" t="str">
        <f t="shared" si="0"/>
        <v>-</v>
      </c>
    </row>
    <row r="63" spans="1:13" x14ac:dyDescent="0.25">
      <c r="A63" s="3">
        <v>20164090396562</v>
      </c>
      <c r="B63" s="2">
        <v>42506</v>
      </c>
      <c r="C63" s="2">
        <v>42594</v>
      </c>
      <c r="D63" s="3">
        <v>20165000167281</v>
      </c>
      <c r="E63" s="2">
        <v>42534</v>
      </c>
      <c r="F63" s="1" t="s">
        <v>23</v>
      </c>
      <c r="G63" s="1" t="s">
        <v>25</v>
      </c>
      <c r="H63" s="1">
        <v>999</v>
      </c>
      <c r="I63" s="1" t="s">
        <v>20</v>
      </c>
      <c r="J63" s="1" t="s">
        <v>237</v>
      </c>
      <c r="K63" s="1">
        <v>500</v>
      </c>
      <c r="L63" s="1" t="s">
        <v>22</v>
      </c>
      <c r="M63" s="23">
        <f t="shared" si="0"/>
        <v>28</v>
      </c>
    </row>
    <row r="64" spans="1:13" x14ac:dyDescent="0.25">
      <c r="A64" s="3">
        <v>20164090396692</v>
      </c>
      <c r="B64" s="2">
        <v>42506</v>
      </c>
      <c r="C64" s="2">
        <v>42594</v>
      </c>
      <c r="D64" s="3"/>
      <c r="E64" s="1" t="s">
        <v>18</v>
      </c>
      <c r="F64" s="1" t="s">
        <v>23</v>
      </c>
      <c r="G64" s="1" t="s">
        <v>138</v>
      </c>
      <c r="H64" s="1">
        <v>999</v>
      </c>
      <c r="I64" s="1" t="s">
        <v>20</v>
      </c>
      <c r="J64" s="1" t="s">
        <v>48</v>
      </c>
      <c r="K64" s="1">
        <v>303</v>
      </c>
      <c r="L64" s="1" t="s">
        <v>22</v>
      </c>
      <c r="M64" s="23" t="str">
        <f t="shared" si="0"/>
        <v>-</v>
      </c>
    </row>
    <row r="65" spans="1:13" x14ac:dyDescent="0.25">
      <c r="A65" s="3">
        <v>20164090400332</v>
      </c>
      <c r="B65" s="2">
        <v>42507</v>
      </c>
      <c r="C65" s="2">
        <v>42598</v>
      </c>
      <c r="D65" s="3">
        <v>20163090150761</v>
      </c>
      <c r="E65" s="2">
        <v>42521</v>
      </c>
      <c r="F65" s="1" t="s">
        <v>23</v>
      </c>
      <c r="G65" s="1" t="s">
        <v>25</v>
      </c>
      <c r="H65" s="1">
        <v>999</v>
      </c>
      <c r="I65" s="1" t="s">
        <v>20</v>
      </c>
      <c r="J65" s="1" t="s">
        <v>352</v>
      </c>
      <c r="K65" s="1">
        <v>309</v>
      </c>
      <c r="L65" s="1" t="s">
        <v>22</v>
      </c>
      <c r="M65" s="23">
        <f t="shared" si="0"/>
        <v>14</v>
      </c>
    </row>
    <row r="66" spans="1:13" x14ac:dyDescent="0.25">
      <c r="A66" s="3">
        <v>20164090400352</v>
      </c>
      <c r="B66" s="2">
        <v>42507</v>
      </c>
      <c r="C66" s="2">
        <v>42598</v>
      </c>
      <c r="D66" s="3">
        <v>20163090150751</v>
      </c>
      <c r="E66" s="2">
        <v>42521</v>
      </c>
      <c r="F66" s="1" t="s">
        <v>23</v>
      </c>
      <c r="G66" s="1" t="s">
        <v>25</v>
      </c>
      <c r="H66" s="1">
        <v>999</v>
      </c>
      <c r="I66" s="1" t="s">
        <v>20</v>
      </c>
      <c r="J66" s="1" t="s">
        <v>352</v>
      </c>
      <c r="K66" s="1">
        <v>309</v>
      </c>
      <c r="L66" s="1" t="s">
        <v>22</v>
      </c>
      <c r="M66" s="23">
        <f t="shared" si="0"/>
        <v>14</v>
      </c>
    </row>
    <row r="67" spans="1:13" x14ac:dyDescent="0.25">
      <c r="A67" s="3">
        <v>20164090403632</v>
      </c>
      <c r="B67" s="2">
        <v>42507</v>
      </c>
      <c r="C67" s="2">
        <v>42598</v>
      </c>
      <c r="D67" s="3" t="s">
        <v>355</v>
      </c>
      <c r="E67" s="2">
        <v>42529</v>
      </c>
      <c r="F67" s="1" t="s">
        <v>23</v>
      </c>
      <c r="G67" s="1" t="s">
        <v>25</v>
      </c>
      <c r="H67" s="1">
        <v>999</v>
      </c>
      <c r="I67" s="1" t="s">
        <v>20</v>
      </c>
      <c r="J67" s="1" t="s">
        <v>30</v>
      </c>
      <c r="K67" s="1">
        <v>402</v>
      </c>
      <c r="L67" s="1" t="s">
        <v>22</v>
      </c>
      <c r="M67" s="23">
        <f t="shared" si="0"/>
        <v>22</v>
      </c>
    </row>
    <row r="68" spans="1:13" x14ac:dyDescent="0.25">
      <c r="A68" s="3">
        <v>20164090407832</v>
      </c>
      <c r="B68" s="2">
        <v>42508</v>
      </c>
      <c r="C68" s="2">
        <v>42599</v>
      </c>
      <c r="D68" s="3">
        <v>20163000171281</v>
      </c>
      <c r="E68" s="2">
        <v>42536</v>
      </c>
      <c r="F68" s="1" t="s">
        <v>23</v>
      </c>
      <c r="G68" s="1" t="s">
        <v>25</v>
      </c>
      <c r="H68" s="1">
        <v>999</v>
      </c>
      <c r="I68" s="1" t="s">
        <v>20</v>
      </c>
      <c r="J68" s="1" t="s">
        <v>125</v>
      </c>
      <c r="K68" s="1">
        <v>300</v>
      </c>
      <c r="L68" s="1" t="s">
        <v>22</v>
      </c>
      <c r="M68" s="23">
        <f t="shared" ref="M68:M121" si="1">IFERROR(E68-B68,"-")</f>
        <v>28</v>
      </c>
    </row>
    <row r="69" spans="1:13" x14ac:dyDescent="0.25">
      <c r="A69" s="3">
        <v>20164090409092</v>
      </c>
      <c r="B69" s="2">
        <v>42508</v>
      </c>
      <c r="C69" s="2">
        <v>42599</v>
      </c>
      <c r="D69" s="3">
        <v>20163090203261</v>
      </c>
      <c r="E69" s="2">
        <v>42562</v>
      </c>
      <c r="F69" s="1" t="s">
        <v>23</v>
      </c>
      <c r="G69" s="1" t="s">
        <v>25</v>
      </c>
      <c r="H69" s="1">
        <v>309</v>
      </c>
      <c r="I69" s="1" t="s">
        <v>363</v>
      </c>
      <c r="J69" s="1" t="s">
        <v>146</v>
      </c>
      <c r="K69" s="1">
        <v>309</v>
      </c>
      <c r="L69" s="1"/>
      <c r="M69" s="23">
        <f t="shared" si="1"/>
        <v>54</v>
      </c>
    </row>
    <row r="70" spans="1:13" x14ac:dyDescent="0.25">
      <c r="A70" s="3">
        <v>20164090411222</v>
      </c>
      <c r="B70" s="2">
        <v>42509</v>
      </c>
      <c r="C70" s="2">
        <v>42600</v>
      </c>
      <c r="D70" s="3"/>
      <c r="E70" s="1" t="s">
        <v>18</v>
      </c>
      <c r="F70" s="1" t="s">
        <v>23</v>
      </c>
      <c r="G70" s="1" t="s">
        <v>138</v>
      </c>
      <c r="H70" s="1">
        <v>999</v>
      </c>
      <c r="I70" s="1" t="s">
        <v>20</v>
      </c>
      <c r="J70" s="1" t="s">
        <v>365</v>
      </c>
      <c r="K70" s="1">
        <v>704</v>
      </c>
      <c r="L70" s="1" t="s">
        <v>22</v>
      </c>
      <c r="M70" s="23" t="str">
        <f t="shared" si="1"/>
        <v>-</v>
      </c>
    </row>
    <row r="71" spans="1:13" x14ac:dyDescent="0.25">
      <c r="A71" s="3">
        <v>20164090412232</v>
      </c>
      <c r="B71" s="2">
        <v>42509</v>
      </c>
      <c r="C71" s="2">
        <v>42600</v>
      </c>
      <c r="D71" s="3"/>
      <c r="E71" s="1" t="s">
        <v>18</v>
      </c>
      <c r="F71" s="1" t="s">
        <v>23</v>
      </c>
      <c r="G71" s="1" t="s">
        <v>138</v>
      </c>
      <c r="H71" s="1">
        <v>605</v>
      </c>
      <c r="I71" s="1" t="s">
        <v>366</v>
      </c>
      <c r="J71" s="1" t="s">
        <v>367</v>
      </c>
      <c r="K71" s="1">
        <v>603</v>
      </c>
      <c r="L71" s="1"/>
      <c r="M71" s="23" t="str">
        <f t="shared" si="1"/>
        <v>-</v>
      </c>
    </row>
    <row r="72" spans="1:13" x14ac:dyDescent="0.25">
      <c r="A72" s="3">
        <v>20164090414942</v>
      </c>
      <c r="B72" s="2">
        <v>42510</v>
      </c>
      <c r="C72" s="2">
        <v>42601</v>
      </c>
      <c r="D72" s="3"/>
      <c r="E72" s="1" t="s">
        <v>18</v>
      </c>
      <c r="F72" s="1" t="s">
        <v>23</v>
      </c>
      <c r="G72" s="1" t="s">
        <v>138</v>
      </c>
      <c r="H72" s="1">
        <v>604</v>
      </c>
      <c r="I72" s="1" t="s">
        <v>228</v>
      </c>
      <c r="J72" s="1" t="s">
        <v>39</v>
      </c>
      <c r="K72" s="1">
        <v>604</v>
      </c>
      <c r="L72" s="1"/>
      <c r="M72" s="23" t="str">
        <f t="shared" si="1"/>
        <v>-</v>
      </c>
    </row>
    <row r="73" spans="1:13" x14ac:dyDescent="0.25">
      <c r="A73" s="3">
        <v>20164090417772</v>
      </c>
      <c r="B73" s="2">
        <v>42510</v>
      </c>
      <c r="C73" s="2">
        <v>42601</v>
      </c>
      <c r="D73" s="3" t="s">
        <v>379</v>
      </c>
      <c r="E73" s="2">
        <v>42536</v>
      </c>
      <c r="F73" s="1" t="s">
        <v>23</v>
      </c>
      <c r="G73" s="1" t="s">
        <v>25</v>
      </c>
      <c r="H73" s="1">
        <v>300</v>
      </c>
      <c r="I73" s="1" t="s">
        <v>380</v>
      </c>
      <c r="J73" s="1" t="s">
        <v>282</v>
      </c>
      <c r="K73" s="1">
        <v>300</v>
      </c>
      <c r="L73" s="1"/>
      <c r="M73" s="23">
        <f t="shared" si="1"/>
        <v>26</v>
      </c>
    </row>
    <row r="74" spans="1:13" x14ac:dyDescent="0.25">
      <c r="A74" s="3">
        <v>20164090418472</v>
      </c>
      <c r="B74" s="2">
        <v>42513</v>
      </c>
      <c r="C74" s="2">
        <v>42604</v>
      </c>
      <c r="D74" s="3"/>
      <c r="E74" s="1" t="s">
        <v>18</v>
      </c>
      <c r="F74" s="1" t="s">
        <v>23</v>
      </c>
      <c r="G74" s="1" t="s">
        <v>138</v>
      </c>
      <c r="H74" s="1">
        <v>307</v>
      </c>
      <c r="I74" s="1" t="s">
        <v>382</v>
      </c>
      <c r="J74" s="1" t="s">
        <v>383</v>
      </c>
      <c r="K74" s="1">
        <v>307</v>
      </c>
      <c r="L74" s="1"/>
      <c r="M74" s="23" t="str">
        <f t="shared" si="1"/>
        <v>-</v>
      </c>
    </row>
    <row r="75" spans="1:13" x14ac:dyDescent="0.25">
      <c r="A75" s="3">
        <v>20164090419352</v>
      </c>
      <c r="B75" s="2">
        <v>42513</v>
      </c>
      <c r="C75" s="2">
        <v>42604</v>
      </c>
      <c r="D75" s="3"/>
      <c r="E75" s="1" t="s">
        <v>18</v>
      </c>
      <c r="F75" s="1" t="s">
        <v>23</v>
      </c>
      <c r="G75" s="1" t="s">
        <v>138</v>
      </c>
      <c r="H75" s="1">
        <v>999</v>
      </c>
      <c r="I75" s="1" t="s">
        <v>20</v>
      </c>
      <c r="J75" s="1" t="s">
        <v>143</v>
      </c>
      <c r="K75" s="1">
        <v>304</v>
      </c>
      <c r="L75" s="1" t="s">
        <v>22</v>
      </c>
      <c r="M75" s="23" t="str">
        <f t="shared" si="1"/>
        <v>-</v>
      </c>
    </row>
    <row r="76" spans="1:13" x14ac:dyDescent="0.25">
      <c r="A76" s="3">
        <v>20164090420722</v>
      </c>
      <c r="B76" s="2">
        <v>42513</v>
      </c>
      <c r="C76" s="2">
        <v>42604</v>
      </c>
      <c r="D76" s="3"/>
      <c r="E76" s="1" t="s">
        <v>18</v>
      </c>
      <c r="F76" s="1" t="s">
        <v>23</v>
      </c>
      <c r="G76" s="1" t="s">
        <v>138</v>
      </c>
      <c r="H76" s="1">
        <v>999</v>
      </c>
      <c r="I76" s="1" t="s">
        <v>20</v>
      </c>
      <c r="J76" s="1" t="s">
        <v>387</v>
      </c>
      <c r="K76" s="1">
        <v>701</v>
      </c>
      <c r="L76" s="1" t="s">
        <v>22</v>
      </c>
      <c r="M76" s="23" t="str">
        <f t="shared" si="1"/>
        <v>-</v>
      </c>
    </row>
    <row r="77" spans="1:13" x14ac:dyDescent="0.25">
      <c r="A77" s="3">
        <v>20164090421802</v>
      </c>
      <c r="B77" s="2">
        <v>42513</v>
      </c>
      <c r="C77" s="2">
        <v>42604</v>
      </c>
      <c r="D77" s="3">
        <v>20163000186471</v>
      </c>
      <c r="E77" s="2">
        <v>42548</v>
      </c>
      <c r="F77" s="1" t="s">
        <v>23</v>
      </c>
      <c r="G77" s="1" t="s">
        <v>25</v>
      </c>
      <c r="H77" s="1">
        <v>999</v>
      </c>
      <c r="I77" s="1" t="s">
        <v>20</v>
      </c>
      <c r="J77" s="1" t="s">
        <v>147</v>
      </c>
      <c r="K77" s="1">
        <v>300</v>
      </c>
      <c r="L77" s="1" t="s">
        <v>22</v>
      </c>
      <c r="M77" s="23">
        <f t="shared" si="1"/>
        <v>35</v>
      </c>
    </row>
    <row r="78" spans="1:13" x14ac:dyDescent="0.25">
      <c r="A78" s="3">
        <v>20164090422802</v>
      </c>
      <c r="B78" s="2">
        <v>42513</v>
      </c>
      <c r="C78" s="2">
        <v>42604</v>
      </c>
      <c r="D78" s="3">
        <v>20163060161571</v>
      </c>
      <c r="E78" s="2">
        <v>42529</v>
      </c>
      <c r="F78" s="1" t="s">
        <v>23</v>
      </c>
      <c r="G78" s="1" t="s">
        <v>25</v>
      </c>
      <c r="H78" s="1">
        <v>999</v>
      </c>
      <c r="I78" s="1" t="s">
        <v>20</v>
      </c>
      <c r="J78" s="1" t="s">
        <v>21</v>
      </c>
      <c r="K78" s="1">
        <v>306</v>
      </c>
      <c r="L78" s="1" t="s">
        <v>22</v>
      </c>
      <c r="M78" s="23">
        <f t="shared" si="1"/>
        <v>16</v>
      </c>
    </row>
    <row r="79" spans="1:13" x14ac:dyDescent="0.25">
      <c r="A79" s="3">
        <v>20164090424602</v>
      </c>
      <c r="B79" s="2">
        <v>42514</v>
      </c>
      <c r="C79" s="2">
        <v>42605</v>
      </c>
      <c r="D79" s="3">
        <v>20163040169961</v>
      </c>
      <c r="E79" s="2">
        <v>42535</v>
      </c>
      <c r="F79" s="1" t="s">
        <v>23</v>
      </c>
      <c r="G79" s="1" t="s">
        <v>25</v>
      </c>
      <c r="H79" s="1">
        <v>999</v>
      </c>
      <c r="I79" s="1" t="s">
        <v>20</v>
      </c>
      <c r="J79" s="1" t="s">
        <v>64</v>
      </c>
      <c r="K79" s="1">
        <v>304</v>
      </c>
      <c r="L79" s="1" t="s">
        <v>22</v>
      </c>
      <c r="M79" s="23">
        <f t="shared" si="1"/>
        <v>21</v>
      </c>
    </row>
    <row r="80" spans="1:13" x14ac:dyDescent="0.25">
      <c r="A80" s="3">
        <v>20164090433832</v>
      </c>
      <c r="B80" s="2">
        <v>42515</v>
      </c>
      <c r="C80" s="2">
        <v>42606</v>
      </c>
      <c r="D80" s="3">
        <v>20163040154571</v>
      </c>
      <c r="E80" s="2">
        <v>42522</v>
      </c>
      <c r="F80" s="1" t="s">
        <v>23</v>
      </c>
      <c r="G80" s="1" t="s">
        <v>25</v>
      </c>
      <c r="H80" s="1">
        <v>999</v>
      </c>
      <c r="I80" s="1" t="s">
        <v>20</v>
      </c>
      <c r="J80" s="1" t="s">
        <v>137</v>
      </c>
      <c r="K80" s="1">
        <v>304</v>
      </c>
      <c r="L80" s="1" t="s">
        <v>22</v>
      </c>
      <c r="M80" s="23">
        <f t="shared" si="1"/>
        <v>7</v>
      </c>
    </row>
    <row r="81" spans="1:13" x14ac:dyDescent="0.25">
      <c r="A81" s="3">
        <v>20164090437862</v>
      </c>
      <c r="B81" s="2">
        <v>42516</v>
      </c>
      <c r="C81" s="2">
        <v>42607</v>
      </c>
      <c r="D81" s="3"/>
      <c r="E81" s="1" t="s">
        <v>18</v>
      </c>
      <c r="F81" s="1" t="s">
        <v>23</v>
      </c>
      <c r="G81" s="1" t="s">
        <v>138</v>
      </c>
      <c r="H81" s="1">
        <v>999</v>
      </c>
      <c r="I81" s="1" t="s">
        <v>20</v>
      </c>
      <c r="J81" s="1" t="s">
        <v>143</v>
      </c>
      <c r="K81" s="1">
        <v>304</v>
      </c>
      <c r="L81" s="1" t="s">
        <v>22</v>
      </c>
      <c r="M81" s="23" t="str">
        <f t="shared" si="1"/>
        <v>-</v>
      </c>
    </row>
    <row r="82" spans="1:13" x14ac:dyDescent="0.25">
      <c r="A82" s="3">
        <v>20164090438432</v>
      </c>
      <c r="B82" s="2">
        <v>42516</v>
      </c>
      <c r="C82" s="2">
        <v>42607</v>
      </c>
      <c r="D82" s="3">
        <v>20167010154351</v>
      </c>
      <c r="E82" s="2">
        <v>42522</v>
      </c>
      <c r="F82" s="1" t="s">
        <v>23</v>
      </c>
      <c r="G82" s="1" t="s">
        <v>25</v>
      </c>
      <c r="H82" s="1">
        <v>999</v>
      </c>
      <c r="I82" s="1" t="s">
        <v>20</v>
      </c>
      <c r="J82" s="1" t="s">
        <v>411</v>
      </c>
      <c r="K82" s="1">
        <v>701</v>
      </c>
      <c r="L82" s="1" t="s">
        <v>22</v>
      </c>
      <c r="M82" s="23">
        <f t="shared" si="1"/>
        <v>6</v>
      </c>
    </row>
    <row r="83" spans="1:13" x14ac:dyDescent="0.25">
      <c r="A83" s="3">
        <v>20164090439892</v>
      </c>
      <c r="B83" s="2">
        <v>42517</v>
      </c>
      <c r="C83" s="2">
        <v>42608</v>
      </c>
      <c r="D83" s="3">
        <v>20163040162331</v>
      </c>
      <c r="E83" s="2">
        <v>42529</v>
      </c>
      <c r="F83" s="1" t="s">
        <v>23</v>
      </c>
      <c r="G83" s="1" t="s">
        <v>25</v>
      </c>
      <c r="H83" s="1">
        <v>999</v>
      </c>
      <c r="I83" s="1" t="s">
        <v>20</v>
      </c>
      <c r="J83" s="1" t="s">
        <v>59</v>
      </c>
      <c r="K83" s="1">
        <v>304</v>
      </c>
      <c r="L83" s="1" t="s">
        <v>22</v>
      </c>
      <c r="M83" s="23">
        <f t="shared" si="1"/>
        <v>12</v>
      </c>
    </row>
    <row r="84" spans="1:13" x14ac:dyDescent="0.25">
      <c r="A84" s="3">
        <v>20164090441332</v>
      </c>
      <c r="B84" s="2">
        <v>42517</v>
      </c>
      <c r="C84" s="2">
        <v>42608</v>
      </c>
      <c r="D84" s="3">
        <v>20163090175501</v>
      </c>
      <c r="E84" s="2">
        <v>42537</v>
      </c>
      <c r="F84" s="1" t="s">
        <v>23</v>
      </c>
      <c r="G84" s="1" t="s">
        <v>25</v>
      </c>
      <c r="H84" s="1">
        <v>309</v>
      </c>
      <c r="I84" s="1" t="s">
        <v>417</v>
      </c>
      <c r="J84" s="1" t="s">
        <v>211</v>
      </c>
      <c r="K84" s="1">
        <v>309</v>
      </c>
      <c r="L84" s="1"/>
      <c r="M84" s="23">
        <f t="shared" si="1"/>
        <v>20</v>
      </c>
    </row>
    <row r="85" spans="1:13" x14ac:dyDescent="0.25">
      <c r="A85" s="3">
        <v>20164090441812</v>
      </c>
      <c r="B85" s="2">
        <v>42517</v>
      </c>
      <c r="C85" s="2">
        <v>42608</v>
      </c>
      <c r="D85" s="3">
        <v>20165000184961</v>
      </c>
      <c r="E85" s="2">
        <v>42545</v>
      </c>
      <c r="F85" s="1" t="s">
        <v>23</v>
      </c>
      <c r="G85" s="1" t="s">
        <v>25</v>
      </c>
      <c r="H85" s="1">
        <v>999</v>
      </c>
      <c r="I85" s="1" t="s">
        <v>20</v>
      </c>
      <c r="J85" s="1" t="s">
        <v>37</v>
      </c>
      <c r="K85" s="1">
        <v>500</v>
      </c>
      <c r="L85" s="1" t="s">
        <v>22</v>
      </c>
      <c r="M85" s="23">
        <f t="shared" si="1"/>
        <v>28</v>
      </c>
    </row>
    <row r="86" spans="1:13" x14ac:dyDescent="0.25">
      <c r="A86" s="3">
        <v>20164090441832</v>
      </c>
      <c r="B86" s="2">
        <v>42517</v>
      </c>
      <c r="C86" s="2">
        <v>42608</v>
      </c>
      <c r="D86" s="3"/>
      <c r="E86" s="1" t="s">
        <v>18</v>
      </c>
      <c r="F86" s="1" t="s">
        <v>23</v>
      </c>
      <c r="G86" s="1" t="s">
        <v>138</v>
      </c>
      <c r="H86" s="1">
        <v>999</v>
      </c>
      <c r="I86" s="1" t="s">
        <v>20</v>
      </c>
      <c r="J86" s="1" t="s">
        <v>62</v>
      </c>
      <c r="K86" s="1">
        <v>701</v>
      </c>
      <c r="L86" s="1" t="s">
        <v>22</v>
      </c>
      <c r="M86" s="23" t="str">
        <f t="shared" si="1"/>
        <v>-</v>
      </c>
    </row>
    <row r="87" spans="1:13" x14ac:dyDescent="0.25">
      <c r="A87" s="3">
        <v>20164090446572</v>
      </c>
      <c r="B87" s="2">
        <v>42521</v>
      </c>
      <c r="C87" s="2">
        <v>42611</v>
      </c>
      <c r="D87" s="3">
        <v>20163090072393</v>
      </c>
      <c r="E87" s="2">
        <v>42534</v>
      </c>
      <c r="F87" s="1" t="s">
        <v>23</v>
      </c>
      <c r="G87" s="1" t="s">
        <v>25</v>
      </c>
      <c r="H87" s="1">
        <v>309</v>
      </c>
      <c r="I87" s="1" t="s">
        <v>425</v>
      </c>
      <c r="J87" s="1" t="s">
        <v>123</v>
      </c>
      <c r="K87" s="1">
        <v>309</v>
      </c>
      <c r="L87" s="1"/>
      <c r="M87" s="23">
        <f t="shared" si="1"/>
        <v>13</v>
      </c>
    </row>
    <row r="88" spans="1:13" x14ac:dyDescent="0.25">
      <c r="A88" s="3">
        <v>20164090450132</v>
      </c>
      <c r="B88" s="2">
        <v>42522</v>
      </c>
      <c r="C88" s="2">
        <v>42612</v>
      </c>
      <c r="D88" s="3"/>
      <c r="E88" s="1" t="s">
        <v>18</v>
      </c>
      <c r="F88" s="1" t="s">
        <v>23</v>
      </c>
      <c r="G88" s="1" t="s">
        <v>138</v>
      </c>
      <c r="H88" s="1">
        <v>305</v>
      </c>
      <c r="I88" s="1" t="s">
        <v>428</v>
      </c>
      <c r="J88" s="1" t="s">
        <v>429</v>
      </c>
      <c r="K88" s="1">
        <v>305</v>
      </c>
      <c r="L88" s="1"/>
      <c r="M88" s="23" t="str">
        <f t="shared" si="1"/>
        <v>-</v>
      </c>
    </row>
    <row r="89" spans="1:13" x14ac:dyDescent="0.25">
      <c r="A89" s="3">
        <v>20164090451972</v>
      </c>
      <c r="B89" s="2">
        <v>42522</v>
      </c>
      <c r="C89" s="2">
        <v>42612</v>
      </c>
      <c r="D89" s="3">
        <v>20163060173941</v>
      </c>
      <c r="E89" s="2">
        <v>42537</v>
      </c>
      <c r="F89" s="1" t="s">
        <v>23</v>
      </c>
      <c r="G89" s="1" t="s">
        <v>25</v>
      </c>
      <c r="H89" s="1">
        <v>999</v>
      </c>
      <c r="I89" s="1" t="s">
        <v>20</v>
      </c>
      <c r="J89" s="1" t="s">
        <v>44</v>
      </c>
      <c r="K89" s="1">
        <v>306</v>
      </c>
      <c r="L89" s="1" t="s">
        <v>22</v>
      </c>
      <c r="M89" s="23">
        <f t="shared" si="1"/>
        <v>15</v>
      </c>
    </row>
    <row r="90" spans="1:13" x14ac:dyDescent="0.25">
      <c r="A90" s="3">
        <v>20164090452462</v>
      </c>
      <c r="B90" s="2">
        <v>42522</v>
      </c>
      <c r="C90" s="2">
        <v>42612</v>
      </c>
      <c r="D90" s="3">
        <v>20163000079903</v>
      </c>
      <c r="E90" s="2">
        <v>42548</v>
      </c>
      <c r="F90" s="1" t="s">
        <v>23</v>
      </c>
      <c r="G90" s="1" t="s">
        <v>25</v>
      </c>
      <c r="H90" s="1">
        <v>999</v>
      </c>
      <c r="I90" s="1" t="s">
        <v>20</v>
      </c>
      <c r="J90" s="1" t="s">
        <v>125</v>
      </c>
      <c r="K90" s="1">
        <v>300</v>
      </c>
      <c r="L90" s="1" t="s">
        <v>22</v>
      </c>
      <c r="M90" s="23">
        <f t="shared" si="1"/>
        <v>26</v>
      </c>
    </row>
    <row r="91" spans="1:13" x14ac:dyDescent="0.25">
      <c r="A91" s="3">
        <v>20164090457052</v>
      </c>
      <c r="B91" s="2">
        <v>42523</v>
      </c>
      <c r="C91" s="2">
        <v>42613</v>
      </c>
      <c r="D91" s="3"/>
      <c r="E91" s="1" t="s">
        <v>18</v>
      </c>
      <c r="F91" s="1" t="s">
        <v>23</v>
      </c>
      <c r="G91" s="1" t="s">
        <v>138</v>
      </c>
      <c r="H91" s="1">
        <v>303</v>
      </c>
      <c r="I91" s="1" t="s">
        <v>436</v>
      </c>
      <c r="J91" s="1" t="s">
        <v>48</v>
      </c>
      <c r="K91" s="1">
        <v>303</v>
      </c>
      <c r="L91" s="1"/>
      <c r="M91" s="23" t="str">
        <f t="shared" si="1"/>
        <v>-</v>
      </c>
    </row>
    <row r="92" spans="1:13" x14ac:dyDescent="0.25">
      <c r="A92" s="3">
        <v>20164090459432</v>
      </c>
      <c r="B92" s="2">
        <v>42524</v>
      </c>
      <c r="C92" s="2">
        <v>42614</v>
      </c>
      <c r="D92" s="3">
        <v>20163040162411</v>
      </c>
      <c r="E92" s="2">
        <v>42529</v>
      </c>
      <c r="F92" s="1" t="s">
        <v>23</v>
      </c>
      <c r="G92" s="1" t="s">
        <v>25</v>
      </c>
      <c r="H92" s="1">
        <v>999</v>
      </c>
      <c r="I92" s="1" t="s">
        <v>20</v>
      </c>
      <c r="J92" s="1" t="s">
        <v>137</v>
      </c>
      <c r="K92" s="1">
        <v>304</v>
      </c>
      <c r="L92" s="1" t="s">
        <v>22</v>
      </c>
      <c r="M92" s="23">
        <f t="shared" si="1"/>
        <v>5</v>
      </c>
    </row>
    <row r="93" spans="1:13" x14ac:dyDescent="0.25">
      <c r="A93" s="3">
        <v>20164090462422</v>
      </c>
      <c r="B93" s="2">
        <v>42524</v>
      </c>
      <c r="C93" s="2">
        <v>42614</v>
      </c>
      <c r="D93" s="3"/>
      <c r="E93" s="1" t="s">
        <v>18</v>
      </c>
      <c r="F93" s="1" t="s">
        <v>23</v>
      </c>
      <c r="G93" s="1" t="s">
        <v>138</v>
      </c>
      <c r="H93" s="1">
        <v>300</v>
      </c>
      <c r="I93" s="1" t="s">
        <v>443</v>
      </c>
      <c r="J93" s="1" t="s">
        <v>386</v>
      </c>
      <c r="K93" s="1">
        <v>300</v>
      </c>
      <c r="L93" s="1"/>
      <c r="M93" s="23" t="str">
        <f t="shared" si="1"/>
        <v>-</v>
      </c>
    </row>
    <row r="94" spans="1:13" x14ac:dyDescent="0.25">
      <c r="A94" s="3">
        <v>20164090466142</v>
      </c>
      <c r="B94" s="2">
        <v>42528</v>
      </c>
      <c r="C94" s="2">
        <v>42615</v>
      </c>
      <c r="D94" s="3">
        <v>20166030199001</v>
      </c>
      <c r="E94" s="2">
        <v>42557</v>
      </c>
      <c r="F94" s="1" t="s">
        <v>23</v>
      </c>
      <c r="G94" s="1" t="s">
        <v>25</v>
      </c>
      <c r="H94" s="1">
        <v>605</v>
      </c>
      <c r="I94" s="1" t="s">
        <v>449</v>
      </c>
      <c r="J94" s="1" t="s">
        <v>450</v>
      </c>
      <c r="K94" s="1">
        <v>603</v>
      </c>
      <c r="L94" s="1"/>
      <c r="M94" s="23">
        <f t="shared" si="1"/>
        <v>29</v>
      </c>
    </row>
    <row r="95" spans="1:13" x14ac:dyDescent="0.25">
      <c r="A95" s="3">
        <v>20164090477842</v>
      </c>
      <c r="B95" s="2">
        <v>42530</v>
      </c>
      <c r="C95" s="2">
        <v>42619</v>
      </c>
      <c r="D95" s="3"/>
      <c r="E95" s="1" t="s">
        <v>18</v>
      </c>
      <c r="F95" s="1" t="s">
        <v>23</v>
      </c>
      <c r="G95" s="1" t="s">
        <v>138</v>
      </c>
      <c r="H95" s="1">
        <v>704</v>
      </c>
      <c r="I95" s="1" t="s">
        <v>462</v>
      </c>
      <c r="J95" s="1" t="s">
        <v>463</v>
      </c>
      <c r="K95" s="1">
        <v>704</v>
      </c>
      <c r="L95" s="1"/>
      <c r="M95" s="23" t="str">
        <f t="shared" si="1"/>
        <v>-</v>
      </c>
    </row>
    <row r="96" spans="1:13" x14ac:dyDescent="0.25">
      <c r="A96" s="3">
        <v>20164090478752</v>
      </c>
      <c r="B96" s="2">
        <v>42530</v>
      </c>
      <c r="C96" s="2">
        <v>42619</v>
      </c>
      <c r="D96" s="3"/>
      <c r="E96" s="1" t="s">
        <v>18</v>
      </c>
      <c r="F96" s="1" t="s">
        <v>23</v>
      </c>
      <c r="G96" s="1" t="s">
        <v>138</v>
      </c>
      <c r="H96" s="1">
        <v>999</v>
      </c>
      <c r="I96" s="1" t="s">
        <v>20</v>
      </c>
      <c r="J96" s="1" t="s">
        <v>169</v>
      </c>
      <c r="K96" s="1">
        <v>306</v>
      </c>
      <c r="L96" s="1" t="s">
        <v>22</v>
      </c>
      <c r="M96" s="23" t="str">
        <f t="shared" si="1"/>
        <v>-</v>
      </c>
    </row>
    <row r="97" spans="1:13" x14ac:dyDescent="0.25">
      <c r="A97" s="3">
        <v>20164090482332</v>
      </c>
      <c r="B97" s="2">
        <v>42531</v>
      </c>
      <c r="C97" s="2">
        <v>42620</v>
      </c>
      <c r="D97" s="3">
        <v>20163090172311</v>
      </c>
      <c r="E97" s="2">
        <v>42536</v>
      </c>
      <c r="F97" s="1" t="s">
        <v>23</v>
      </c>
      <c r="G97" s="1" t="s">
        <v>25</v>
      </c>
      <c r="H97" s="1">
        <v>309</v>
      </c>
      <c r="I97" s="1" t="s">
        <v>470</v>
      </c>
      <c r="J97" s="1" t="s">
        <v>361</v>
      </c>
      <c r="K97" s="1">
        <v>309</v>
      </c>
      <c r="L97" s="1"/>
      <c r="M97" s="23">
        <f t="shared" si="1"/>
        <v>5</v>
      </c>
    </row>
    <row r="98" spans="1:13" x14ac:dyDescent="0.25">
      <c r="A98" s="3">
        <v>20164090495762</v>
      </c>
      <c r="B98" s="2">
        <v>42536</v>
      </c>
      <c r="C98" s="2">
        <v>42625</v>
      </c>
      <c r="D98" s="3"/>
      <c r="E98" s="1" t="s">
        <v>18</v>
      </c>
      <c r="F98" s="1" t="s">
        <v>23</v>
      </c>
      <c r="G98" s="1" t="s">
        <v>138</v>
      </c>
      <c r="H98" s="1">
        <v>306</v>
      </c>
      <c r="I98" s="1" t="s">
        <v>507</v>
      </c>
      <c r="J98" s="1" t="s">
        <v>388</v>
      </c>
      <c r="K98" s="1">
        <v>306</v>
      </c>
      <c r="L98" s="1"/>
      <c r="M98" s="23" t="str">
        <f t="shared" si="1"/>
        <v>-</v>
      </c>
    </row>
    <row r="99" spans="1:13" x14ac:dyDescent="0.25">
      <c r="A99" s="3">
        <v>20164090496602</v>
      </c>
      <c r="B99" s="2">
        <v>42536</v>
      </c>
      <c r="C99" s="2">
        <v>42625</v>
      </c>
      <c r="D99" s="3">
        <v>20162000174731</v>
      </c>
      <c r="E99" s="2">
        <v>42537</v>
      </c>
      <c r="F99" s="1" t="s">
        <v>23</v>
      </c>
      <c r="G99" s="1" t="s">
        <v>25</v>
      </c>
      <c r="H99" s="1">
        <v>999</v>
      </c>
      <c r="I99" s="1" t="s">
        <v>20</v>
      </c>
      <c r="J99" s="1" t="s">
        <v>33</v>
      </c>
      <c r="K99" s="1">
        <v>200</v>
      </c>
      <c r="L99" s="1" t="s">
        <v>22</v>
      </c>
      <c r="M99" s="23">
        <f t="shared" si="1"/>
        <v>1</v>
      </c>
    </row>
    <row r="100" spans="1:13" x14ac:dyDescent="0.25">
      <c r="A100" s="3">
        <v>20164090498052</v>
      </c>
      <c r="B100" s="2">
        <v>42536</v>
      </c>
      <c r="C100" s="2">
        <v>42625</v>
      </c>
      <c r="D100" s="3"/>
      <c r="E100" s="1" t="s">
        <v>18</v>
      </c>
      <c r="F100" s="1" t="s">
        <v>23</v>
      </c>
      <c r="G100" s="1" t="s">
        <v>138</v>
      </c>
      <c r="H100" s="1">
        <v>605</v>
      </c>
      <c r="I100" s="1" t="s">
        <v>518</v>
      </c>
      <c r="J100" s="1" t="s">
        <v>519</v>
      </c>
      <c r="K100" s="1">
        <v>603</v>
      </c>
      <c r="L100" s="1"/>
      <c r="M100" s="23" t="str">
        <f t="shared" si="1"/>
        <v>-</v>
      </c>
    </row>
    <row r="101" spans="1:13" x14ac:dyDescent="0.25">
      <c r="A101" s="3">
        <v>20164090500532</v>
      </c>
      <c r="B101" s="2">
        <v>42537</v>
      </c>
      <c r="C101" s="2">
        <v>42626</v>
      </c>
      <c r="D101" s="3">
        <v>20163000195131</v>
      </c>
      <c r="E101" s="2">
        <v>42552</v>
      </c>
      <c r="F101" s="1" t="s">
        <v>23</v>
      </c>
      <c r="G101" s="1" t="s">
        <v>25</v>
      </c>
      <c r="H101" s="1">
        <v>999</v>
      </c>
      <c r="I101" s="1" t="s">
        <v>20</v>
      </c>
      <c r="J101" s="1" t="s">
        <v>196</v>
      </c>
      <c r="K101" s="1">
        <v>300</v>
      </c>
      <c r="L101" s="1" t="s">
        <v>22</v>
      </c>
      <c r="M101" s="23">
        <f t="shared" si="1"/>
        <v>15</v>
      </c>
    </row>
    <row r="102" spans="1:13" x14ac:dyDescent="0.25">
      <c r="A102" s="3">
        <v>20164090501502</v>
      </c>
      <c r="B102" s="2">
        <v>42537</v>
      </c>
      <c r="C102" s="2">
        <v>42626</v>
      </c>
      <c r="D102" s="3">
        <v>20167060178361</v>
      </c>
      <c r="E102" s="2">
        <v>42541</v>
      </c>
      <c r="F102" s="1" t="s">
        <v>23</v>
      </c>
      <c r="G102" s="1" t="s">
        <v>25</v>
      </c>
      <c r="H102" s="1">
        <v>999</v>
      </c>
      <c r="I102" s="1" t="s">
        <v>20</v>
      </c>
      <c r="J102" s="1" t="s">
        <v>27</v>
      </c>
      <c r="K102" s="1">
        <v>706</v>
      </c>
      <c r="L102" s="1" t="s">
        <v>22</v>
      </c>
      <c r="M102" s="23">
        <f t="shared" si="1"/>
        <v>4</v>
      </c>
    </row>
    <row r="103" spans="1:13" x14ac:dyDescent="0.25">
      <c r="A103" s="3">
        <v>20164090504962</v>
      </c>
      <c r="B103" s="2">
        <v>42538</v>
      </c>
      <c r="C103" s="2">
        <v>42627</v>
      </c>
      <c r="D103" s="3"/>
      <c r="E103" s="1" t="s">
        <v>18</v>
      </c>
      <c r="F103" s="1" t="s">
        <v>23</v>
      </c>
      <c r="G103" s="1" t="s">
        <v>138</v>
      </c>
      <c r="H103" s="1">
        <v>999</v>
      </c>
      <c r="I103" s="1" t="s">
        <v>20</v>
      </c>
      <c r="J103" s="1" t="s">
        <v>48</v>
      </c>
      <c r="K103" s="1">
        <v>303</v>
      </c>
      <c r="L103" s="1" t="s">
        <v>22</v>
      </c>
      <c r="M103" s="23" t="str">
        <f t="shared" si="1"/>
        <v>-</v>
      </c>
    </row>
    <row r="104" spans="1:13" x14ac:dyDescent="0.25">
      <c r="A104" s="3">
        <v>20164090507642</v>
      </c>
      <c r="B104" s="2">
        <v>42538</v>
      </c>
      <c r="C104" s="2">
        <v>42627</v>
      </c>
      <c r="D104" s="3"/>
      <c r="E104" s="1" t="s">
        <v>18</v>
      </c>
      <c r="F104" s="1" t="s">
        <v>23</v>
      </c>
      <c r="G104" s="1" t="s">
        <v>138</v>
      </c>
      <c r="H104" s="1">
        <v>999</v>
      </c>
      <c r="I104" s="1" t="s">
        <v>20</v>
      </c>
      <c r="J104" s="1" t="s">
        <v>48</v>
      </c>
      <c r="K104" s="1">
        <v>303</v>
      </c>
      <c r="L104" s="1" t="s">
        <v>22</v>
      </c>
      <c r="M104" s="23" t="str">
        <f t="shared" si="1"/>
        <v>-</v>
      </c>
    </row>
    <row r="105" spans="1:13" x14ac:dyDescent="0.25">
      <c r="A105" s="3">
        <v>20164090510232</v>
      </c>
      <c r="B105" s="2">
        <v>42541</v>
      </c>
      <c r="C105" s="2">
        <v>42628</v>
      </c>
      <c r="D105" s="3"/>
      <c r="E105" s="1" t="s">
        <v>18</v>
      </c>
      <c r="F105" s="1" t="s">
        <v>23</v>
      </c>
      <c r="G105" s="1" t="s">
        <v>138</v>
      </c>
      <c r="H105" s="1">
        <v>310</v>
      </c>
      <c r="I105" s="1" t="s">
        <v>539</v>
      </c>
      <c r="J105" s="1" t="s">
        <v>540</v>
      </c>
      <c r="K105" s="1">
        <v>308</v>
      </c>
      <c r="L105" s="1"/>
      <c r="M105" s="23" t="str">
        <f t="shared" si="1"/>
        <v>-</v>
      </c>
    </row>
    <row r="106" spans="1:13" x14ac:dyDescent="0.25">
      <c r="A106" s="3">
        <v>20164090510252</v>
      </c>
      <c r="B106" s="2">
        <v>42541</v>
      </c>
      <c r="C106" s="2">
        <v>42628</v>
      </c>
      <c r="D106" s="3">
        <v>20163080196371</v>
      </c>
      <c r="E106" s="2">
        <v>42552</v>
      </c>
      <c r="F106" s="1" t="s">
        <v>23</v>
      </c>
      <c r="G106" s="1" t="s">
        <v>25</v>
      </c>
      <c r="H106" s="1">
        <v>999</v>
      </c>
      <c r="I106" s="1" t="s">
        <v>20</v>
      </c>
      <c r="J106" s="1" t="s">
        <v>541</v>
      </c>
      <c r="K106" s="1">
        <v>308</v>
      </c>
      <c r="L106" s="1" t="s">
        <v>22</v>
      </c>
      <c r="M106" s="23">
        <f t="shared" si="1"/>
        <v>11</v>
      </c>
    </row>
    <row r="107" spans="1:13" x14ac:dyDescent="0.25">
      <c r="A107" s="3">
        <v>20164090510272</v>
      </c>
      <c r="B107" s="2">
        <v>42541</v>
      </c>
      <c r="C107" s="2">
        <v>42628</v>
      </c>
      <c r="D107" s="3"/>
      <c r="E107" s="1" t="s">
        <v>18</v>
      </c>
      <c r="F107" s="1" t="s">
        <v>23</v>
      </c>
      <c r="G107" s="1" t="s">
        <v>138</v>
      </c>
      <c r="H107" s="1">
        <v>999</v>
      </c>
      <c r="I107" s="1" t="s">
        <v>20</v>
      </c>
      <c r="J107" s="1" t="s">
        <v>542</v>
      </c>
      <c r="K107" s="1">
        <v>308</v>
      </c>
      <c r="L107" s="1" t="s">
        <v>22</v>
      </c>
      <c r="M107" s="23" t="str">
        <f t="shared" si="1"/>
        <v>-</v>
      </c>
    </row>
    <row r="108" spans="1:13" x14ac:dyDescent="0.25">
      <c r="A108" s="3">
        <v>20164090510332</v>
      </c>
      <c r="B108" s="2">
        <v>42541</v>
      </c>
      <c r="C108" s="2">
        <v>42628</v>
      </c>
      <c r="D108" s="3"/>
      <c r="E108" s="1" t="s">
        <v>18</v>
      </c>
      <c r="F108" s="1" t="s">
        <v>23</v>
      </c>
      <c r="G108" s="1" t="s">
        <v>138</v>
      </c>
      <c r="H108" s="1">
        <v>604</v>
      </c>
      <c r="I108" s="1" t="s">
        <v>543</v>
      </c>
      <c r="J108" s="1" t="s">
        <v>544</v>
      </c>
      <c r="K108" s="1">
        <v>706</v>
      </c>
      <c r="L108" s="1"/>
      <c r="M108" s="23" t="str">
        <f t="shared" si="1"/>
        <v>-</v>
      </c>
    </row>
    <row r="109" spans="1:13" x14ac:dyDescent="0.25">
      <c r="A109" s="3">
        <v>20164090510862</v>
      </c>
      <c r="B109" s="2">
        <v>42541</v>
      </c>
      <c r="C109" s="2">
        <v>42628</v>
      </c>
      <c r="D109" s="3">
        <v>20163050084543</v>
      </c>
      <c r="E109" s="2">
        <v>42558</v>
      </c>
      <c r="F109" s="1" t="s">
        <v>23</v>
      </c>
      <c r="G109" s="1" t="s">
        <v>25</v>
      </c>
      <c r="H109" s="1">
        <v>305</v>
      </c>
      <c r="I109" s="1" t="s">
        <v>545</v>
      </c>
      <c r="J109" s="1" t="s">
        <v>429</v>
      </c>
      <c r="K109" s="1">
        <v>305</v>
      </c>
      <c r="L109" s="1"/>
      <c r="M109" s="23">
        <f t="shared" si="1"/>
        <v>17</v>
      </c>
    </row>
    <row r="110" spans="1:13" x14ac:dyDescent="0.25">
      <c r="A110" s="3">
        <v>20164090516402</v>
      </c>
      <c r="B110" s="2">
        <v>42542</v>
      </c>
      <c r="C110" s="2">
        <v>42629</v>
      </c>
      <c r="D110" s="3">
        <v>20163090184541</v>
      </c>
      <c r="E110" s="2">
        <v>42545</v>
      </c>
      <c r="F110" s="1" t="s">
        <v>23</v>
      </c>
      <c r="G110" s="1" t="s">
        <v>25</v>
      </c>
      <c r="H110" s="1">
        <v>309</v>
      </c>
      <c r="I110" s="1" t="s">
        <v>551</v>
      </c>
      <c r="J110" s="1" t="s">
        <v>361</v>
      </c>
      <c r="K110" s="1">
        <v>309</v>
      </c>
      <c r="L110" s="1"/>
      <c r="M110" s="23">
        <f t="shared" si="1"/>
        <v>3</v>
      </c>
    </row>
    <row r="111" spans="1:13" x14ac:dyDescent="0.25">
      <c r="A111" s="3">
        <v>20164090519172</v>
      </c>
      <c r="B111" s="2">
        <v>42543</v>
      </c>
      <c r="C111" s="2">
        <v>42632</v>
      </c>
      <c r="D111" s="3">
        <v>20163040188641</v>
      </c>
      <c r="E111" s="2">
        <v>42549</v>
      </c>
      <c r="F111" s="1" t="s">
        <v>23</v>
      </c>
      <c r="G111" s="1" t="s">
        <v>25</v>
      </c>
      <c r="H111" s="1">
        <v>304</v>
      </c>
      <c r="I111" s="1" t="s">
        <v>261</v>
      </c>
      <c r="J111" s="1" t="s">
        <v>262</v>
      </c>
      <c r="K111" s="1">
        <v>304</v>
      </c>
      <c r="L111" s="1"/>
      <c r="M111" s="23">
        <f t="shared" si="1"/>
        <v>6</v>
      </c>
    </row>
    <row r="112" spans="1:13" x14ac:dyDescent="0.25">
      <c r="A112" s="3">
        <v>20164090521562</v>
      </c>
      <c r="B112" s="2">
        <v>42543</v>
      </c>
      <c r="C112" s="2">
        <v>42632</v>
      </c>
      <c r="D112" s="3"/>
      <c r="E112" s="1" t="s">
        <v>18</v>
      </c>
      <c r="F112" s="1" t="s">
        <v>23</v>
      </c>
      <c r="G112" s="1" t="s">
        <v>138</v>
      </c>
      <c r="H112" s="1">
        <v>303</v>
      </c>
      <c r="I112" s="1" t="s">
        <v>436</v>
      </c>
      <c r="J112" s="1" t="s">
        <v>188</v>
      </c>
      <c r="K112" s="1">
        <v>303</v>
      </c>
      <c r="L112" s="1"/>
      <c r="M112" s="23" t="str">
        <f t="shared" si="1"/>
        <v>-</v>
      </c>
    </row>
    <row r="113" spans="1:13" x14ac:dyDescent="0.25">
      <c r="A113" s="3">
        <v>20164090521842</v>
      </c>
      <c r="B113" s="2">
        <v>42543</v>
      </c>
      <c r="C113" s="2">
        <v>42632</v>
      </c>
      <c r="D113" s="3"/>
      <c r="E113" s="1" t="s">
        <v>18</v>
      </c>
      <c r="F113" s="1" t="s">
        <v>23</v>
      </c>
      <c r="G113" s="1" t="s">
        <v>138</v>
      </c>
      <c r="H113" s="1">
        <v>307</v>
      </c>
      <c r="I113" s="1" t="s">
        <v>569</v>
      </c>
      <c r="J113" s="1" t="s">
        <v>223</v>
      </c>
      <c r="K113" s="1">
        <v>307</v>
      </c>
      <c r="L113" s="1"/>
      <c r="M113" s="23" t="str">
        <f t="shared" si="1"/>
        <v>-</v>
      </c>
    </row>
    <row r="114" spans="1:13" x14ac:dyDescent="0.25">
      <c r="A114" s="3">
        <v>20164090527302</v>
      </c>
      <c r="B114" s="2">
        <v>42544</v>
      </c>
      <c r="C114" s="2">
        <v>42633</v>
      </c>
      <c r="D114" s="3"/>
      <c r="E114" s="1" t="s">
        <v>18</v>
      </c>
      <c r="F114" s="1" t="s">
        <v>23</v>
      </c>
      <c r="G114" s="1" t="s">
        <v>138</v>
      </c>
      <c r="H114" s="1">
        <v>604</v>
      </c>
      <c r="I114" s="1" t="s">
        <v>585</v>
      </c>
      <c r="J114" s="1" t="s">
        <v>39</v>
      </c>
      <c r="K114" s="1">
        <v>604</v>
      </c>
      <c r="L114" s="1"/>
      <c r="M114" s="23" t="str">
        <f t="shared" si="1"/>
        <v>-</v>
      </c>
    </row>
    <row r="115" spans="1:13" x14ac:dyDescent="0.25">
      <c r="A115" s="3">
        <v>20164090530772</v>
      </c>
      <c r="B115" s="2">
        <v>42545</v>
      </c>
      <c r="C115" s="2">
        <v>42634</v>
      </c>
      <c r="D115" s="3">
        <v>20163090197231</v>
      </c>
      <c r="E115" s="2">
        <v>42556</v>
      </c>
      <c r="F115" s="1" t="s">
        <v>23</v>
      </c>
      <c r="G115" s="1" t="s">
        <v>25</v>
      </c>
      <c r="H115" s="1">
        <v>309</v>
      </c>
      <c r="I115" s="1" t="s">
        <v>470</v>
      </c>
      <c r="J115" s="1" t="s">
        <v>361</v>
      </c>
      <c r="K115" s="1">
        <v>309</v>
      </c>
      <c r="L115" s="1"/>
      <c r="M115" s="23">
        <f t="shared" si="1"/>
        <v>11</v>
      </c>
    </row>
    <row r="116" spans="1:13" x14ac:dyDescent="0.25">
      <c r="A116" s="3">
        <v>20164090530792</v>
      </c>
      <c r="B116" s="2">
        <v>42545</v>
      </c>
      <c r="C116" s="2">
        <v>42634</v>
      </c>
      <c r="D116" s="3"/>
      <c r="E116" s="1" t="s">
        <v>18</v>
      </c>
      <c r="F116" s="1" t="s">
        <v>23</v>
      </c>
      <c r="G116" s="1" t="s">
        <v>138</v>
      </c>
      <c r="H116" s="1">
        <v>309</v>
      </c>
      <c r="I116" s="1" t="s">
        <v>470</v>
      </c>
      <c r="J116" s="1" t="s">
        <v>361</v>
      </c>
      <c r="K116" s="1">
        <v>309</v>
      </c>
      <c r="L116" s="1"/>
      <c r="M116" s="23" t="str">
        <f t="shared" si="1"/>
        <v>-</v>
      </c>
    </row>
    <row r="117" spans="1:13" x14ac:dyDescent="0.25">
      <c r="A117" s="3">
        <v>20164090537732</v>
      </c>
      <c r="B117" s="2">
        <v>42548</v>
      </c>
      <c r="C117" s="2">
        <v>42635</v>
      </c>
      <c r="D117" s="3"/>
      <c r="E117" s="1" t="s">
        <v>18</v>
      </c>
      <c r="F117" s="1" t="s">
        <v>23</v>
      </c>
      <c r="G117" s="1" t="s">
        <v>138</v>
      </c>
      <c r="H117" s="1">
        <v>306</v>
      </c>
      <c r="I117" s="1" t="s">
        <v>69</v>
      </c>
      <c r="J117" s="1" t="s">
        <v>21</v>
      </c>
      <c r="K117" s="1">
        <v>306</v>
      </c>
      <c r="L117" s="1"/>
      <c r="M117" s="23" t="str">
        <f t="shared" si="1"/>
        <v>-</v>
      </c>
    </row>
    <row r="118" spans="1:13" x14ac:dyDescent="0.25">
      <c r="A118" s="3">
        <v>20164090538372</v>
      </c>
      <c r="B118" s="2">
        <v>42549</v>
      </c>
      <c r="C118" s="2">
        <v>42636</v>
      </c>
      <c r="D118" s="3">
        <v>20163040197451</v>
      </c>
      <c r="E118" s="2">
        <v>42556</v>
      </c>
      <c r="F118" s="1" t="s">
        <v>23</v>
      </c>
      <c r="G118" s="1" t="s">
        <v>25</v>
      </c>
      <c r="H118" s="1">
        <v>999</v>
      </c>
      <c r="I118" s="1" t="s">
        <v>20</v>
      </c>
      <c r="J118" s="1" t="s">
        <v>610</v>
      </c>
      <c r="K118" s="1">
        <v>304</v>
      </c>
      <c r="L118" s="1" t="s">
        <v>22</v>
      </c>
      <c r="M118" s="23">
        <f t="shared" si="1"/>
        <v>7</v>
      </c>
    </row>
    <row r="119" spans="1:13" x14ac:dyDescent="0.25">
      <c r="A119" s="3">
        <v>20164090541742</v>
      </c>
      <c r="B119" s="2">
        <v>42549</v>
      </c>
      <c r="C119" s="2">
        <v>42636</v>
      </c>
      <c r="D119" s="3"/>
      <c r="E119" s="1" t="s">
        <v>18</v>
      </c>
      <c r="F119" s="1" t="s">
        <v>23</v>
      </c>
      <c r="G119" s="1" t="s">
        <v>138</v>
      </c>
      <c r="H119" s="1">
        <v>101</v>
      </c>
      <c r="I119" s="1" t="s">
        <v>611</v>
      </c>
      <c r="J119" s="1" t="s">
        <v>612</v>
      </c>
      <c r="K119" s="1">
        <v>101</v>
      </c>
      <c r="L119" s="1"/>
      <c r="M119" s="23" t="str">
        <f t="shared" si="1"/>
        <v>-</v>
      </c>
    </row>
    <row r="120" spans="1:13" x14ac:dyDescent="0.25">
      <c r="A120" s="3">
        <v>20164090542832</v>
      </c>
      <c r="B120" s="2">
        <v>42550</v>
      </c>
      <c r="C120" s="2">
        <v>42639</v>
      </c>
      <c r="D120" s="3">
        <v>20163060196761</v>
      </c>
      <c r="E120" s="2">
        <v>42556</v>
      </c>
      <c r="F120" s="1" t="s">
        <v>23</v>
      </c>
      <c r="G120" s="1" t="s">
        <v>25</v>
      </c>
      <c r="H120" s="1">
        <v>306</v>
      </c>
      <c r="I120" s="1" t="s">
        <v>559</v>
      </c>
      <c r="J120" s="1" t="s">
        <v>134</v>
      </c>
      <c r="K120" s="1">
        <v>306</v>
      </c>
      <c r="L120" s="1"/>
      <c r="M120" s="23">
        <f t="shared" si="1"/>
        <v>6</v>
      </c>
    </row>
    <row r="121" spans="1:13" x14ac:dyDescent="0.25">
      <c r="A121" s="3">
        <v>20169980000052</v>
      </c>
      <c r="B121" s="2">
        <v>42466</v>
      </c>
      <c r="C121" s="2">
        <v>42556</v>
      </c>
      <c r="D121" s="3">
        <v>20169980001251</v>
      </c>
      <c r="E121" s="2">
        <v>42489</v>
      </c>
      <c r="F121" s="1" t="s">
        <v>23</v>
      </c>
      <c r="G121" s="1" t="s">
        <v>25</v>
      </c>
      <c r="H121" s="1">
        <v>998</v>
      </c>
      <c r="I121" s="1" t="s">
        <v>628</v>
      </c>
      <c r="J121" s="1" t="s">
        <v>629</v>
      </c>
      <c r="K121" s="1">
        <v>998</v>
      </c>
      <c r="L121" s="1"/>
      <c r="M121" s="23">
        <f t="shared" si="1"/>
        <v>23</v>
      </c>
    </row>
    <row r="124" spans="1:13" ht="31.5" customHeight="1" x14ac:dyDescent="0.25">
      <c r="D124" s="30" t="s">
        <v>658</v>
      </c>
      <c r="E124" s="26" t="s">
        <v>632</v>
      </c>
      <c r="F124" s="26" t="s">
        <v>633</v>
      </c>
    </row>
    <row r="125" spans="1:13" x14ac:dyDescent="0.25">
      <c r="D125" s="12" t="s">
        <v>634</v>
      </c>
      <c r="E125" s="12">
        <v>59</v>
      </c>
      <c r="F125" s="13">
        <f>+E125/$E$128</f>
        <v>0.5</v>
      </c>
    </row>
    <row r="126" spans="1:13" x14ac:dyDescent="0.25">
      <c r="D126" s="18" t="s">
        <v>636</v>
      </c>
      <c r="E126" s="18">
        <v>47</v>
      </c>
      <c r="F126" s="19">
        <f t="shared" ref="F126:F128" si="2">+E126/$E$128</f>
        <v>0.39830508474576271</v>
      </c>
    </row>
    <row r="127" spans="1:13" x14ac:dyDescent="0.25">
      <c r="D127" s="21" t="s">
        <v>637</v>
      </c>
      <c r="E127" s="21">
        <v>12</v>
      </c>
      <c r="F127" s="22">
        <f t="shared" si="2"/>
        <v>0.10169491525423729</v>
      </c>
    </row>
    <row r="128" spans="1:13" x14ac:dyDescent="0.25">
      <c r="D128" s="9" t="s">
        <v>632</v>
      </c>
      <c r="E128" s="9">
        <f>SUBTOTAL(9,E125:E127)</f>
        <v>118</v>
      </c>
      <c r="F128" s="27">
        <f t="shared" si="2"/>
        <v>1</v>
      </c>
    </row>
  </sheetData>
  <autoFilter ref="A3:M121"/>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89"/>
  <sheetViews>
    <sheetView workbookViewId="0">
      <selection activeCell="O17" sqref="O17"/>
    </sheetView>
  </sheetViews>
  <sheetFormatPr baseColWidth="10" defaultRowHeight="15" x14ac:dyDescent="0.25"/>
  <cols>
    <col min="1" max="1" width="18.42578125" customWidth="1"/>
    <col min="4" max="4" width="24.28515625" customWidth="1"/>
  </cols>
  <sheetData>
    <row r="2" spans="1:13" ht="18.75" x14ac:dyDescent="0.3">
      <c r="A2" s="25" t="s">
        <v>656</v>
      </c>
    </row>
    <row r="4" spans="1:13" x14ac:dyDescent="0.25">
      <c r="A4" s="3" t="s">
        <v>1</v>
      </c>
      <c r="B4" s="1" t="s">
        <v>2</v>
      </c>
      <c r="C4" s="1" t="s">
        <v>3</v>
      </c>
      <c r="D4" s="3" t="s">
        <v>4</v>
      </c>
      <c r="E4" s="1" t="s">
        <v>5</v>
      </c>
      <c r="F4" s="1" t="s">
        <v>6</v>
      </c>
      <c r="G4" s="1" t="s">
        <v>7</v>
      </c>
      <c r="H4" s="1" t="s">
        <v>8</v>
      </c>
      <c r="I4" s="1" t="s">
        <v>9</v>
      </c>
      <c r="J4" s="1" t="s">
        <v>10</v>
      </c>
      <c r="K4" s="1" t="s">
        <v>11</v>
      </c>
      <c r="L4" s="1" t="s">
        <v>12</v>
      </c>
      <c r="M4" s="1" t="s">
        <v>630</v>
      </c>
    </row>
    <row r="5" spans="1:13" x14ac:dyDescent="0.25">
      <c r="A5" s="3">
        <v>20164090256622</v>
      </c>
      <c r="B5" s="2">
        <v>42461</v>
      </c>
      <c r="C5" s="2">
        <v>42475</v>
      </c>
      <c r="D5" s="3">
        <v>20163060087601</v>
      </c>
      <c r="E5" s="2">
        <v>42467</v>
      </c>
      <c r="F5" s="1" t="s">
        <v>43</v>
      </c>
      <c r="G5" s="1" t="s">
        <v>25</v>
      </c>
      <c r="H5" s="1">
        <v>999</v>
      </c>
      <c r="I5" s="1" t="s">
        <v>20</v>
      </c>
      <c r="J5" s="1" t="s">
        <v>44</v>
      </c>
      <c r="K5" s="1">
        <v>306</v>
      </c>
      <c r="L5" s="1" t="s">
        <v>22</v>
      </c>
      <c r="M5" s="23">
        <f t="shared" ref="M5:M68" si="0">IFERROR(E5-B5,"-")</f>
        <v>6</v>
      </c>
    </row>
    <row r="6" spans="1:13" x14ac:dyDescent="0.25">
      <c r="A6" s="3">
        <v>20164090257212</v>
      </c>
      <c r="B6" s="2">
        <v>42461</v>
      </c>
      <c r="C6" s="2">
        <v>42475</v>
      </c>
      <c r="D6" s="3">
        <v>20167060106111</v>
      </c>
      <c r="E6" s="2">
        <v>42486</v>
      </c>
      <c r="F6" s="1" t="s">
        <v>43</v>
      </c>
      <c r="G6" s="1" t="s">
        <v>19</v>
      </c>
      <c r="H6" s="1">
        <v>604</v>
      </c>
      <c r="I6" s="1" t="s">
        <v>35</v>
      </c>
      <c r="J6" s="1" t="s">
        <v>36</v>
      </c>
      <c r="K6" s="1">
        <v>706</v>
      </c>
      <c r="L6" s="1"/>
      <c r="M6" s="23">
        <f t="shared" si="0"/>
        <v>25</v>
      </c>
    </row>
    <row r="7" spans="1:13" x14ac:dyDescent="0.25">
      <c r="A7" s="3">
        <v>20164090257232</v>
      </c>
      <c r="B7" s="2">
        <v>42461</v>
      </c>
      <c r="C7" s="2">
        <v>42475</v>
      </c>
      <c r="D7" s="3"/>
      <c r="E7" s="1" t="s">
        <v>18</v>
      </c>
      <c r="F7" s="1" t="s">
        <v>43</v>
      </c>
      <c r="G7" s="1" t="s">
        <v>19</v>
      </c>
      <c r="H7" s="1">
        <v>999</v>
      </c>
      <c r="I7" s="1" t="s">
        <v>20</v>
      </c>
      <c r="J7" s="1" t="s">
        <v>33</v>
      </c>
      <c r="K7" s="1">
        <v>200</v>
      </c>
      <c r="L7" s="1" t="s">
        <v>22</v>
      </c>
      <c r="M7" s="23" t="str">
        <f t="shared" si="0"/>
        <v>-</v>
      </c>
    </row>
    <row r="8" spans="1:13" x14ac:dyDescent="0.25">
      <c r="A8" s="3">
        <v>20164090258492</v>
      </c>
      <c r="B8" s="2">
        <v>42461</v>
      </c>
      <c r="C8" s="2">
        <v>42475</v>
      </c>
      <c r="D8" s="3">
        <v>20163040094171</v>
      </c>
      <c r="E8" s="2">
        <v>42474</v>
      </c>
      <c r="F8" s="1" t="s">
        <v>43</v>
      </c>
      <c r="G8" s="1" t="s">
        <v>25</v>
      </c>
      <c r="H8" s="1">
        <v>999</v>
      </c>
      <c r="I8" s="1" t="s">
        <v>20</v>
      </c>
      <c r="J8" s="1" t="s">
        <v>50</v>
      </c>
      <c r="K8" s="1">
        <v>304</v>
      </c>
      <c r="L8" s="1" t="s">
        <v>22</v>
      </c>
      <c r="M8" s="23">
        <f t="shared" si="0"/>
        <v>13</v>
      </c>
    </row>
    <row r="9" spans="1:13" x14ac:dyDescent="0.25">
      <c r="A9" s="3">
        <v>20164090260502</v>
      </c>
      <c r="B9" s="2">
        <v>42464</v>
      </c>
      <c r="C9" s="2">
        <v>42478</v>
      </c>
      <c r="D9" s="3"/>
      <c r="E9" s="1" t="s">
        <v>18</v>
      </c>
      <c r="F9" s="1" t="s">
        <v>43</v>
      </c>
      <c r="G9" s="1" t="s">
        <v>19</v>
      </c>
      <c r="H9" s="1">
        <v>999</v>
      </c>
      <c r="I9" s="1" t="s">
        <v>20</v>
      </c>
      <c r="J9" s="1" t="s">
        <v>51</v>
      </c>
      <c r="K9" s="1">
        <v>102</v>
      </c>
      <c r="L9" s="1" t="s">
        <v>22</v>
      </c>
      <c r="M9" s="23" t="str">
        <f t="shared" si="0"/>
        <v>-</v>
      </c>
    </row>
    <row r="10" spans="1:13" x14ac:dyDescent="0.25">
      <c r="A10" s="3">
        <v>20164090260642</v>
      </c>
      <c r="B10" s="2">
        <v>42464</v>
      </c>
      <c r="C10" s="2">
        <v>42478</v>
      </c>
      <c r="D10" s="3">
        <v>20161030122941</v>
      </c>
      <c r="E10" s="2">
        <v>42500</v>
      </c>
      <c r="F10" s="1" t="s">
        <v>43</v>
      </c>
      <c r="G10" s="1" t="s">
        <v>19</v>
      </c>
      <c r="H10" s="1">
        <v>999</v>
      </c>
      <c r="I10" s="1" t="s">
        <v>20</v>
      </c>
      <c r="J10" s="1" t="s">
        <v>54</v>
      </c>
      <c r="K10" s="1">
        <v>103</v>
      </c>
      <c r="L10" s="1" t="s">
        <v>22</v>
      </c>
      <c r="M10" s="23">
        <f t="shared" si="0"/>
        <v>36</v>
      </c>
    </row>
    <row r="11" spans="1:13" x14ac:dyDescent="0.25">
      <c r="A11" s="3">
        <v>20164090261762</v>
      </c>
      <c r="B11" s="2">
        <v>42464</v>
      </c>
      <c r="C11" s="2">
        <v>42478</v>
      </c>
      <c r="D11" s="3"/>
      <c r="E11" s="1" t="s">
        <v>18</v>
      </c>
      <c r="F11" s="1" t="s">
        <v>43</v>
      </c>
      <c r="G11" s="1" t="s">
        <v>19</v>
      </c>
      <c r="H11" s="1">
        <v>999</v>
      </c>
      <c r="I11" s="1" t="s">
        <v>20</v>
      </c>
      <c r="J11" s="1" t="s">
        <v>62</v>
      </c>
      <c r="K11" s="1">
        <v>701</v>
      </c>
      <c r="L11" s="1" t="s">
        <v>22</v>
      </c>
      <c r="M11" s="23" t="str">
        <f t="shared" si="0"/>
        <v>-</v>
      </c>
    </row>
    <row r="12" spans="1:13" x14ac:dyDescent="0.25">
      <c r="A12" s="3">
        <v>20164090263042</v>
      </c>
      <c r="B12" s="2">
        <v>42464</v>
      </c>
      <c r="C12" s="2">
        <v>42478</v>
      </c>
      <c r="D12" s="3"/>
      <c r="E12" s="1" t="s">
        <v>18</v>
      </c>
      <c r="F12" s="1" t="s">
        <v>43</v>
      </c>
      <c r="G12" s="1" t="s">
        <v>19</v>
      </c>
      <c r="H12" s="1">
        <v>999</v>
      </c>
      <c r="I12" s="1" t="s">
        <v>20</v>
      </c>
      <c r="J12" s="1" t="s">
        <v>68</v>
      </c>
      <c r="K12" s="1">
        <v>103</v>
      </c>
      <c r="L12" s="1" t="s">
        <v>22</v>
      </c>
      <c r="M12" s="23" t="str">
        <f t="shared" si="0"/>
        <v>-</v>
      </c>
    </row>
    <row r="13" spans="1:13" x14ac:dyDescent="0.25">
      <c r="A13" s="3">
        <v>20164090263472</v>
      </c>
      <c r="B13" s="2">
        <v>42464</v>
      </c>
      <c r="C13" s="2">
        <v>42478</v>
      </c>
      <c r="D13" s="3"/>
      <c r="E13" s="1" t="s">
        <v>18</v>
      </c>
      <c r="F13" s="1" t="s">
        <v>43</v>
      </c>
      <c r="G13" s="1" t="s">
        <v>19</v>
      </c>
      <c r="H13" s="1">
        <v>999</v>
      </c>
      <c r="I13" s="1" t="s">
        <v>20</v>
      </c>
      <c r="J13" s="1" t="s">
        <v>70</v>
      </c>
      <c r="K13" s="1">
        <v>500</v>
      </c>
      <c r="L13" s="1" t="s">
        <v>22</v>
      </c>
      <c r="M13" s="23" t="str">
        <f t="shared" si="0"/>
        <v>-</v>
      </c>
    </row>
    <row r="14" spans="1:13" x14ac:dyDescent="0.25">
      <c r="A14" s="3">
        <v>20164090263552</v>
      </c>
      <c r="B14" s="2">
        <v>42465</v>
      </c>
      <c r="C14" s="2">
        <v>42479</v>
      </c>
      <c r="D14" s="3">
        <v>20162000095121</v>
      </c>
      <c r="E14" s="2">
        <v>42475</v>
      </c>
      <c r="F14" s="1" t="s">
        <v>43</v>
      </c>
      <c r="G14" s="1" t="s">
        <v>25</v>
      </c>
      <c r="H14" s="1">
        <v>999</v>
      </c>
      <c r="I14" s="1" t="s">
        <v>20</v>
      </c>
      <c r="J14" s="1" t="s">
        <v>33</v>
      </c>
      <c r="K14" s="1">
        <v>200</v>
      </c>
      <c r="L14" s="1" t="s">
        <v>22</v>
      </c>
      <c r="M14" s="23">
        <f t="shared" si="0"/>
        <v>10</v>
      </c>
    </row>
    <row r="15" spans="1:13" x14ac:dyDescent="0.25">
      <c r="A15" s="3">
        <v>20164090263752</v>
      </c>
      <c r="B15" s="2">
        <v>42465</v>
      </c>
      <c r="C15" s="2">
        <v>42479</v>
      </c>
      <c r="D15" s="3">
        <v>20163000094821</v>
      </c>
      <c r="E15" s="2">
        <v>42475</v>
      </c>
      <c r="F15" s="1" t="s">
        <v>43</v>
      </c>
      <c r="G15" s="1" t="s">
        <v>25</v>
      </c>
      <c r="H15" s="1">
        <v>999</v>
      </c>
      <c r="I15" s="1" t="s">
        <v>20</v>
      </c>
      <c r="J15" s="1" t="s">
        <v>74</v>
      </c>
      <c r="K15" s="1">
        <v>300</v>
      </c>
      <c r="L15" s="1" t="s">
        <v>22</v>
      </c>
      <c r="M15" s="23">
        <f t="shared" si="0"/>
        <v>10</v>
      </c>
    </row>
    <row r="16" spans="1:13" x14ac:dyDescent="0.25">
      <c r="A16" s="3">
        <v>20164090265952</v>
      </c>
      <c r="B16" s="2">
        <v>42465</v>
      </c>
      <c r="C16" s="2">
        <v>42479</v>
      </c>
      <c r="D16" s="3">
        <v>20163070088851</v>
      </c>
      <c r="E16" s="2">
        <v>42471</v>
      </c>
      <c r="F16" s="1" t="s">
        <v>43</v>
      </c>
      <c r="G16" s="1" t="s">
        <v>25</v>
      </c>
      <c r="H16" s="1">
        <v>999</v>
      </c>
      <c r="I16" s="1" t="s">
        <v>20</v>
      </c>
      <c r="J16" s="1" t="s">
        <v>85</v>
      </c>
      <c r="K16" s="1">
        <v>307</v>
      </c>
      <c r="L16" s="1" t="s">
        <v>22</v>
      </c>
      <c r="M16" s="23">
        <f t="shared" si="0"/>
        <v>6</v>
      </c>
    </row>
    <row r="17" spans="1:13" x14ac:dyDescent="0.25">
      <c r="A17" s="3">
        <v>20164090267322</v>
      </c>
      <c r="B17" s="2">
        <v>42465</v>
      </c>
      <c r="C17" s="2">
        <v>42479</v>
      </c>
      <c r="D17" s="3">
        <v>20162000088111</v>
      </c>
      <c r="E17" s="2">
        <v>42468</v>
      </c>
      <c r="F17" s="1" t="s">
        <v>43</v>
      </c>
      <c r="G17" s="1" t="s">
        <v>25</v>
      </c>
      <c r="H17" s="1">
        <v>999</v>
      </c>
      <c r="I17" s="1" t="s">
        <v>20</v>
      </c>
      <c r="J17" s="1" t="s">
        <v>33</v>
      </c>
      <c r="K17" s="1">
        <v>200</v>
      </c>
      <c r="L17" s="1" t="s">
        <v>22</v>
      </c>
      <c r="M17" s="23">
        <f t="shared" si="0"/>
        <v>3</v>
      </c>
    </row>
    <row r="18" spans="1:13" x14ac:dyDescent="0.25">
      <c r="A18" s="3">
        <v>20164090268112</v>
      </c>
      <c r="B18" s="2">
        <v>42466</v>
      </c>
      <c r="C18" s="2">
        <v>42480</v>
      </c>
      <c r="D18" s="3">
        <v>20163040104131</v>
      </c>
      <c r="E18" s="2">
        <v>42485</v>
      </c>
      <c r="F18" s="1" t="s">
        <v>43</v>
      </c>
      <c r="G18" s="1" t="s">
        <v>19</v>
      </c>
      <c r="H18" s="1">
        <v>999</v>
      </c>
      <c r="I18" s="1" t="s">
        <v>20</v>
      </c>
      <c r="J18" s="1" t="s">
        <v>64</v>
      </c>
      <c r="K18" s="1">
        <v>304</v>
      </c>
      <c r="L18" s="1" t="s">
        <v>22</v>
      </c>
      <c r="M18" s="23">
        <f t="shared" si="0"/>
        <v>19</v>
      </c>
    </row>
    <row r="19" spans="1:13" x14ac:dyDescent="0.25">
      <c r="A19" s="3">
        <v>20164090268262</v>
      </c>
      <c r="B19" s="2">
        <v>42466</v>
      </c>
      <c r="C19" s="2">
        <v>42480</v>
      </c>
      <c r="D19" s="3">
        <v>20166040113811</v>
      </c>
      <c r="E19" s="2">
        <v>42492</v>
      </c>
      <c r="F19" s="1" t="s">
        <v>43</v>
      </c>
      <c r="G19" s="1" t="s">
        <v>19</v>
      </c>
      <c r="H19" s="1">
        <v>604</v>
      </c>
      <c r="I19" s="1" t="s">
        <v>87</v>
      </c>
      <c r="J19" s="1" t="s">
        <v>39</v>
      </c>
      <c r="K19" s="1">
        <v>604</v>
      </c>
      <c r="L19" s="1"/>
      <c r="M19" s="23">
        <f t="shared" si="0"/>
        <v>26</v>
      </c>
    </row>
    <row r="20" spans="1:13" x14ac:dyDescent="0.25">
      <c r="A20" s="3">
        <v>20164090269832</v>
      </c>
      <c r="B20" s="2">
        <v>42466</v>
      </c>
      <c r="C20" s="2">
        <v>42480</v>
      </c>
      <c r="D20" s="3">
        <v>20163040088621</v>
      </c>
      <c r="E20" s="2">
        <v>42471</v>
      </c>
      <c r="F20" s="1" t="s">
        <v>43</v>
      </c>
      <c r="G20" s="1" t="s">
        <v>25</v>
      </c>
      <c r="H20" s="1">
        <v>999</v>
      </c>
      <c r="I20" s="1" t="s">
        <v>20</v>
      </c>
      <c r="J20" s="1" t="s">
        <v>96</v>
      </c>
      <c r="K20" s="1">
        <v>304</v>
      </c>
      <c r="L20" s="1" t="s">
        <v>22</v>
      </c>
      <c r="M20" s="23">
        <f t="shared" si="0"/>
        <v>5</v>
      </c>
    </row>
    <row r="21" spans="1:13" x14ac:dyDescent="0.25">
      <c r="A21" s="3">
        <v>20164090271142</v>
      </c>
      <c r="B21" s="2">
        <v>42466</v>
      </c>
      <c r="C21" s="2">
        <v>42480</v>
      </c>
      <c r="D21" s="3"/>
      <c r="E21" s="1" t="s">
        <v>18</v>
      </c>
      <c r="F21" s="1" t="s">
        <v>43</v>
      </c>
      <c r="G21" s="1" t="s">
        <v>19</v>
      </c>
      <c r="H21" s="1">
        <v>999</v>
      </c>
      <c r="I21" s="1" t="s">
        <v>20</v>
      </c>
      <c r="J21" s="1" t="s">
        <v>49</v>
      </c>
      <c r="K21" s="1">
        <v>305</v>
      </c>
      <c r="L21" s="1" t="s">
        <v>22</v>
      </c>
      <c r="M21" s="23" t="str">
        <f t="shared" si="0"/>
        <v>-</v>
      </c>
    </row>
    <row r="22" spans="1:13" x14ac:dyDescent="0.25">
      <c r="A22" s="3">
        <v>20164090273762</v>
      </c>
      <c r="B22" s="2">
        <v>42467</v>
      </c>
      <c r="C22" s="2">
        <v>42481</v>
      </c>
      <c r="D22" s="3">
        <v>20163080101641</v>
      </c>
      <c r="E22" s="2">
        <v>42482</v>
      </c>
      <c r="F22" s="1" t="s">
        <v>43</v>
      </c>
      <c r="G22" s="1" t="s">
        <v>19</v>
      </c>
      <c r="H22" s="1">
        <v>999</v>
      </c>
      <c r="I22" s="1" t="s">
        <v>20</v>
      </c>
      <c r="J22" s="1" t="s">
        <v>104</v>
      </c>
      <c r="K22" s="1">
        <v>308</v>
      </c>
      <c r="L22" s="1" t="s">
        <v>22</v>
      </c>
      <c r="M22" s="23">
        <f t="shared" si="0"/>
        <v>15</v>
      </c>
    </row>
    <row r="23" spans="1:13" x14ac:dyDescent="0.25">
      <c r="A23" s="3">
        <v>20164090273802</v>
      </c>
      <c r="B23" s="2">
        <v>42467</v>
      </c>
      <c r="C23" s="2">
        <v>42481</v>
      </c>
      <c r="D23" s="3" t="s">
        <v>105</v>
      </c>
      <c r="E23" s="2">
        <v>42479</v>
      </c>
      <c r="F23" s="1" t="s">
        <v>43</v>
      </c>
      <c r="G23" s="1" t="s">
        <v>25</v>
      </c>
      <c r="H23" s="1">
        <v>999</v>
      </c>
      <c r="I23" s="1" t="s">
        <v>20</v>
      </c>
      <c r="J23" s="1" t="s">
        <v>106</v>
      </c>
      <c r="K23" s="1">
        <v>300</v>
      </c>
      <c r="L23" s="1" t="s">
        <v>22</v>
      </c>
      <c r="M23" s="23">
        <f t="shared" si="0"/>
        <v>12</v>
      </c>
    </row>
    <row r="24" spans="1:13" x14ac:dyDescent="0.25">
      <c r="A24" s="3">
        <v>20164090274182</v>
      </c>
      <c r="B24" s="2">
        <v>42467</v>
      </c>
      <c r="C24" s="2">
        <v>42481</v>
      </c>
      <c r="D24" s="3">
        <v>20163030046063</v>
      </c>
      <c r="E24" s="2">
        <v>42472</v>
      </c>
      <c r="F24" s="1" t="s">
        <v>43</v>
      </c>
      <c r="G24" s="1" t="s">
        <v>25</v>
      </c>
      <c r="H24" s="1">
        <v>999</v>
      </c>
      <c r="I24" s="1" t="s">
        <v>20</v>
      </c>
      <c r="J24" s="1" t="s">
        <v>48</v>
      </c>
      <c r="K24" s="1">
        <v>303</v>
      </c>
      <c r="L24" s="1" t="s">
        <v>22</v>
      </c>
      <c r="M24" s="23">
        <f t="shared" si="0"/>
        <v>5</v>
      </c>
    </row>
    <row r="25" spans="1:13" x14ac:dyDescent="0.25">
      <c r="A25" s="3">
        <v>20164090274972</v>
      </c>
      <c r="B25" s="2">
        <v>42467</v>
      </c>
      <c r="C25" s="2">
        <v>42481</v>
      </c>
      <c r="D25" s="3">
        <v>20166040117201</v>
      </c>
      <c r="E25" s="2">
        <v>42494</v>
      </c>
      <c r="F25" s="1" t="s">
        <v>43</v>
      </c>
      <c r="G25" s="1" t="s">
        <v>19</v>
      </c>
      <c r="H25" s="1">
        <v>999</v>
      </c>
      <c r="I25" s="1" t="s">
        <v>20</v>
      </c>
      <c r="J25" s="1" t="s">
        <v>39</v>
      </c>
      <c r="K25" s="1">
        <v>604</v>
      </c>
      <c r="L25" s="1" t="s">
        <v>22</v>
      </c>
      <c r="M25" s="23">
        <f t="shared" si="0"/>
        <v>27</v>
      </c>
    </row>
    <row r="26" spans="1:13" x14ac:dyDescent="0.25">
      <c r="A26" s="3">
        <v>20164090275812</v>
      </c>
      <c r="B26" s="2">
        <v>42467</v>
      </c>
      <c r="C26" s="2">
        <v>42481</v>
      </c>
      <c r="D26" s="3">
        <v>20163030089691</v>
      </c>
      <c r="E26" s="2">
        <v>42471</v>
      </c>
      <c r="F26" s="1" t="s">
        <v>43</v>
      </c>
      <c r="G26" s="1" t="s">
        <v>25</v>
      </c>
      <c r="H26" s="1">
        <v>999</v>
      </c>
      <c r="I26" s="1" t="s">
        <v>20</v>
      </c>
      <c r="J26" s="1" t="s">
        <v>48</v>
      </c>
      <c r="K26" s="1">
        <v>303</v>
      </c>
      <c r="L26" s="1" t="s">
        <v>22</v>
      </c>
      <c r="M26" s="23">
        <f t="shared" si="0"/>
        <v>4</v>
      </c>
    </row>
    <row r="27" spans="1:13" x14ac:dyDescent="0.25">
      <c r="A27" s="3">
        <v>20164090276642</v>
      </c>
      <c r="B27" s="2">
        <v>42468</v>
      </c>
      <c r="C27" s="2">
        <v>42482</v>
      </c>
      <c r="D27" s="3">
        <v>20167010105051</v>
      </c>
      <c r="E27" s="2">
        <v>42486</v>
      </c>
      <c r="F27" s="1" t="s">
        <v>43</v>
      </c>
      <c r="G27" s="1" t="s">
        <v>19</v>
      </c>
      <c r="H27" s="1">
        <v>999</v>
      </c>
      <c r="I27" s="1" t="s">
        <v>20</v>
      </c>
      <c r="J27" s="1" t="s">
        <v>62</v>
      </c>
      <c r="K27" s="1">
        <v>701</v>
      </c>
      <c r="L27" s="1" t="s">
        <v>22</v>
      </c>
      <c r="M27" s="23">
        <f t="shared" si="0"/>
        <v>18</v>
      </c>
    </row>
    <row r="28" spans="1:13" x14ac:dyDescent="0.25">
      <c r="A28" s="3">
        <v>20164090276662</v>
      </c>
      <c r="B28" s="2">
        <v>42468</v>
      </c>
      <c r="C28" s="2">
        <v>42482</v>
      </c>
      <c r="D28" s="3">
        <v>20165000113941</v>
      </c>
      <c r="E28" s="2">
        <v>42493</v>
      </c>
      <c r="F28" s="1" t="s">
        <v>43</v>
      </c>
      <c r="G28" s="1" t="s">
        <v>19</v>
      </c>
      <c r="H28" s="1">
        <v>999</v>
      </c>
      <c r="I28" s="1" t="s">
        <v>20</v>
      </c>
      <c r="J28" s="1" t="s">
        <v>111</v>
      </c>
      <c r="K28" s="1">
        <v>500</v>
      </c>
      <c r="L28" s="1" t="s">
        <v>22</v>
      </c>
      <c r="M28" s="23">
        <f t="shared" si="0"/>
        <v>25</v>
      </c>
    </row>
    <row r="29" spans="1:13" x14ac:dyDescent="0.25">
      <c r="A29" s="3">
        <v>20164090276882</v>
      </c>
      <c r="B29" s="2">
        <v>42468</v>
      </c>
      <c r="C29" s="2">
        <v>42482</v>
      </c>
      <c r="D29" s="3">
        <v>20163060050453</v>
      </c>
      <c r="E29" s="2">
        <v>42481</v>
      </c>
      <c r="F29" s="1" t="s">
        <v>43</v>
      </c>
      <c r="G29" s="1" t="s">
        <v>25</v>
      </c>
      <c r="H29" s="1">
        <v>999</v>
      </c>
      <c r="I29" s="1" t="s">
        <v>20</v>
      </c>
      <c r="J29" s="1" t="s">
        <v>21</v>
      </c>
      <c r="K29" s="1">
        <v>306</v>
      </c>
      <c r="L29" s="1" t="s">
        <v>22</v>
      </c>
      <c r="M29" s="23">
        <f t="shared" si="0"/>
        <v>13</v>
      </c>
    </row>
    <row r="30" spans="1:13" x14ac:dyDescent="0.25">
      <c r="A30" s="3">
        <v>20164090279072</v>
      </c>
      <c r="B30" s="2">
        <v>42468</v>
      </c>
      <c r="C30" s="2">
        <v>42482</v>
      </c>
      <c r="D30" s="3">
        <v>20165000101361</v>
      </c>
      <c r="E30" s="2">
        <v>42482</v>
      </c>
      <c r="F30" s="1" t="s">
        <v>43</v>
      </c>
      <c r="G30" s="1" t="s">
        <v>25</v>
      </c>
      <c r="H30" s="1">
        <v>999</v>
      </c>
      <c r="I30" s="1" t="s">
        <v>20</v>
      </c>
      <c r="J30" s="1" t="s">
        <v>92</v>
      </c>
      <c r="K30" s="1">
        <v>500</v>
      </c>
      <c r="L30" s="1" t="s">
        <v>22</v>
      </c>
      <c r="M30" s="23">
        <f t="shared" si="0"/>
        <v>14</v>
      </c>
    </row>
    <row r="31" spans="1:13" x14ac:dyDescent="0.25">
      <c r="A31" s="3">
        <v>20164090280472</v>
      </c>
      <c r="B31" s="2">
        <v>42468</v>
      </c>
      <c r="C31" s="2">
        <v>42482</v>
      </c>
      <c r="D31" s="3">
        <v>20163040097691</v>
      </c>
      <c r="E31" s="2">
        <v>42479</v>
      </c>
      <c r="F31" s="1" t="s">
        <v>43</v>
      </c>
      <c r="G31" s="1" t="s">
        <v>25</v>
      </c>
      <c r="H31" s="1">
        <v>999</v>
      </c>
      <c r="I31" s="1" t="s">
        <v>20</v>
      </c>
      <c r="J31" s="1" t="s">
        <v>101</v>
      </c>
      <c r="K31" s="1">
        <v>304</v>
      </c>
      <c r="L31" s="1" t="s">
        <v>22</v>
      </c>
      <c r="M31" s="23">
        <f t="shared" si="0"/>
        <v>11</v>
      </c>
    </row>
    <row r="32" spans="1:13" x14ac:dyDescent="0.25">
      <c r="A32" s="3">
        <v>20164090280492</v>
      </c>
      <c r="B32" s="2">
        <v>42468</v>
      </c>
      <c r="C32" s="2">
        <v>42482</v>
      </c>
      <c r="D32" s="3"/>
      <c r="E32" s="1" t="s">
        <v>18</v>
      </c>
      <c r="F32" s="1" t="s">
        <v>43</v>
      </c>
      <c r="G32" s="1" t="s">
        <v>19</v>
      </c>
      <c r="H32" s="1">
        <v>999</v>
      </c>
      <c r="I32" s="1" t="s">
        <v>20</v>
      </c>
      <c r="J32" s="1" t="s">
        <v>33</v>
      </c>
      <c r="K32" s="1">
        <v>200</v>
      </c>
      <c r="L32" s="1" t="s">
        <v>22</v>
      </c>
      <c r="M32" s="23" t="str">
        <f t="shared" si="0"/>
        <v>-</v>
      </c>
    </row>
    <row r="33" spans="1:13" x14ac:dyDescent="0.25">
      <c r="A33" s="3">
        <v>20164090280842</v>
      </c>
      <c r="B33" s="2">
        <v>42471</v>
      </c>
      <c r="C33" s="2">
        <v>42485</v>
      </c>
      <c r="D33" s="3" t="s">
        <v>131</v>
      </c>
      <c r="E33" s="2">
        <v>42481</v>
      </c>
      <c r="F33" s="1" t="s">
        <v>43</v>
      </c>
      <c r="G33" s="1" t="s">
        <v>25</v>
      </c>
      <c r="H33" s="1">
        <v>999</v>
      </c>
      <c r="I33" s="1" t="s">
        <v>20</v>
      </c>
      <c r="J33" s="1" t="s">
        <v>101</v>
      </c>
      <c r="K33" s="1">
        <v>304</v>
      </c>
      <c r="L33" s="1" t="s">
        <v>22</v>
      </c>
      <c r="M33" s="23">
        <f t="shared" si="0"/>
        <v>10</v>
      </c>
    </row>
    <row r="34" spans="1:13" x14ac:dyDescent="0.25">
      <c r="A34" s="3">
        <v>20164090280952</v>
      </c>
      <c r="B34" s="2">
        <v>42471</v>
      </c>
      <c r="C34" s="2">
        <v>42485</v>
      </c>
      <c r="D34" s="3"/>
      <c r="E34" s="1" t="s">
        <v>18</v>
      </c>
      <c r="F34" s="1" t="s">
        <v>43</v>
      </c>
      <c r="G34" s="1" t="s">
        <v>19</v>
      </c>
      <c r="H34" s="1">
        <v>999</v>
      </c>
      <c r="I34" s="1" t="s">
        <v>20</v>
      </c>
      <c r="J34" s="1" t="s">
        <v>132</v>
      </c>
      <c r="K34" s="1">
        <v>500</v>
      </c>
      <c r="L34" s="1" t="s">
        <v>22</v>
      </c>
      <c r="M34" s="23" t="str">
        <f t="shared" si="0"/>
        <v>-</v>
      </c>
    </row>
    <row r="35" spans="1:13" x14ac:dyDescent="0.25">
      <c r="A35" s="3">
        <v>20164090281832</v>
      </c>
      <c r="B35" s="2">
        <v>42471</v>
      </c>
      <c r="C35" s="2">
        <v>42485</v>
      </c>
      <c r="D35" s="3">
        <v>20163040105451</v>
      </c>
      <c r="E35" s="2">
        <v>42486</v>
      </c>
      <c r="F35" s="1" t="s">
        <v>43</v>
      </c>
      <c r="G35" s="1" t="s">
        <v>19</v>
      </c>
      <c r="H35" s="1">
        <v>999</v>
      </c>
      <c r="I35" s="1" t="s">
        <v>20</v>
      </c>
      <c r="J35" s="1" t="s">
        <v>96</v>
      </c>
      <c r="K35" s="1">
        <v>304</v>
      </c>
      <c r="L35" s="1" t="s">
        <v>22</v>
      </c>
      <c r="M35" s="23">
        <f t="shared" si="0"/>
        <v>15</v>
      </c>
    </row>
    <row r="36" spans="1:13" x14ac:dyDescent="0.25">
      <c r="A36" s="3">
        <v>20164090284492</v>
      </c>
      <c r="B36" s="2">
        <v>42471</v>
      </c>
      <c r="C36" s="2">
        <v>42485</v>
      </c>
      <c r="D36" s="3">
        <v>20163060102481</v>
      </c>
      <c r="E36" s="2">
        <v>42482</v>
      </c>
      <c r="F36" s="1" t="s">
        <v>43</v>
      </c>
      <c r="G36" s="1" t="s">
        <v>25</v>
      </c>
      <c r="H36" s="1">
        <v>999</v>
      </c>
      <c r="I36" s="1" t="s">
        <v>20</v>
      </c>
      <c r="J36" s="1" t="s">
        <v>133</v>
      </c>
      <c r="K36" s="1">
        <v>306</v>
      </c>
      <c r="L36" s="1" t="s">
        <v>22</v>
      </c>
      <c r="M36" s="23">
        <f t="shared" si="0"/>
        <v>11</v>
      </c>
    </row>
    <row r="37" spans="1:13" x14ac:dyDescent="0.25">
      <c r="A37" s="3">
        <v>20164090290602</v>
      </c>
      <c r="B37" s="2">
        <v>42473</v>
      </c>
      <c r="C37" s="2">
        <v>42487</v>
      </c>
      <c r="D37" s="3" t="s">
        <v>148</v>
      </c>
      <c r="E37" s="2">
        <v>42486</v>
      </c>
      <c r="F37" s="1" t="s">
        <v>43</v>
      </c>
      <c r="G37" s="1" t="s">
        <v>25</v>
      </c>
      <c r="H37" s="1">
        <v>999</v>
      </c>
      <c r="I37" s="1" t="s">
        <v>20</v>
      </c>
      <c r="J37" s="1" t="s">
        <v>33</v>
      </c>
      <c r="K37" s="1">
        <v>200</v>
      </c>
      <c r="L37" s="1" t="s">
        <v>22</v>
      </c>
      <c r="M37" s="23">
        <f t="shared" si="0"/>
        <v>13</v>
      </c>
    </row>
    <row r="38" spans="1:13" x14ac:dyDescent="0.25">
      <c r="A38" s="3">
        <v>20164090290832</v>
      </c>
      <c r="B38" s="2">
        <v>42473</v>
      </c>
      <c r="C38" s="2">
        <v>42487</v>
      </c>
      <c r="D38" s="3">
        <v>20163040101421</v>
      </c>
      <c r="E38" s="2">
        <v>42482</v>
      </c>
      <c r="F38" s="1" t="s">
        <v>43</v>
      </c>
      <c r="G38" s="1" t="s">
        <v>25</v>
      </c>
      <c r="H38" s="1">
        <v>999</v>
      </c>
      <c r="I38" s="1" t="s">
        <v>20</v>
      </c>
      <c r="J38" s="1" t="s">
        <v>129</v>
      </c>
      <c r="K38" s="1">
        <v>304</v>
      </c>
      <c r="L38" s="1" t="s">
        <v>22</v>
      </c>
      <c r="M38" s="23">
        <f t="shared" si="0"/>
        <v>9</v>
      </c>
    </row>
    <row r="39" spans="1:13" x14ac:dyDescent="0.25">
      <c r="A39" s="3">
        <v>20164090293392</v>
      </c>
      <c r="B39" s="2">
        <v>42473</v>
      </c>
      <c r="C39" s="2">
        <v>42487</v>
      </c>
      <c r="D39" s="3" t="s">
        <v>156</v>
      </c>
      <c r="E39" s="2">
        <v>42481</v>
      </c>
      <c r="F39" s="1" t="s">
        <v>43</v>
      </c>
      <c r="G39" s="1" t="s">
        <v>25</v>
      </c>
      <c r="H39" s="1">
        <v>999</v>
      </c>
      <c r="I39" s="1" t="s">
        <v>20</v>
      </c>
      <c r="J39" s="1" t="s">
        <v>101</v>
      </c>
      <c r="K39" s="1">
        <v>304</v>
      </c>
      <c r="L39" s="1" t="s">
        <v>22</v>
      </c>
      <c r="M39" s="23">
        <f t="shared" si="0"/>
        <v>8</v>
      </c>
    </row>
    <row r="40" spans="1:13" x14ac:dyDescent="0.25">
      <c r="A40" s="3">
        <v>20164090295702</v>
      </c>
      <c r="B40" s="2">
        <v>42474</v>
      </c>
      <c r="C40" s="2">
        <v>42488</v>
      </c>
      <c r="D40" s="3">
        <v>20163050105271</v>
      </c>
      <c r="E40" s="2">
        <v>42486</v>
      </c>
      <c r="F40" s="1" t="s">
        <v>43</v>
      </c>
      <c r="G40" s="1" t="s">
        <v>25</v>
      </c>
      <c r="H40" s="1">
        <v>999</v>
      </c>
      <c r="I40" s="1" t="s">
        <v>20</v>
      </c>
      <c r="J40" s="1" t="s">
        <v>163</v>
      </c>
      <c r="K40" s="1">
        <v>305</v>
      </c>
      <c r="L40" s="1" t="s">
        <v>22</v>
      </c>
      <c r="M40" s="23">
        <f t="shared" si="0"/>
        <v>12</v>
      </c>
    </row>
    <row r="41" spans="1:13" x14ac:dyDescent="0.25">
      <c r="A41" s="3">
        <v>20164090295772</v>
      </c>
      <c r="B41" s="2">
        <v>42474</v>
      </c>
      <c r="C41" s="2">
        <v>42488</v>
      </c>
      <c r="D41" s="3" t="s">
        <v>164</v>
      </c>
      <c r="E41" s="2">
        <v>42495</v>
      </c>
      <c r="F41" s="1" t="s">
        <v>43</v>
      </c>
      <c r="G41" s="1" t="s">
        <v>19</v>
      </c>
      <c r="H41" s="1">
        <v>999</v>
      </c>
      <c r="I41" s="1" t="s">
        <v>20</v>
      </c>
      <c r="J41" s="1" t="s">
        <v>33</v>
      </c>
      <c r="K41" s="1">
        <v>200</v>
      </c>
      <c r="L41" s="1" t="s">
        <v>22</v>
      </c>
      <c r="M41" s="23">
        <f t="shared" si="0"/>
        <v>21</v>
      </c>
    </row>
    <row r="42" spans="1:13" x14ac:dyDescent="0.25">
      <c r="A42" s="3">
        <v>20164090296002</v>
      </c>
      <c r="B42" s="2">
        <v>42474</v>
      </c>
      <c r="C42" s="2">
        <v>42488</v>
      </c>
      <c r="D42" s="3"/>
      <c r="E42" s="1" t="s">
        <v>18</v>
      </c>
      <c r="F42" s="1" t="s">
        <v>43</v>
      </c>
      <c r="G42" s="1" t="s">
        <v>19</v>
      </c>
      <c r="H42" s="1">
        <v>604</v>
      </c>
      <c r="I42" s="1" t="s">
        <v>165</v>
      </c>
      <c r="J42" s="1" t="s">
        <v>39</v>
      </c>
      <c r="K42" s="1">
        <v>604</v>
      </c>
      <c r="L42" s="1"/>
      <c r="M42" s="23" t="str">
        <f t="shared" si="0"/>
        <v>-</v>
      </c>
    </row>
    <row r="43" spans="1:13" x14ac:dyDescent="0.25">
      <c r="A43" s="3">
        <v>20164090298062</v>
      </c>
      <c r="B43" s="2">
        <v>42474</v>
      </c>
      <c r="C43" s="2">
        <v>42488</v>
      </c>
      <c r="D43" s="3"/>
      <c r="E43" s="1" t="s">
        <v>18</v>
      </c>
      <c r="F43" s="1" t="s">
        <v>43</v>
      </c>
      <c r="G43" s="1" t="s">
        <v>19</v>
      </c>
      <c r="H43" s="1">
        <v>999</v>
      </c>
      <c r="I43" s="1" t="s">
        <v>20</v>
      </c>
      <c r="J43" s="1" t="s">
        <v>101</v>
      </c>
      <c r="K43" s="1">
        <v>304</v>
      </c>
      <c r="L43" s="1" t="s">
        <v>22</v>
      </c>
      <c r="M43" s="23" t="str">
        <f t="shared" si="0"/>
        <v>-</v>
      </c>
    </row>
    <row r="44" spans="1:13" x14ac:dyDescent="0.25">
      <c r="A44" s="3">
        <v>20164090298082</v>
      </c>
      <c r="B44" s="2">
        <v>42474</v>
      </c>
      <c r="C44" s="2">
        <v>42488</v>
      </c>
      <c r="D44" s="3"/>
      <c r="E44" s="1" t="s">
        <v>18</v>
      </c>
      <c r="F44" s="1" t="s">
        <v>43</v>
      </c>
      <c r="G44" s="1" t="s">
        <v>19</v>
      </c>
      <c r="H44" s="1">
        <v>999</v>
      </c>
      <c r="I44" s="1" t="s">
        <v>20</v>
      </c>
      <c r="J44" s="1" t="s">
        <v>101</v>
      </c>
      <c r="K44" s="1">
        <v>304</v>
      </c>
      <c r="L44" s="1" t="s">
        <v>22</v>
      </c>
      <c r="M44" s="23" t="str">
        <f t="shared" si="0"/>
        <v>-</v>
      </c>
    </row>
    <row r="45" spans="1:13" x14ac:dyDescent="0.25">
      <c r="A45" s="3">
        <v>20164090298172</v>
      </c>
      <c r="B45" s="2">
        <v>42474</v>
      </c>
      <c r="C45" s="2">
        <v>42488</v>
      </c>
      <c r="D45" s="3">
        <v>20163040106041</v>
      </c>
      <c r="E45" s="2">
        <v>42486</v>
      </c>
      <c r="F45" s="1" t="s">
        <v>43</v>
      </c>
      <c r="G45" s="1" t="s">
        <v>25</v>
      </c>
      <c r="H45" s="1">
        <v>999</v>
      </c>
      <c r="I45" s="1" t="s">
        <v>20</v>
      </c>
      <c r="J45" s="1" t="s">
        <v>101</v>
      </c>
      <c r="K45" s="1">
        <v>304</v>
      </c>
      <c r="L45" s="1" t="s">
        <v>22</v>
      </c>
      <c r="M45" s="23">
        <f t="shared" si="0"/>
        <v>12</v>
      </c>
    </row>
    <row r="46" spans="1:13" x14ac:dyDescent="0.25">
      <c r="A46" s="3">
        <v>20164090298272</v>
      </c>
      <c r="B46" s="2">
        <v>42474</v>
      </c>
      <c r="C46" s="2">
        <v>42488</v>
      </c>
      <c r="D46" s="3">
        <v>20163040116531</v>
      </c>
      <c r="E46" s="2">
        <v>42494</v>
      </c>
      <c r="F46" s="1" t="s">
        <v>43</v>
      </c>
      <c r="G46" s="1" t="s">
        <v>19</v>
      </c>
      <c r="H46" s="1">
        <v>999</v>
      </c>
      <c r="I46" s="1" t="s">
        <v>20</v>
      </c>
      <c r="J46" s="1" t="s">
        <v>96</v>
      </c>
      <c r="K46" s="1">
        <v>304</v>
      </c>
      <c r="L46" s="1" t="s">
        <v>22</v>
      </c>
      <c r="M46" s="23">
        <f t="shared" si="0"/>
        <v>20</v>
      </c>
    </row>
    <row r="47" spans="1:13" x14ac:dyDescent="0.25">
      <c r="A47" s="3">
        <v>20164090298862</v>
      </c>
      <c r="B47" s="2">
        <v>42475</v>
      </c>
      <c r="C47" s="2">
        <v>42489</v>
      </c>
      <c r="D47" s="3">
        <v>20167020107081</v>
      </c>
      <c r="E47" s="2">
        <v>42487</v>
      </c>
      <c r="F47" s="1" t="s">
        <v>43</v>
      </c>
      <c r="G47" s="1" t="s">
        <v>25</v>
      </c>
      <c r="H47" s="1">
        <v>999</v>
      </c>
      <c r="I47" s="1" t="s">
        <v>20</v>
      </c>
      <c r="J47" s="1" t="s">
        <v>171</v>
      </c>
      <c r="K47" s="1">
        <v>702</v>
      </c>
      <c r="L47" s="1" t="s">
        <v>22</v>
      </c>
      <c r="M47" s="23">
        <f t="shared" si="0"/>
        <v>12</v>
      </c>
    </row>
    <row r="48" spans="1:13" x14ac:dyDescent="0.25">
      <c r="A48" s="3">
        <v>20164090299912</v>
      </c>
      <c r="B48" s="2">
        <v>42475</v>
      </c>
      <c r="C48" s="2">
        <v>42489</v>
      </c>
      <c r="D48" s="3">
        <v>20165000105121</v>
      </c>
      <c r="E48" s="2">
        <v>42486</v>
      </c>
      <c r="F48" s="1" t="s">
        <v>43</v>
      </c>
      <c r="G48" s="1" t="s">
        <v>25</v>
      </c>
      <c r="H48" s="1">
        <v>999</v>
      </c>
      <c r="I48" s="1" t="s">
        <v>20</v>
      </c>
      <c r="J48" s="1" t="s">
        <v>111</v>
      </c>
      <c r="K48" s="1">
        <v>500</v>
      </c>
      <c r="L48" s="1" t="s">
        <v>22</v>
      </c>
      <c r="M48" s="23">
        <f t="shared" si="0"/>
        <v>11</v>
      </c>
    </row>
    <row r="49" spans="1:13" x14ac:dyDescent="0.25">
      <c r="A49" s="3">
        <v>20164090304672</v>
      </c>
      <c r="B49" s="2">
        <v>42478</v>
      </c>
      <c r="C49" s="2">
        <v>42492</v>
      </c>
      <c r="D49" s="3" t="s">
        <v>179</v>
      </c>
      <c r="E49" s="2">
        <v>42481</v>
      </c>
      <c r="F49" s="1" t="s">
        <v>43</v>
      </c>
      <c r="G49" s="1" t="s">
        <v>25</v>
      </c>
      <c r="H49" s="1">
        <v>999</v>
      </c>
      <c r="I49" s="1" t="s">
        <v>20</v>
      </c>
      <c r="J49" s="1" t="s">
        <v>88</v>
      </c>
      <c r="K49" s="1">
        <v>401</v>
      </c>
      <c r="L49" s="1" t="s">
        <v>22</v>
      </c>
      <c r="M49" s="23">
        <f t="shared" si="0"/>
        <v>3</v>
      </c>
    </row>
    <row r="50" spans="1:13" x14ac:dyDescent="0.25">
      <c r="A50" s="3">
        <v>20164090305352</v>
      </c>
      <c r="B50" s="2">
        <v>42478</v>
      </c>
      <c r="C50" s="2">
        <v>42492</v>
      </c>
      <c r="D50" s="3" t="s">
        <v>181</v>
      </c>
      <c r="E50" s="2">
        <v>42493</v>
      </c>
      <c r="F50" s="1" t="s">
        <v>43</v>
      </c>
      <c r="G50" s="1" t="s">
        <v>19</v>
      </c>
      <c r="H50" s="1">
        <v>999</v>
      </c>
      <c r="I50" s="1" t="s">
        <v>20</v>
      </c>
      <c r="J50" s="1" t="s">
        <v>73</v>
      </c>
      <c r="K50" s="1">
        <v>500</v>
      </c>
      <c r="L50" s="1" t="s">
        <v>22</v>
      </c>
      <c r="M50" s="23">
        <f t="shared" si="0"/>
        <v>15</v>
      </c>
    </row>
    <row r="51" spans="1:13" x14ac:dyDescent="0.25">
      <c r="A51" s="3">
        <v>20164090306572</v>
      </c>
      <c r="B51" s="2">
        <v>42478</v>
      </c>
      <c r="C51" s="2">
        <v>42492</v>
      </c>
      <c r="D51" s="3" t="s">
        <v>185</v>
      </c>
      <c r="E51" s="2">
        <v>42492</v>
      </c>
      <c r="F51" s="1" t="s">
        <v>43</v>
      </c>
      <c r="G51" s="1" t="s">
        <v>25</v>
      </c>
      <c r="H51" s="1">
        <v>999</v>
      </c>
      <c r="I51" s="1" t="s">
        <v>20</v>
      </c>
      <c r="J51" s="1" t="s">
        <v>186</v>
      </c>
      <c r="K51" s="1">
        <v>601</v>
      </c>
      <c r="L51" s="1" t="s">
        <v>22</v>
      </c>
      <c r="M51" s="23">
        <f t="shared" si="0"/>
        <v>14</v>
      </c>
    </row>
    <row r="52" spans="1:13" x14ac:dyDescent="0.25">
      <c r="A52" s="3">
        <v>20164090307142</v>
      </c>
      <c r="B52" s="2">
        <v>42478</v>
      </c>
      <c r="C52" s="2">
        <v>42492</v>
      </c>
      <c r="D52" s="3">
        <v>20163060105321</v>
      </c>
      <c r="E52" s="2">
        <v>42486</v>
      </c>
      <c r="F52" s="1" t="s">
        <v>43</v>
      </c>
      <c r="G52" s="1" t="s">
        <v>25</v>
      </c>
      <c r="H52" s="1">
        <v>999</v>
      </c>
      <c r="I52" s="1" t="s">
        <v>20</v>
      </c>
      <c r="J52" s="1" t="s">
        <v>44</v>
      </c>
      <c r="K52" s="1">
        <v>306</v>
      </c>
      <c r="L52" s="1" t="s">
        <v>22</v>
      </c>
      <c r="M52" s="23">
        <f t="shared" si="0"/>
        <v>8</v>
      </c>
    </row>
    <row r="53" spans="1:13" x14ac:dyDescent="0.25">
      <c r="A53" s="3">
        <v>20164090309072</v>
      </c>
      <c r="B53" s="2">
        <v>42479</v>
      </c>
      <c r="C53" s="2">
        <v>42493</v>
      </c>
      <c r="D53" s="3">
        <v>20163040111521</v>
      </c>
      <c r="E53" s="2">
        <v>42489</v>
      </c>
      <c r="F53" s="1" t="s">
        <v>43</v>
      </c>
      <c r="G53" s="1" t="s">
        <v>25</v>
      </c>
      <c r="H53" s="1">
        <v>999</v>
      </c>
      <c r="I53" s="1" t="s">
        <v>20</v>
      </c>
      <c r="J53" s="1" t="s">
        <v>143</v>
      </c>
      <c r="K53" s="1">
        <v>304</v>
      </c>
      <c r="L53" s="1" t="s">
        <v>22</v>
      </c>
      <c r="M53" s="23">
        <f t="shared" si="0"/>
        <v>10</v>
      </c>
    </row>
    <row r="54" spans="1:13" x14ac:dyDescent="0.25">
      <c r="A54" s="3">
        <v>20164090309172</v>
      </c>
      <c r="B54" s="2">
        <v>42479</v>
      </c>
      <c r="C54" s="2">
        <v>42493</v>
      </c>
      <c r="D54" s="3">
        <v>20163000112591</v>
      </c>
      <c r="E54" s="2">
        <v>42492</v>
      </c>
      <c r="F54" s="1" t="s">
        <v>43</v>
      </c>
      <c r="G54" s="1" t="s">
        <v>25</v>
      </c>
      <c r="H54" s="1">
        <v>999</v>
      </c>
      <c r="I54" s="1" t="s">
        <v>20</v>
      </c>
      <c r="J54" s="1" t="s">
        <v>192</v>
      </c>
      <c r="K54" s="1">
        <v>300</v>
      </c>
      <c r="L54" s="1" t="s">
        <v>22</v>
      </c>
      <c r="M54" s="23">
        <f t="shared" si="0"/>
        <v>13</v>
      </c>
    </row>
    <row r="55" spans="1:13" x14ac:dyDescent="0.25">
      <c r="A55" s="3">
        <v>20164090309612</v>
      </c>
      <c r="B55" s="2">
        <v>42479</v>
      </c>
      <c r="C55" s="2">
        <v>42493</v>
      </c>
      <c r="D55" s="3">
        <v>20163060112291</v>
      </c>
      <c r="E55" s="2">
        <v>42489</v>
      </c>
      <c r="F55" s="1" t="s">
        <v>43</v>
      </c>
      <c r="G55" s="1" t="s">
        <v>25</v>
      </c>
      <c r="H55" s="1">
        <v>999</v>
      </c>
      <c r="I55" s="1" t="s">
        <v>20</v>
      </c>
      <c r="J55" s="1" t="s">
        <v>44</v>
      </c>
      <c r="K55" s="1">
        <v>306</v>
      </c>
      <c r="L55" s="1" t="s">
        <v>22</v>
      </c>
      <c r="M55" s="23">
        <f t="shared" si="0"/>
        <v>10</v>
      </c>
    </row>
    <row r="56" spans="1:13" x14ac:dyDescent="0.25">
      <c r="A56" s="3">
        <v>20164090310562</v>
      </c>
      <c r="B56" s="2">
        <v>42479</v>
      </c>
      <c r="C56" s="2">
        <v>42493</v>
      </c>
      <c r="D56" s="3">
        <v>20162000102601</v>
      </c>
      <c r="E56" s="2">
        <v>42485</v>
      </c>
      <c r="F56" s="1" t="s">
        <v>43</v>
      </c>
      <c r="G56" s="1" t="s">
        <v>25</v>
      </c>
      <c r="H56" s="1">
        <v>999</v>
      </c>
      <c r="I56" s="1" t="s">
        <v>20</v>
      </c>
      <c r="J56" s="1" t="s">
        <v>33</v>
      </c>
      <c r="K56" s="1">
        <v>200</v>
      </c>
      <c r="L56" s="1" t="s">
        <v>22</v>
      </c>
      <c r="M56" s="23">
        <f t="shared" si="0"/>
        <v>6</v>
      </c>
    </row>
    <row r="57" spans="1:13" x14ac:dyDescent="0.25">
      <c r="A57" s="3">
        <v>20164090313402</v>
      </c>
      <c r="B57" s="2">
        <v>42479</v>
      </c>
      <c r="C57" s="2">
        <v>42493</v>
      </c>
      <c r="D57" s="3">
        <v>20163040104511</v>
      </c>
      <c r="E57" s="2">
        <v>42486</v>
      </c>
      <c r="F57" s="1" t="s">
        <v>43</v>
      </c>
      <c r="G57" s="1" t="s">
        <v>25</v>
      </c>
      <c r="H57" s="1">
        <v>999</v>
      </c>
      <c r="I57" s="1" t="s">
        <v>20</v>
      </c>
      <c r="J57" s="1" t="s">
        <v>32</v>
      </c>
      <c r="K57" s="1">
        <v>304</v>
      </c>
      <c r="L57" s="1" t="s">
        <v>22</v>
      </c>
      <c r="M57" s="23">
        <f t="shared" si="0"/>
        <v>7</v>
      </c>
    </row>
    <row r="58" spans="1:13" x14ac:dyDescent="0.25">
      <c r="A58" s="3">
        <v>20164090313722</v>
      </c>
      <c r="B58" s="2">
        <v>42480</v>
      </c>
      <c r="C58" s="2">
        <v>42494</v>
      </c>
      <c r="D58" s="3" t="s">
        <v>203</v>
      </c>
      <c r="E58" s="2">
        <v>42481</v>
      </c>
      <c r="F58" s="1" t="s">
        <v>43</v>
      </c>
      <c r="G58" s="1" t="s">
        <v>25</v>
      </c>
      <c r="H58" s="1">
        <v>999</v>
      </c>
      <c r="I58" s="1" t="s">
        <v>20</v>
      </c>
      <c r="J58" s="1" t="s">
        <v>101</v>
      </c>
      <c r="K58" s="1">
        <v>304</v>
      </c>
      <c r="L58" s="1" t="s">
        <v>22</v>
      </c>
      <c r="M58" s="23">
        <f t="shared" si="0"/>
        <v>1</v>
      </c>
    </row>
    <row r="59" spans="1:13" x14ac:dyDescent="0.25">
      <c r="A59" s="3">
        <v>20164090313822</v>
      </c>
      <c r="B59" s="2">
        <v>42480</v>
      </c>
      <c r="C59" s="2">
        <v>42494</v>
      </c>
      <c r="D59" s="3">
        <v>20163000113201</v>
      </c>
      <c r="E59" s="2">
        <v>42492</v>
      </c>
      <c r="F59" s="1" t="s">
        <v>43</v>
      </c>
      <c r="G59" s="1" t="s">
        <v>25</v>
      </c>
      <c r="H59" s="1">
        <v>999</v>
      </c>
      <c r="I59" s="1" t="s">
        <v>20</v>
      </c>
      <c r="J59" s="1" t="s">
        <v>205</v>
      </c>
      <c r="K59" s="1">
        <v>300</v>
      </c>
      <c r="L59" s="1" t="s">
        <v>22</v>
      </c>
      <c r="M59" s="23">
        <f t="shared" si="0"/>
        <v>12</v>
      </c>
    </row>
    <row r="60" spans="1:13" x14ac:dyDescent="0.25">
      <c r="A60" s="3">
        <v>20164090313962</v>
      </c>
      <c r="B60" s="2">
        <v>42480</v>
      </c>
      <c r="C60" s="2">
        <v>42494</v>
      </c>
      <c r="D60" s="3">
        <v>20163040126561</v>
      </c>
      <c r="E60" s="2">
        <v>42502</v>
      </c>
      <c r="F60" s="1" t="s">
        <v>43</v>
      </c>
      <c r="G60" s="1" t="s">
        <v>19</v>
      </c>
      <c r="H60" s="1">
        <v>999</v>
      </c>
      <c r="I60" s="1" t="s">
        <v>20</v>
      </c>
      <c r="J60" s="1" t="s">
        <v>96</v>
      </c>
      <c r="K60" s="1">
        <v>304</v>
      </c>
      <c r="L60" s="1" t="s">
        <v>22</v>
      </c>
      <c r="M60" s="23">
        <f t="shared" si="0"/>
        <v>22</v>
      </c>
    </row>
    <row r="61" spans="1:13" x14ac:dyDescent="0.25">
      <c r="A61" s="3">
        <v>20164090314372</v>
      </c>
      <c r="B61" s="2">
        <v>42480</v>
      </c>
      <c r="C61" s="2">
        <v>42494</v>
      </c>
      <c r="D61" s="3">
        <v>20167030110171</v>
      </c>
      <c r="E61" s="2">
        <v>42488</v>
      </c>
      <c r="F61" s="1" t="s">
        <v>43</v>
      </c>
      <c r="G61" s="1" t="s">
        <v>25</v>
      </c>
      <c r="H61" s="1">
        <v>703</v>
      </c>
      <c r="I61" s="1" t="s">
        <v>208</v>
      </c>
      <c r="J61" s="1" t="s">
        <v>209</v>
      </c>
      <c r="K61" s="1">
        <v>703</v>
      </c>
      <c r="L61" s="1"/>
      <c r="M61" s="23">
        <f t="shared" si="0"/>
        <v>8</v>
      </c>
    </row>
    <row r="62" spans="1:13" x14ac:dyDescent="0.25">
      <c r="A62" s="3">
        <v>20164090314382</v>
      </c>
      <c r="B62" s="2">
        <v>42480</v>
      </c>
      <c r="C62" s="2">
        <v>42494</v>
      </c>
      <c r="D62" s="3">
        <v>20163040128881</v>
      </c>
      <c r="E62" s="2">
        <v>42503</v>
      </c>
      <c r="F62" s="1" t="s">
        <v>43</v>
      </c>
      <c r="G62" s="1" t="s">
        <v>19</v>
      </c>
      <c r="H62" s="1">
        <v>999</v>
      </c>
      <c r="I62" s="1" t="s">
        <v>20</v>
      </c>
      <c r="J62" s="1" t="s">
        <v>64</v>
      </c>
      <c r="K62" s="1">
        <v>304</v>
      </c>
      <c r="L62" s="1" t="s">
        <v>22</v>
      </c>
      <c r="M62" s="23">
        <f t="shared" si="0"/>
        <v>23</v>
      </c>
    </row>
    <row r="63" spans="1:13" x14ac:dyDescent="0.25">
      <c r="A63" s="3">
        <v>20164090314882</v>
      </c>
      <c r="B63" s="2">
        <v>42480</v>
      </c>
      <c r="C63" s="2">
        <v>42494</v>
      </c>
      <c r="D63" s="3" t="s">
        <v>212</v>
      </c>
      <c r="E63" s="2">
        <v>42503</v>
      </c>
      <c r="F63" s="1" t="s">
        <v>43</v>
      </c>
      <c r="G63" s="1" t="s">
        <v>19</v>
      </c>
      <c r="H63" s="1">
        <v>999</v>
      </c>
      <c r="I63" s="1" t="s">
        <v>20</v>
      </c>
      <c r="J63" s="1" t="s">
        <v>94</v>
      </c>
      <c r="K63" s="1">
        <v>300</v>
      </c>
      <c r="L63" s="1" t="s">
        <v>22</v>
      </c>
      <c r="M63" s="23">
        <f t="shared" si="0"/>
        <v>23</v>
      </c>
    </row>
    <row r="64" spans="1:13" x14ac:dyDescent="0.25">
      <c r="A64" s="3">
        <v>20164090314932</v>
      </c>
      <c r="B64" s="2">
        <v>42480</v>
      </c>
      <c r="C64" s="2">
        <v>42494</v>
      </c>
      <c r="D64" s="3">
        <v>20163000119261</v>
      </c>
      <c r="E64" s="2">
        <v>42495</v>
      </c>
      <c r="F64" s="1" t="s">
        <v>43</v>
      </c>
      <c r="G64" s="1" t="s">
        <v>19</v>
      </c>
      <c r="H64" s="1">
        <v>999</v>
      </c>
      <c r="I64" s="1" t="s">
        <v>20</v>
      </c>
      <c r="J64" s="1" t="s">
        <v>94</v>
      </c>
      <c r="K64" s="1">
        <v>300</v>
      </c>
      <c r="L64" s="1" t="s">
        <v>22</v>
      </c>
      <c r="M64" s="23">
        <f t="shared" si="0"/>
        <v>15</v>
      </c>
    </row>
    <row r="65" spans="1:13" x14ac:dyDescent="0.25">
      <c r="A65" s="3">
        <v>20164090316242</v>
      </c>
      <c r="B65" s="2">
        <v>42480</v>
      </c>
      <c r="C65" s="2">
        <v>42494</v>
      </c>
      <c r="D65" s="3">
        <v>20162000114691</v>
      </c>
      <c r="E65" s="2">
        <v>42485</v>
      </c>
      <c r="F65" s="1" t="s">
        <v>43</v>
      </c>
      <c r="G65" s="1" t="s">
        <v>25</v>
      </c>
      <c r="H65" s="1">
        <v>999</v>
      </c>
      <c r="I65" s="1" t="s">
        <v>20</v>
      </c>
      <c r="J65" s="1" t="s">
        <v>33</v>
      </c>
      <c r="K65" s="1">
        <v>200</v>
      </c>
      <c r="L65" s="1" t="s">
        <v>22</v>
      </c>
      <c r="M65" s="23">
        <f t="shared" si="0"/>
        <v>5</v>
      </c>
    </row>
    <row r="66" spans="1:13" x14ac:dyDescent="0.25">
      <c r="A66" s="3">
        <v>20164090316902</v>
      </c>
      <c r="B66" s="2">
        <v>42480</v>
      </c>
      <c r="C66" s="2">
        <v>42494</v>
      </c>
      <c r="D66" s="3" t="s">
        <v>220</v>
      </c>
      <c r="E66" s="1" t="s">
        <v>18</v>
      </c>
      <c r="F66" s="1" t="s">
        <v>43</v>
      </c>
      <c r="G66" s="1" t="s">
        <v>19</v>
      </c>
      <c r="H66" s="1">
        <v>999</v>
      </c>
      <c r="I66" s="1" t="s">
        <v>20</v>
      </c>
      <c r="J66" s="1" t="s">
        <v>44</v>
      </c>
      <c r="K66" s="1">
        <v>306</v>
      </c>
      <c r="L66" s="1" t="s">
        <v>22</v>
      </c>
      <c r="M66" s="23" t="str">
        <f t="shared" si="0"/>
        <v>-</v>
      </c>
    </row>
    <row r="67" spans="1:13" x14ac:dyDescent="0.25">
      <c r="A67" s="3">
        <v>20164090317222</v>
      </c>
      <c r="B67" s="2">
        <v>42480</v>
      </c>
      <c r="C67" s="2">
        <v>42494</v>
      </c>
      <c r="D67" s="3">
        <v>20163060112311</v>
      </c>
      <c r="E67" s="2">
        <v>42489</v>
      </c>
      <c r="F67" s="1" t="s">
        <v>43</v>
      </c>
      <c r="G67" s="1" t="s">
        <v>25</v>
      </c>
      <c r="H67" s="1">
        <v>999</v>
      </c>
      <c r="I67" s="1" t="s">
        <v>20</v>
      </c>
      <c r="J67" s="1" t="s">
        <v>44</v>
      </c>
      <c r="K67" s="1">
        <v>306</v>
      </c>
      <c r="L67" s="1" t="s">
        <v>22</v>
      </c>
      <c r="M67" s="23">
        <f t="shared" si="0"/>
        <v>9</v>
      </c>
    </row>
    <row r="68" spans="1:13" x14ac:dyDescent="0.25">
      <c r="A68" s="3">
        <v>20164090317772</v>
      </c>
      <c r="B68" s="2">
        <v>42481</v>
      </c>
      <c r="C68" s="2">
        <v>42495</v>
      </c>
      <c r="D68" s="3"/>
      <c r="E68" s="1" t="s">
        <v>18</v>
      </c>
      <c r="F68" s="1" t="s">
        <v>43</v>
      </c>
      <c r="G68" s="1" t="s">
        <v>19</v>
      </c>
      <c r="H68" s="1">
        <v>703</v>
      </c>
      <c r="I68" s="1" t="s">
        <v>221</v>
      </c>
      <c r="J68" s="1" t="s">
        <v>209</v>
      </c>
      <c r="K68" s="1">
        <v>703</v>
      </c>
      <c r="L68" s="1"/>
      <c r="M68" s="23" t="str">
        <f t="shared" si="0"/>
        <v>-</v>
      </c>
    </row>
    <row r="69" spans="1:13" x14ac:dyDescent="0.25">
      <c r="A69" s="3">
        <v>20164090319872</v>
      </c>
      <c r="B69" s="2">
        <v>42481</v>
      </c>
      <c r="C69" s="2">
        <v>42495</v>
      </c>
      <c r="D69" s="3">
        <v>20163060117721</v>
      </c>
      <c r="E69" s="2">
        <v>42494</v>
      </c>
      <c r="F69" s="1" t="s">
        <v>43</v>
      </c>
      <c r="G69" s="1" t="s">
        <v>25</v>
      </c>
      <c r="H69" s="1">
        <v>999</v>
      </c>
      <c r="I69" s="1" t="s">
        <v>20</v>
      </c>
      <c r="J69" s="1" t="s">
        <v>44</v>
      </c>
      <c r="K69" s="1">
        <v>306</v>
      </c>
      <c r="L69" s="1" t="s">
        <v>22</v>
      </c>
      <c r="M69" s="23">
        <f t="shared" ref="M69:M132" si="1">IFERROR(E69-B69,"-")</f>
        <v>13</v>
      </c>
    </row>
    <row r="70" spans="1:13" x14ac:dyDescent="0.25">
      <c r="A70" s="3">
        <v>20164090321052</v>
      </c>
      <c r="B70" s="2">
        <v>42481</v>
      </c>
      <c r="C70" s="2">
        <v>42495</v>
      </c>
      <c r="D70" s="3">
        <v>20166040131271</v>
      </c>
      <c r="E70" s="2">
        <v>42506</v>
      </c>
      <c r="F70" s="1" t="s">
        <v>43</v>
      </c>
      <c r="G70" s="1" t="s">
        <v>19</v>
      </c>
      <c r="H70" s="1">
        <v>604</v>
      </c>
      <c r="I70" s="1" t="s">
        <v>228</v>
      </c>
      <c r="J70" s="1" t="s">
        <v>39</v>
      </c>
      <c r="K70" s="1">
        <v>604</v>
      </c>
      <c r="L70" s="1"/>
      <c r="M70" s="23">
        <f t="shared" si="1"/>
        <v>25</v>
      </c>
    </row>
    <row r="71" spans="1:13" x14ac:dyDescent="0.25">
      <c r="A71" s="3">
        <v>20164090321822</v>
      </c>
      <c r="B71" s="2">
        <v>42481</v>
      </c>
      <c r="C71" s="2">
        <v>42495</v>
      </c>
      <c r="D71" s="3" t="s">
        <v>229</v>
      </c>
      <c r="E71" s="2">
        <v>42488</v>
      </c>
      <c r="F71" s="1" t="s">
        <v>43</v>
      </c>
      <c r="G71" s="1" t="s">
        <v>25</v>
      </c>
      <c r="H71" s="1">
        <v>999</v>
      </c>
      <c r="I71" s="1" t="s">
        <v>20</v>
      </c>
      <c r="J71" s="1" t="s">
        <v>33</v>
      </c>
      <c r="K71" s="1">
        <v>200</v>
      </c>
      <c r="L71" s="1" t="s">
        <v>22</v>
      </c>
      <c r="M71" s="23">
        <f t="shared" si="1"/>
        <v>7</v>
      </c>
    </row>
    <row r="72" spans="1:13" x14ac:dyDescent="0.25">
      <c r="A72" s="3">
        <v>20164090321832</v>
      </c>
      <c r="B72" s="2">
        <v>42481</v>
      </c>
      <c r="C72" s="2">
        <v>42495</v>
      </c>
      <c r="D72" s="3" t="s">
        <v>230</v>
      </c>
      <c r="E72" s="1" t="s">
        <v>18</v>
      </c>
      <c r="F72" s="1" t="s">
        <v>43</v>
      </c>
      <c r="G72" s="1" t="s">
        <v>19</v>
      </c>
      <c r="H72" s="1">
        <v>999</v>
      </c>
      <c r="I72" s="1" t="s">
        <v>20</v>
      </c>
      <c r="J72" s="1" t="s">
        <v>44</v>
      </c>
      <c r="K72" s="1">
        <v>306</v>
      </c>
      <c r="L72" s="1" t="s">
        <v>22</v>
      </c>
      <c r="M72" s="23" t="str">
        <f t="shared" si="1"/>
        <v>-</v>
      </c>
    </row>
    <row r="73" spans="1:13" x14ac:dyDescent="0.25">
      <c r="A73" s="3">
        <v>20164090322472</v>
      </c>
      <c r="B73" s="2">
        <v>42482</v>
      </c>
      <c r="C73" s="2">
        <v>42496</v>
      </c>
      <c r="D73" s="3">
        <v>20162000106751</v>
      </c>
      <c r="E73" s="2">
        <v>42487</v>
      </c>
      <c r="F73" s="1" t="s">
        <v>43</v>
      </c>
      <c r="G73" s="1" t="s">
        <v>25</v>
      </c>
      <c r="H73" s="1">
        <v>999</v>
      </c>
      <c r="I73" s="1" t="s">
        <v>20</v>
      </c>
      <c r="J73" s="1" t="s">
        <v>33</v>
      </c>
      <c r="K73" s="1">
        <v>200</v>
      </c>
      <c r="L73" s="1" t="s">
        <v>22</v>
      </c>
      <c r="M73" s="23">
        <f t="shared" si="1"/>
        <v>5</v>
      </c>
    </row>
    <row r="74" spans="1:13" x14ac:dyDescent="0.25">
      <c r="A74" s="3">
        <v>20164090322552</v>
      </c>
      <c r="B74" s="2">
        <v>42482</v>
      </c>
      <c r="C74" s="2">
        <v>42496</v>
      </c>
      <c r="D74" s="3" t="s">
        <v>232</v>
      </c>
      <c r="E74" s="2">
        <v>42494</v>
      </c>
      <c r="F74" s="1" t="s">
        <v>43</v>
      </c>
      <c r="G74" s="1" t="s">
        <v>25</v>
      </c>
      <c r="H74" s="1">
        <v>999</v>
      </c>
      <c r="I74" s="1" t="s">
        <v>20</v>
      </c>
      <c r="J74" s="1" t="s">
        <v>84</v>
      </c>
      <c r="K74" s="1">
        <v>306</v>
      </c>
      <c r="L74" s="1" t="s">
        <v>22</v>
      </c>
      <c r="M74" s="23">
        <f t="shared" si="1"/>
        <v>12</v>
      </c>
    </row>
    <row r="75" spans="1:13" x14ac:dyDescent="0.25">
      <c r="A75" s="3">
        <v>20164090325172</v>
      </c>
      <c r="B75" s="2">
        <v>42482</v>
      </c>
      <c r="C75" s="2">
        <v>42496</v>
      </c>
      <c r="D75" s="3">
        <v>20163040111541</v>
      </c>
      <c r="E75" s="2">
        <v>42489</v>
      </c>
      <c r="F75" s="1" t="s">
        <v>43</v>
      </c>
      <c r="G75" s="1" t="s">
        <v>25</v>
      </c>
      <c r="H75" s="1">
        <v>999</v>
      </c>
      <c r="I75" s="1" t="s">
        <v>20</v>
      </c>
      <c r="J75" s="1" t="s">
        <v>143</v>
      </c>
      <c r="K75" s="1">
        <v>304</v>
      </c>
      <c r="L75" s="1" t="s">
        <v>22</v>
      </c>
      <c r="M75" s="23">
        <f t="shared" si="1"/>
        <v>7</v>
      </c>
    </row>
    <row r="76" spans="1:13" x14ac:dyDescent="0.25">
      <c r="A76" s="3">
        <v>20164090325752</v>
      </c>
      <c r="B76" s="2">
        <v>42482</v>
      </c>
      <c r="C76" s="2">
        <v>42496</v>
      </c>
      <c r="D76" s="3">
        <v>20163040128961</v>
      </c>
      <c r="E76" s="2">
        <v>42503</v>
      </c>
      <c r="F76" s="1" t="s">
        <v>43</v>
      </c>
      <c r="G76" s="1" t="s">
        <v>19</v>
      </c>
      <c r="H76" s="1">
        <v>999</v>
      </c>
      <c r="I76" s="1" t="s">
        <v>20</v>
      </c>
      <c r="J76" s="1" t="s">
        <v>64</v>
      </c>
      <c r="K76" s="1">
        <v>304</v>
      </c>
      <c r="L76" s="1" t="s">
        <v>22</v>
      </c>
      <c r="M76" s="23">
        <f t="shared" si="1"/>
        <v>21</v>
      </c>
    </row>
    <row r="77" spans="1:13" x14ac:dyDescent="0.25">
      <c r="A77" s="3">
        <v>20164090326482</v>
      </c>
      <c r="B77" s="2">
        <v>42483</v>
      </c>
      <c r="C77" s="2">
        <v>42496</v>
      </c>
      <c r="D77" s="3">
        <v>20167060131031</v>
      </c>
      <c r="E77" s="2">
        <v>42506</v>
      </c>
      <c r="F77" s="1" t="s">
        <v>43</v>
      </c>
      <c r="G77" s="1" t="s">
        <v>19</v>
      </c>
      <c r="H77" s="1">
        <v>604</v>
      </c>
      <c r="I77" s="1" t="s">
        <v>35</v>
      </c>
      <c r="J77" s="1" t="s">
        <v>36</v>
      </c>
      <c r="K77" s="1">
        <v>706</v>
      </c>
      <c r="L77" s="1"/>
      <c r="M77" s="23">
        <f t="shared" si="1"/>
        <v>23</v>
      </c>
    </row>
    <row r="78" spans="1:13" x14ac:dyDescent="0.25">
      <c r="A78" s="3">
        <v>20164090326782</v>
      </c>
      <c r="B78" s="2">
        <v>42485</v>
      </c>
      <c r="C78" s="2">
        <v>42500</v>
      </c>
      <c r="D78" s="3"/>
      <c r="E78" s="1" t="s">
        <v>18</v>
      </c>
      <c r="F78" s="1" t="s">
        <v>43</v>
      </c>
      <c r="G78" s="1" t="s">
        <v>19</v>
      </c>
      <c r="H78" s="1">
        <v>999</v>
      </c>
      <c r="I78" s="1" t="s">
        <v>20</v>
      </c>
      <c r="J78" s="1" t="s">
        <v>45</v>
      </c>
      <c r="K78" s="1">
        <v>604</v>
      </c>
      <c r="L78" s="1" t="s">
        <v>22</v>
      </c>
      <c r="M78" s="23" t="str">
        <f t="shared" si="1"/>
        <v>-</v>
      </c>
    </row>
    <row r="79" spans="1:13" x14ac:dyDescent="0.25">
      <c r="A79" s="3">
        <v>20164090326872</v>
      </c>
      <c r="B79" s="2">
        <v>42485</v>
      </c>
      <c r="C79" s="2">
        <v>42500</v>
      </c>
      <c r="D79" s="3">
        <v>20163000124411</v>
      </c>
      <c r="E79" s="2">
        <v>42501</v>
      </c>
      <c r="F79" s="1" t="s">
        <v>43</v>
      </c>
      <c r="G79" s="1" t="s">
        <v>19</v>
      </c>
      <c r="H79" s="1">
        <v>999</v>
      </c>
      <c r="I79" s="1" t="s">
        <v>20</v>
      </c>
      <c r="J79" s="1" t="s">
        <v>243</v>
      </c>
      <c r="K79" s="1">
        <v>300</v>
      </c>
      <c r="L79" s="1" t="s">
        <v>22</v>
      </c>
      <c r="M79" s="23">
        <f t="shared" si="1"/>
        <v>16</v>
      </c>
    </row>
    <row r="80" spans="1:13" x14ac:dyDescent="0.25">
      <c r="A80" s="3">
        <v>20164090328022</v>
      </c>
      <c r="B80" s="2">
        <v>42485</v>
      </c>
      <c r="C80" s="2">
        <v>42500</v>
      </c>
      <c r="D80" s="3">
        <v>20163040129091</v>
      </c>
      <c r="E80" s="2">
        <v>42503</v>
      </c>
      <c r="F80" s="1" t="s">
        <v>43</v>
      </c>
      <c r="G80" s="1" t="s">
        <v>19</v>
      </c>
      <c r="H80" s="1">
        <v>999</v>
      </c>
      <c r="I80" s="1" t="s">
        <v>20</v>
      </c>
      <c r="J80" s="1" t="s">
        <v>96</v>
      </c>
      <c r="K80" s="1">
        <v>304</v>
      </c>
      <c r="L80" s="1" t="s">
        <v>22</v>
      </c>
      <c r="M80" s="23">
        <f t="shared" si="1"/>
        <v>18</v>
      </c>
    </row>
    <row r="81" spans="1:13" x14ac:dyDescent="0.25">
      <c r="A81" s="3">
        <v>20164090328392</v>
      </c>
      <c r="B81" s="2">
        <v>42485</v>
      </c>
      <c r="C81" s="2">
        <v>42500</v>
      </c>
      <c r="D81" s="3">
        <v>20162000124851</v>
      </c>
      <c r="E81" s="2">
        <v>42501</v>
      </c>
      <c r="F81" s="1" t="s">
        <v>43</v>
      </c>
      <c r="G81" s="1" t="s">
        <v>19</v>
      </c>
      <c r="H81" s="1">
        <v>999</v>
      </c>
      <c r="I81" s="1" t="s">
        <v>20</v>
      </c>
      <c r="J81" s="1" t="s">
        <v>33</v>
      </c>
      <c r="K81" s="1">
        <v>200</v>
      </c>
      <c r="L81" s="1" t="s">
        <v>22</v>
      </c>
      <c r="M81" s="23">
        <f t="shared" si="1"/>
        <v>16</v>
      </c>
    </row>
    <row r="82" spans="1:13" x14ac:dyDescent="0.25">
      <c r="A82" s="3">
        <v>20164090328962</v>
      </c>
      <c r="B82" s="2">
        <v>42485</v>
      </c>
      <c r="C82" s="2">
        <v>42500</v>
      </c>
      <c r="D82" s="3"/>
      <c r="E82" s="1" t="s">
        <v>18</v>
      </c>
      <c r="F82" s="1" t="s">
        <v>43</v>
      </c>
      <c r="G82" s="1" t="s">
        <v>19</v>
      </c>
      <c r="H82" s="1">
        <v>999</v>
      </c>
      <c r="I82" s="1" t="s">
        <v>20</v>
      </c>
      <c r="J82" s="1" t="s">
        <v>205</v>
      </c>
      <c r="K82" s="1">
        <v>300</v>
      </c>
      <c r="L82" s="1" t="s">
        <v>22</v>
      </c>
      <c r="M82" s="23" t="str">
        <f t="shared" si="1"/>
        <v>-</v>
      </c>
    </row>
    <row r="83" spans="1:13" x14ac:dyDescent="0.25">
      <c r="A83" s="3">
        <v>20164090329762</v>
      </c>
      <c r="B83" s="2">
        <v>42485</v>
      </c>
      <c r="C83" s="2">
        <v>42500</v>
      </c>
      <c r="D83" s="3">
        <v>20163060143661</v>
      </c>
      <c r="E83" s="2">
        <v>42515</v>
      </c>
      <c r="F83" s="1" t="s">
        <v>43</v>
      </c>
      <c r="G83" s="1" t="s">
        <v>19</v>
      </c>
      <c r="H83" s="1">
        <v>999</v>
      </c>
      <c r="I83" s="1" t="s">
        <v>20</v>
      </c>
      <c r="J83" s="1" t="s">
        <v>180</v>
      </c>
      <c r="K83" s="1">
        <v>306</v>
      </c>
      <c r="L83" s="1" t="s">
        <v>22</v>
      </c>
      <c r="M83" s="23">
        <f t="shared" si="1"/>
        <v>30</v>
      </c>
    </row>
    <row r="84" spans="1:13" x14ac:dyDescent="0.25">
      <c r="A84" s="3">
        <v>20164090329822</v>
      </c>
      <c r="B84" s="2">
        <v>42485</v>
      </c>
      <c r="C84" s="2">
        <v>42500</v>
      </c>
      <c r="D84" s="3">
        <v>20165000123211</v>
      </c>
      <c r="E84" s="2">
        <v>42500</v>
      </c>
      <c r="F84" s="1" t="s">
        <v>43</v>
      </c>
      <c r="G84" s="1" t="s">
        <v>25</v>
      </c>
      <c r="H84" s="1">
        <v>999</v>
      </c>
      <c r="I84" s="1" t="s">
        <v>20</v>
      </c>
      <c r="J84" s="1" t="s">
        <v>237</v>
      </c>
      <c r="K84" s="1">
        <v>500</v>
      </c>
      <c r="L84" s="1" t="s">
        <v>22</v>
      </c>
      <c r="M84" s="23">
        <f t="shared" si="1"/>
        <v>15</v>
      </c>
    </row>
    <row r="85" spans="1:13" x14ac:dyDescent="0.25">
      <c r="A85" s="3">
        <v>20164090329922</v>
      </c>
      <c r="B85" s="2">
        <v>42485</v>
      </c>
      <c r="C85" s="2">
        <v>42500</v>
      </c>
      <c r="D85" s="3">
        <v>20163060108521</v>
      </c>
      <c r="E85" s="2">
        <v>42488</v>
      </c>
      <c r="F85" s="1" t="s">
        <v>43</v>
      </c>
      <c r="G85" s="1" t="s">
        <v>25</v>
      </c>
      <c r="H85" s="1">
        <v>999</v>
      </c>
      <c r="I85" s="1" t="s">
        <v>20</v>
      </c>
      <c r="J85" s="1" t="s">
        <v>248</v>
      </c>
      <c r="K85" s="1">
        <v>306</v>
      </c>
      <c r="L85" s="1" t="s">
        <v>22</v>
      </c>
      <c r="M85" s="23">
        <f t="shared" si="1"/>
        <v>3</v>
      </c>
    </row>
    <row r="86" spans="1:13" x14ac:dyDescent="0.25">
      <c r="A86" s="3">
        <v>20164090330012</v>
      </c>
      <c r="B86" s="2">
        <v>42485</v>
      </c>
      <c r="C86" s="2">
        <v>42500</v>
      </c>
      <c r="D86" s="3" t="s">
        <v>249</v>
      </c>
      <c r="E86" s="2">
        <v>42496</v>
      </c>
      <c r="F86" s="1" t="s">
        <v>43</v>
      </c>
      <c r="G86" s="1" t="s">
        <v>25</v>
      </c>
      <c r="H86" s="1">
        <v>999</v>
      </c>
      <c r="I86" s="1" t="s">
        <v>20</v>
      </c>
      <c r="J86" s="1" t="s">
        <v>250</v>
      </c>
      <c r="K86" s="1">
        <v>601</v>
      </c>
      <c r="L86" s="1" t="s">
        <v>22</v>
      </c>
      <c r="M86" s="23">
        <f t="shared" si="1"/>
        <v>11</v>
      </c>
    </row>
    <row r="87" spans="1:13" x14ac:dyDescent="0.25">
      <c r="A87" s="3">
        <v>20164090330252</v>
      </c>
      <c r="B87" s="2">
        <v>42485</v>
      </c>
      <c r="C87" s="2">
        <v>42500</v>
      </c>
      <c r="D87" s="3">
        <v>20165000118721</v>
      </c>
      <c r="E87" s="2">
        <v>42495</v>
      </c>
      <c r="F87" s="1" t="s">
        <v>43</v>
      </c>
      <c r="G87" s="1" t="s">
        <v>25</v>
      </c>
      <c r="H87" s="1">
        <v>999</v>
      </c>
      <c r="I87" s="1" t="s">
        <v>20</v>
      </c>
      <c r="J87" s="1" t="s">
        <v>73</v>
      </c>
      <c r="K87" s="1">
        <v>500</v>
      </c>
      <c r="L87" s="1" t="s">
        <v>22</v>
      </c>
      <c r="M87" s="23">
        <f t="shared" si="1"/>
        <v>10</v>
      </c>
    </row>
    <row r="88" spans="1:13" x14ac:dyDescent="0.25">
      <c r="A88" s="3">
        <v>20164090330982</v>
      </c>
      <c r="B88" s="2">
        <v>42486</v>
      </c>
      <c r="C88" s="2">
        <v>42501</v>
      </c>
      <c r="D88" s="3" t="s">
        <v>253</v>
      </c>
      <c r="E88" s="1" t="s">
        <v>18</v>
      </c>
      <c r="F88" s="1" t="s">
        <v>43</v>
      </c>
      <c r="G88" s="1" t="s">
        <v>19</v>
      </c>
      <c r="H88" s="1">
        <v>999</v>
      </c>
      <c r="I88" s="1" t="s">
        <v>20</v>
      </c>
      <c r="J88" s="1" t="s">
        <v>254</v>
      </c>
      <c r="K88" s="1">
        <v>403</v>
      </c>
      <c r="L88" s="1" t="s">
        <v>22</v>
      </c>
      <c r="M88" s="23" t="str">
        <f t="shared" si="1"/>
        <v>-</v>
      </c>
    </row>
    <row r="89" spans="1:13" x14ac:dyDescent="0.25">
      <c r="A89" s="3">
        <v>20164090331952</v>
      </c>
      <c r="B89" s="2">
        <v>42486</v>
      </c>
      <c r="C89" s="2">
        <v>42501</v>
      </c>
      <c r="D89" s="3">
        <v>20163060126531</v>
      </c>
      <c r="E89" s="2">
        <v>42502</v>
      </c>
      <c r="F89" s="1" t="s">
        <v>43</v>
      </c>
      <c r="G89" s="1" t="s">
        <v>19</v>
      </c>
      <c r="H89" s="1">
        <v>999</v>
      </c>
      <c r="I89" s="1" t="s">
        <v>20</v>
      </c>
      <c r="J89" s="1" t="s">
        <v>180</v>
      </c>
      <c r="K89" s="1">
        <v>306</v>
      </c>
      <c r="L89" s="1" t="s">
        <v>22</v>
      </c>
      <c r="M89" s="23">
        <f t="shared" si="1"/>
        <v>16</v>
      </c>
    </row>
    <row r="90" spans="1:13" x14ac:dyDescent="0.25">
      <c r="A90" s="3">
        <v>20164090332862</v>
      </c>
      <c r="B90" s="2">
        <v>42486</v>
      </c>
      <c r="C90" s="2">
        <v>42501</v>
      </c>
      <c r="D90" s="3">
        <v>20163060117661</v>
      </c>
      <c r="E90" s="2">
        <v>42494</v>
      </c>
      <c r="F90" s="1" t="s">
        <v>43</v>
      </c>
      <c r="G90" s="1" t="s">
        <v>25</v>
      </c>
      <c r="H90" s="1">
        <v>999</v>
      </c>
      <c r="I90" s="1" t="s">
        <v>20</v>
      </c>
      <c r="J90" s="1" t="s">
        <v>44</v>
      </c>
      <c r="K90" s="1">
        <v>306</v>
      </c>
      <c r="L90" s="1" t="s">
        <v>22</v>
      </c>
      <c r="M90" s="23">
        <f t="shared" si="1"/>
        <v>8</v>
      </c>
    </row>
    <row r="91" spans="1:13" x14ac:dyDescent="0.25">
      <c r="A91" s="3">
        <v>20164090333522</v>
      </c>
      <c r="B91" s="2">
        <v>42486</v>
      </c>
      <c r="C91" s="2">
        <v>42501</v>
      </c>
      <c r="D91" s="3"/>
      <c r="E91" s="1" t="s">
        <v>18</v>
      </c>
      <c r="F91" s="1" t="s">
        <v>43</v>
      </c>
      <c r="G91" s="1" t="s">
        <v>19</v>
      </c>
      <c r="H91" s="1">
        <v>304</v>
      </c>
      <c r="I91" s="1" t="s">
        <v>261</v>
      </c>
      <c r="J91" s="1" t="s">
        <v>262</v>
      </c>
      <c r="K91" s="1">
        <v>304</v>
      </c>
      <c r="L91" s="1"/>
      <c r="M91" s="23" t="str">
        <f t="shared" si="1"/>
        <v>-</v>
      </c>
    </row>
    <row r="92" spans="1:13" x14ac:dyDescent="0.25">
      <c r="A92" s="3">
        <v>20164090333582</v>
      </c>
      <c r="B92" s="2">
        <v>42486</v>
      </c>
      <c r="C92" s="2">
        <v>42501</v>
      </c>
      <c r="D92" s="3">
        <v>20162000123631</v>
      </c>
      <c r="E92" s="2">
        <v>42500</v>
      </c>
      <c r="F92" s="1" t="s">
        <v>43</v>
      </c>
      <c r="G92" s="1" t="s">
        <v>25</v>
      </c>
      <c r="H92" s="1">
        <v>999</v>
      </c>
      <c r="I92" s="1" t="s">
        <v>20</v>
      </c>
      <c r="J92" s="1" t="s">
        <v>33</v>
      </c>
      <c r="K92" s="1">
        <v>200</v>
      </c>
      <c r="L92" s="1" t="s">
        <v>22</v>
      </c>
      <c r="M92" s="23">
        <f t="shared" si="1"/>
        <v>14</v>
      </c>
    </row>
    <row r="93" spans="1:13" x14ac:dyDescent="0.25">
      <c r="A93" s="3">
        <v>20164090336722</v>
      </c>
      <c r="B93" s="2">
        <v>42487</v>
      </c>
      <c r="C93" s="2">
        <v>42502</v>
      </c>
      <c r="D93" s="3" t="s">
        <v>264</v>
      </c>
      <c r="E93" s="2">
        <v>42494</v>
      </c>
      <c r="F93" s="1" t="s">
        <v>43</v>
      </c>
      <c r="G93" s="1" t="s">
        <v>25</v>
      </c>
      <c r="H93" s="1">
        <v>999</v>
      </c>
      <c r="I93" s="1" t="s">
        <v>20</v>
      </c>
      <c r="J93" s="1" t="s">
        <v>26</v>
      </c>
      <c r="K93" s="1">
        <v>500</v>
      </c>
      <c r="L93" s="1" t="s">
        <v>22</v>
      </c>
      <c r="M93" s="23">
        <f t="shared" si="1"/>
        <v>7</v>
      </c>
    </row>
    <row r="94" spans="1:13" x14ac:dyDescent="0.25">
      <c r="A94" s="3">
        <v>20164090339352</v>
      </c>
      <c r="B94" s="2">
        <v>42488</v>
      </c>
      <c r="C94" s="2">
        <v>42503</v>
      </c>
      <c r="D94" s="3">
        <v>20163060138131</v>
      </c>
      <c r="E94" s="2">
        <v>42510</v>
      </c>
      <c r="F94" s="1" t="s">
        <v>43</v>
      </c>
      <c r="G94" s="1" t="s">
        <v>19</v>
      </c>
      <c r="H94" s="1">
        <v>999</v>
      </c>
      <c r="I94" s="1" t="s">
        <v>20</v>
      </c>
      <c r="J94" s="1" t="s">
        <v>44</v>
      </c>
      <c r="K94" s="1">
        <v>306</v>
      </c>
      <c r="L94" s="1" t="s">
        <v>22</v>
      </c>
      <c r="M94" s="23">
        <f t="shared" si="1"/>
        <v>22</v>
      </c>
    </row>
    <row r="95" spans="1:13" x14ac:dyDescent="0.25">
      <c r="A95" s="3">
        <v>20164090339482</v>
      </c>
      <c r="B95" s="2">
        <v>42488</v>
      </c>
      <c r="C95" s="2">
        <v>42503</v>
      </c>
      <c r="D95" s="3">
        <v>20163040119191</v>
      </c>
      <c r="E95" s="2">
        <v>42495</v>
      </c>
      <c r="F95" s="1" t="s">
        <v>43</v>
      </c>
      <c r="G95" s="1" t="s">
        <v>25</v>
      </c>
      <c r="H95" s="1">
        <v>304</v>
      </c>
      <c r="I95" s="1" t="s">
        <v>269</v>
      </c>
      <c r="J95" s="1" t="s">
        <v>262</v>
      </c>
      <c r="K95" s="1">
        <v>304</v>
      </c>
      <c r="L95" s="1"/>
      <c r="M95" s="23">
        <f t="shared" si="1"/>
        <v>7</v>
      </c>
    </row>
    <row r="96" spans="1:13" x14ac:dyDescent="0.25">
      <c r="A96" s="3">
        <v>20164090339512</v>
      </c>
      <c r="B96" s="2">
        <v>42488</v>
      </c>
      <c r="C96" s="2">
        <v>42503</v>
      </c>
      <c r="D96" s="3" t="s">
        <v>270</v>
      </c>
      <c r="E96" s="2">
        <v>42493</v>
      </c>
      <c r="F96" s="1" t="s">
        <v>43</v>
      </c>
      <c r="G96" s="1" t="s">
        <v>25</v>
      </c>
      <c r="H96" s="1">
        <v>999</v>
      </c>
      <c r="I96" s="1" t="s">
        <v>20</v>
      </c>
      <c r="J96" s="1" t="s">
        <v>186</v>
      </c>
      <c r="K96" s="1">
        <v>601</v>
      </c>
      <c r="L96" s="1" t="s">
        <v>22</v>
      </c>
      <c r="M96" s="23">
        <f t="shared" si="1"/>
        <v>5</v>
      </c>
    </row>
    <row r="97" spans="1:13" x14ac:dyDescent="0.25">
      <c r="A97" s="3">
        <v>20164090339522</v>
      </c>
      <c r="B97" s="2">
        <v>42488</v>
      </c>
      <c r="C97" s="2">
        <v>42503</v>
      </c>
      <c r="D97" s="3">
        <v>20163040123161</v>
      </c>
      <c r="E97" s="2">
        <v>42500</v>
      </c>
      <c r="F97" s="1" t="s">
        <v>43</v>
      </c>
      <c r="G97" s="1" t="s">
        <v>25</v>
      </c>
      <c r="H97" s="1">
        <v>999</v>
      </c>
      <c r="I97" s="1" t="s">
        <v>20</v>
      </c>
      <c r="J97" s="1" t="s">
        <v>271</v>
      </c>
      <c r="K97" s="1">
        <v>304</v>
      </c>
      <c r="L97" s="1" t="s">
        <v>22</v>
      </c>
      <c r="M97" s="23">
        <f t="shared" si="1"/>
        <v>12</v>
      </c>
    </row>
    <row r="98" spans="1:13" x14ac:dyDescent="0.25">
      <c r="A98" s="3">
        <v>20164090339652</v>
      </c>
      <c r="B98" s="2">
        <v>42488</v>
      </c>
      <c r="C98" s="2">
        <v>42503</v>
      </c>
      <c r="D98" s="3">
        <v>20165000114371</v>
      </c>
      <c r="E98" s="2">
        <v>42493</v>
      </c>
      <c r="F98" s="1" t="s">
        <v>43</v>
      </c>
      <c r="G98" s="1" t="s">
        <v>25</v>
      </c>
      <c r="H98" s="1">
        <v>999</v>
      </c>
      <c r="I98" s="1" t="s">
        <v>20</v>
      </c>
      <c r="J98" s="1" t="s">
        <v>26</v>
      </c>
      <c r="K98" s="1">
        <v>500</v>
      </c>
      <c r="L98" s="1" t="s">
        <v>22</v>
      </c>
      <c r="M98" s="23">
        <f t="shared" si="1"/>
        <v>5</v>
      </c>
    </row>
    <row r="99" spans="1:13" x14ac:dyDescent="0.25">
      <c r="A99" s="3">
        <v>20164090340152</v>
      </c>
      <c r="B99" s="2">
        <v>42488</v>
      </c>
      <c r="C99" s="2">
        <v>42503</v>
      </c>
      <c r="D99" s="3"/>
      <c r="E99" s="1" t="s">
        <v>18</v>
      </c>
      <c r="F99" s="1" t="s">
        <v>43</v>
      </c>
      <c r="G99" s="1" t="s">
        <v>19</v>
      </c>
      <c r="H99" s="1">
        <v>999</v>
      </c>
      <c r="I99" s="1" t="s">
        <v>20</v>
      </c>
      <c r="J99" s="1" t="s">
        <v>68</v>
      </c>
      <c r="K99" s="1">
        <v>103</v>
      </c>
      <c r="L99" s="1" t="s">
        <v>22</v>
      </c>
      <c r="M99" s="23" t="str">
        <f t="shared" si="1"/>
        <v>-</v>
      </c>
    </row>
    <row r="100" spans="1:13" x14ac:dyDescent="0.25">
      <c r="A100" s="3">
        <v>20164090341522</v>
      </c>
      <c r="B100" s="2">
        <v>42488</v>
      </c>
      <c r="C100" s="2">
        <v>42503</v>
      </c>
      <c r="D100" s="3">
        <v>20163060127151</v>
      </c>
      <c r="E100" s="2">
        <v>42502</v>
      </c>
      <c r="F100" s="1" t="s">
        <v>43</v>
      </c>
      <c r="G100" s="1" t="s">
        <v>25</v>
      </c>
      <c r="H100" s="1">
        <v>999</v>
      </c>
      <c r="I100" s="1" t="s">
        <v>20</v>
      </c>
      <c r="J100" s="1" t="s">
        <v>84</v>
      </c>
      <c r="K100" s="1">
        <v>306</v>
      </c>
      <c r="L100" s="1" t="s">
        <v>22</v>
      </c>
      <c r="M100" s="23">
        <f t="shared" si="1"/>
        <v>14</v>
      </c>
    </row>
    <row r="101" spans="1:13" x14ac:dyDescent="0.25">
      <c r="A101" s="3">
        <v>20164090341662</v>
      </c>
      <c r="B101" s="2">
        <v>42488</v>
      </c>
      <c r="C101" s="2">
        <v>42503</v>
      </c>
      <c r="D101" s="3">
        <v>20165000124111</v>
      </c>
      <c r="E101" s="2">
        <v>42500</v>
      </c>
      <c r="F101" s="1" t="s">
        <v>43</v>
      </c>
      <c r="G101" s="1" t="s">
        <v>25</v>
      </c>
      <c r="H101" s="1">
        <v>999</v>
      </c>
      <c r="I101" s="1" t="s">
        <v>20</v>
      </c>
      <c r="J101" s="1" t="s">
        <v>26</v>
      </c>
      <c r="K101" s="1">
        <v>500</v>
      </c>
      <c r="L101" s="1" t="s">
        <v>22</v>
      </c>
      <c r="M101" s="23">
        <f t="shared" si="1"/>
        <v>12</v>
      </c>
    </row>
    <row r="102" spans="1:13" x14ac:dyDescent="0.25">
      <c r="A102" s="3">
        <v>20164090342532</v>
      </c>
      <c r="B102" s="2">
        <v>42488</v>
      </c>
      <c r="C102" s="2">
        <v>42503</v>
      </c>
      <c r="D102" s="3">
        <v>20163060122951</v>
      </c>
      <c r="E102" s="2">
        <v>42500</v>
      </c>
      <c r="F102" s="1" t="s">
        <v>43</v>
      </c>
      <c r="G102" s="1" t="s">
        <v>25</v>
      </c>
      <c r="H102" s="1">
        <v>999</v>
      </c>
      <c r="I102" s="1" t="s">
        <v>20</v>
      </c>
      <c r="J102" s="1" t="s">
        <v>130</v>
      </c>
      <c r="K102" s="1">
        <v>306</v>
      </c>
      <c r="L102" s="1" t="s">
        <v>22</v>
      </c>
      <c r="M102" s="23">
        <f t="shared" si="1"/>
        <v>12</v>
      </c>
    </row>
    <row r="103" spans="1:13" x14ac:dyDescent="0.25">
      <c r="A103" s="3">
        <v>20164090342692</v>
      </c>
      <c r="B103" s="2">
        <v>42488</v>
      </c>
      <c r="C103" s="2">
        <v>42503</v>
      </c>
      <c r="D103" s="3" t="s">
        <v>279</v>
      </c>
      <c r="E103" s="1" t="s">
        <v>18</v>
      </c>
      <c r="F103" s="1" t="s">
        <v>43</v>
      </c>
      <c r="G103" s="1" t="s">
        <v>19</v>
      </c>
      <c r="H103" s="1">
        <v>999</v>
      </c>
      <c r="I103" s="1" t="s">
        <v>20</v>
      </c>
      <c r="J103" s="1" t="s">
        <v>26</v>
      </c>
      <c r="K103" s="1">
        <v>500</v>
      </c>
      <c r="L103" s="1" t="s">
        <v>22</v>
      </c>
      <c r="M103" s="23" t="str">
        <f t="shared" si="1"/>
        <v>-</v>
      </c>
    </row>
    <row r="104" spans="1:13" x14ac:dyDescent="0.25">
      <c r="A104" s="3">
        <v>20164090344272</v>
      </c>
      <c r="B104" s="2">
        <v>42489</v>
      </c>
      <c r="C104" s="2">
        <v>42506</v>
      </c>
      <c r="D104" s="3">
        <v>20165000120161</v>
      </c>
      <c r="E104" s="2">
        <v>42496</v>
      </c>
      <c r="F104" s="1" t="s">
        <v>43</v>
      </c>
      <c r="G104" s="1" t="s">
        <v>25</v>
      </c>
      <c r="H104" s="1">
        <v>999</v>
      </c>
      <c r="I104" s="1" t="s">
        <v>20</v>
      </c>
      <c r="J104" s="1" t="s">
        <v>70</v>
      </c>
      <c r="K104" s="1">
        <v>500</v>
      </c>
      <c r="L104" s="1" t="s">
        <v>22</v>
      </c>
      <c r="M104" s="23">
        <f t="shared" si="1"/>
        <v>7</v>
      </c>
    </row>
    <row r="105" spans="1:13" x14ac:dyDescent="0.25">
      <c r="A105" s="3">
        <v>20164090347682</v>
      </c>
      <c r="B105" s="2">
        <v>42489</v>
      </c>
      <c r="C105" s="2">
        <v>42506</v>
      </c>
      <c r="D105" s="3">
        <v>20162000132481</v>
      </c>
      <c r="E105" s="2">
        <v>42507</v>
      </c>
      <c r="F105" s="1" t="s">
        <v>43</v>
      </c>
      <c r="G105" s="1" t="s">
        <v>19</v>
      </c>
      <c r="H105" s="1">
        <v>999</v>
      </c>
      <c r="I105" s="1" t="s">
        <v>20</v>
      </c>
      <c r="J105" s="1" t="s">
        <v>33</v>
      </c>
      <c r="K105" s="1">
        <v>200</v>
      </c>
      <c r="L105" s="1" t="s">
        <v>22</v>
      </c>
      <c r="M105" s="23">
        <f t="shared" si="1"/>
        <v>18</v>
      </c>
    </row>
    <row r="106" spans="1:13" x14ac:dyDescent="0.25">
      <c r="A106" s="3">
        <v>20164090348102</v>
      </c>
      <c r="B106" s="2">
        <v>42492</v>
      </c>
      <c r="C106" s="2">
        <v>42507</v>
      </c>
      <c r="D106" s="3">
        <v>20165000133411</v>
      </c>
      <c r="E106" s="2">
        <v>42508</v>
      </c>
      <c r="F106" s="1" t="s">
        <v>43</v>
      </c>
      <c r="G106" s="1" t="s">
        <v>19</v>
      </c>
      <c r="H106" s="1">
        <v>999</v>
      </c>
      <c r="I106" s="1" t="s">
        <v>20</v>
      </c>
      <c r="J106" s="1" t="s">
        <v>141</v>
      </c>
      <c r="K106" s="1">
        <v>500</v>
      </c>
      <c r="L106" s="1" t="s">
        <v>22</v>
      </c>
      <c r="M106" s="23">
        <f t="shared" si="1"/>
        <v>16</v>
      </c>
    </row>
    <row r="107" spans="1:13" x14ac:dyDescent="0.25">
      <c r="A107" s="3">
        <v>20164090348632</v>
      </c>
      <c r="B107" s="2">
        <v>42492</v>
      </c>
      <c r="C107" s="2">
        <v>42507</v>
      </c>
      <c r="D107" s="3"/>
      <c r="E107" s="1" t="s">
        <v>18</v>
      </c>
      <c r="F107" s="1" t="s">
        <v>43</v>
      </c>
      <c r="G107" s="1" t="s">
        <v>19</v>
      </c>
      <c r="H107" s="1">
        <v>999</v>
      </c>
      <c r="I107" s="1" t="s">
        <v>20</v>
      </c>
      <c r="J107" s="1" t="s">
        <v>180</v>
      </c>
      <c r="K107" s="1">
        <v>306</v>
      </c>
      <c r="L107" s="1" t="s">
        <v>22</v>
      </c>
      <c r="M107" s="23" t="str">
        <f t="shared" si="1"/>
        <v>-</v>
      </c>
    </row>
    <row r="108" spans="1:13" x14ac:dyDescent="0.25">
      <c r="A108" s="3">
        <v>20164090348662</v>
      </c>
      <c r="B108" s="2">
        <v>42492</v>
      </c>
      <c r="C108" s="2">
        <v>42507</v>
      </c>
      <c r="D108" s="3" t="s">
        <v>285</v>
      </c>
      <c r="E108" s="2">
        <v>42501</v>
      </c>
      <c r="F108" s="1" t="s">
        <v>43</v>
      </c>
      <c r="G108" s="1" t="s">
        <v>25</v>
      </c>
      <c r="H108" s="1">
        <v>601</v>
      </c>
      <c r="I108" s="1" t="s">
        <v>102</v>
      </c>
      <c r="J108" s="1" t="s">
        <v>103</v>
      </c>
      <c r="K108" s="1">
        <v>601</v>
      </c>
      <c r="L108" s="1"/>
      <c r="M108" s="23">
        <f t="shared" si="1"/>
        <v>9</v>
      </c>
    </row>
    <row r="109" spans="1:13" x14ac:dyDescent="0.25">
      <c r="A109" s="3">
        <v>20164090349402</v>
      </c>
      <c r="B109" s="2">
        <v>42492</v>
      </c>
      <c r="C109" s="2">
        <v>42507</v>
      </c>
      <c r="D109" s="3">
        <v>20163050124151</v>
      </c>
      <c r="E109" s="2">
        <v>42500</v>
      </c>
      <c r="F109" s="1" t="s">
        <v>43</v>
      </c>
      <c r="G109" s="1" t="s">
        <v>25</v>
      </c>
      <c r="H109" s="1">
        <v>999</v>
      </c>
      <c r="I109" s="1" t="s">
        <v>20</v>
      </c>
      <c r="J109" s="1" t="s">
        <v>194</v>
      </c>
      <c r="K109" s="1">
        <v>305</v>
      </c>
      <c r="L109" s="1" t="s">
        <v>22</v>
      </c>
      <c r="M109" s="23">
        <f t="shared" si="1"/>
        <v>8</v>
      </c>
    </row>
    <row r="110" spans="1:13" x14ac:dyDescent="0.25">
      <c r="A110" s="3">
        <v>20164090349972</v>
      </c>
      <c r="B110" s="2">
        <v>42492</v>
      </c>
      <c r="C110" s="2">
        <v>42507</v>
      </c>
      <c r="D110" s="3">
        <v>20163070123271</v>
      </c>
      <c r="E110" s="2">
        <v>42500</v>
      </c>
      <c r="F110" s="1" t="s">
        <v>43</v>
      </c>
      <c r="G110" s="1" t="s">
        <v>25</v>
      </c>
      <c r="H110" s="1">
        <v>999</v>
      </c>
      <c r="I110" s="1" t="s">
        <v>20</v>
      </c>
      <c r="J110" s="1" t="s">
        <v>85</v>
      </c>
      <c r="K110" s="1">
        <v>307</v>
      </c>
      <c r="L110" s="1" t="s">
        <v>22</v>
      </c>
      <c r="M110" s="23">
        <f t="shared" si="1"/>
        <v>8</v>
      </c>
    </row>
    <row r="111" spans="1:13" x14ac:dyDescent="0.25">
      <c r="A111" s="3">
        <v>20164090350142</v>
      </c>
      <c r="B111" s="2">
        <v>42492</v>
      </c>
      <c r="C111" s="2">
        <v>42507</v>
      </c>
      <c r="D111" s="3"/>
      <c r="E111" s="1" t="s">
        <v>18</v>
      </c>
      <c r="F111" s="1" t="s">
        <v>43</v>
      </c>
      <c r="G111" s="1" t="s">
        <v>19</v>
      </c>
      <c r="H111" s="1">
        <v>999</v>
      </c>
      <c r="I111" s="1" t="s">
        <v>20</v>
      </c>
      <c r="J111" s="1" t="s">
        <v>101</v>
      </c>
      <c r="K111" s="1">
        <v>304</v>
      </c>
      <c r="L111" s="1" t="s">
        <v>22</v>
      </c>
      <c r="M111" s="23" t="str">
        <f t="shared" si="1"/>
        <v>-</v>
      </c>
    </row>
    <row r="112" spans="1:13" x14ac:dyDescent="0.25">
      <c r="A112" s="3">
        <v>20164090350162</v>
      </c>
      <c r="B112" s="2">
        <v>42492</v>
      </c>
      <c r="C112" s="2">
        <v>42507</v>
      </c>
      <c r="D112" s="3"/>
      <c r="E112" s="1" t="s">
        <v>18</v>
      </c>
      <c r="F112" s="1" t="s">
        <v>43</v>
      </c>
      <c r="G112" s="1" t="s">
        <v>19</v>
      </c>
      <c r="H112" s="1">
        <v>999</v>
      </c>
      <c r="I112" s="1" t="s">
        <v>20</v>
      </c>
      <c r="J112" s="1" t="s">
        <v>101</v>
      </c>
      <c r="K112" s="1">
        <v>304</v>
      </c>
      <c r="L112" s="1" t="s">
        <v>22</v>
      </c>
      <c r="M112" s="23" t="str">
        <f t="shared" si="1"/>
        <v>-</v>
      </c>
    </row>
    <row r="113" spans="1:13" x14ac:dyDescent="0.25">
      <c r="A113" s="3">
        <v>20164090350602</v>
      </c>
      <c r="B113" s="2">
        <v>42492</v>
      </c>
      <c r="C113" s="2">
        <v>42507</v>
      </c>
      <c r="D113" s="3">
        <v>20165000131351</v>
      </c>
      <c r="E113" s="2">
        <v>42506</v>
      </c>
      <c r="F113" s="1" t="s">
        <v>43</v>
      </c>
      <c r="G113" s="1" t="s">
        <v>25</v>
      </c>
      <c r="H113" s="1">
        <v>999</v>
      </c>
      <c r="I113" s="1" t="s">
        <v>20</v>
      </c>
      <c r="J113" s="1" t="s">
        <v>73</v>
      </c>
      <c r="K113" s="1">
        <v>500</v>
      </c>
      <c r="L113" s="1" t="s">
        <v>22</v>
      </c>
      <c r="M113" s="23">
        <f t="shared" si="1"/>
        <v>14</v>
      </c>
    </row>
    <row r="114" spans="1:13" x14ac:dyDescent="0.25">
      <c r="A114" s="3">
        <v>20164090351962</v>
      </c>
      <c r="B114" s="2">
        <v>42492</v>
      </c>
      <c r="C114" s="2">
        <v>42507</v>
      </c>
      <c r="D114" s="3"/>
      <c r="E114" s="1" t="s">
        <v>18</v>
      </c>
      <c r="F114" s="1" t="s">
        <v>43</v>
      </c>
      <c r="G114" s="1" t="s">
        <v>19</v>
      </c>
      <c r="H114" s="1">
        <v>999</v>
      </c>
      <c r="I114" s="1" t="s">
        <v>20</v>
      </c>
      <c r="J114" s="1" t="s">
        <v>38</v>
      </c>
      <c r="K114" s="1">
        <v>500</v>
      </c>
      <c r="L114" s="1" t="s">
        <v>22</v>
      </c>
      <c r="M114" s="23" t="str">
        <f t="shared" si="1"/>
        <v>-</v>
      </c>
    </row>
    <row r="115" spans="1:13" x14ac:dyDescent="0.25">
      <c r="A115" s="3">
        <v>20164090352032</v>
      </c>
      <c r="B115" s="2">
        <v>42492</v>
      </c>
      <c r="C115" s="2">
        <v>42507</v>
      </c>
      <c r="D115" s="3">
        <v>20163000153131</v>
      </c>
      <c r="E115" s="2">
        <v>42522</v>
      </c>
      <c r="F115" s="1" t="s">
        <v>43</v>
      </c>
      <c r="G115" s="1" t="s">
        <v>19</v>
      </c>
      <c r="H115" s="1">
        <v>999</v>
      </c>
      <c r="I115" s="1" t="s">
        <v>20</v>
      </c>
      <c r="J115" s="1" t="s">
        <v>256</v>
      </c>
      <c r="K115" s="1">
        <v>300</v>
      </c>
      <c r="L115" s="1" t="s">
        <v>22</v>
      </c>
      <c r="M115" s="23">
        <f t="shared" si="1"/>
        <v>30</v>
      </c>
    </row>
    <row r="116" spans="1:13" x14ac:dyDescent="0.25">
      <c r="A116" s="3">
        <v>20164090352412</v>
      </c>
      <c r="B116" s="2">
        <v>42492</v>
      </c>
      <c r="C116" s="2">
        <v>42507</v>
      </c>
      <c r="D116" s="3">
        <v>20162000123641</v>
      </c>
      <c r="E116" s="2">
        <v>42500</v>
      </c>
      <c r="F116" s="1" t="s">
        <v>43</v>
      </c>
      <c r="G116" s="1" t="s">
        <v>25</v>
      </c>
      <c r="H116" s="1">
        <v>999</v>
      </c>
      <c r="I116" s="1" t="s">
        <v>20</v>
      </c>
      <c r="J116" s="1" t="s">
        <v>33</v>
      </c>
      <c r="K116" s="1">
        <v>200</v>
      </c>
      <c r="L116" s="1" t="s">
        <v>22</v>
      </c>
      <c r="M116" s="23">
        <f t="shared" si="1"/>
        <v>8</v>
      </c>
    </row>
    <row r="117" spans="1:13" x14ac:dyDescent="0.25">
      <c r="A117" s="3">
        <v>20164090353602</v>
      </c>
      <c r="B117" s="2">
        <v>42492</v>
      </c>
      <c r="C117" s="2">
        <v>42507</v>
      </c>
      <c r="D117" s="3">
        <v>20163060127081</v>
      </c>
      <c r="E117" s="2">
        <v>42502</v>
      </c>
      <c r="F117" s="1" t="s">
        <v>43</v>
      </c>
      <c r="G117" s="1" t="s">
        <v>25</v>
      </c>
      <c r="H117" s="1">
        <v>999</v>
      </c>
      <c r="I117" s="1" t="s">
        <v>20</v>
      </c>
      <c r="J117" s="1" t="s">
        <v>180</v>
      </c>
      <c r="K117" s="1">
        <v>306</v>
      </c>
      <c r="L117" s="1" t="s">
        <v>22</v>
      </c>
      <c r="M117" s="23">
        <f t="shared" si="1"/>
        <v>10</v>
      </c>
    </row>
    <row r="118" spans="1:13" x14ac:dyDescent="0.25">
      <c r="A118" s="3">
        <v>20164090355012</v>
      </c>
      <c r="B118" s="2">
        <v>42493</v>
      </c>
      <c r="C118" s="2">
        <v>42508</v>
      </c>
      <c r="D118" s="3">
        <v>20166040187541</v>
      </c>
      <c r="E118" s="2">
        <v>42548</v>
      </c>
      <c r="F118" s="1" t="s">
        <v>43</v>
      </c>
      <c r="G118" s="1" t="s">
        <v>19</v>
      </c>
      <c r="H118" s="1">
        <v>604</v>
      </c>
      <c r="I118" s="1" t="s">
        <v>87</v>
      </c>
      <c r="J118" s="1" t="s">
        <v>293</v>
      </c>
      <c r="K118" s="1">
        <v>604</v>
      </c>
      <c r="L118" s="1"/>
      <c r="M118" s="23">
        <f t="shared" si="1"/>
        <v>55</v>
      </c>
    </row>
    <row r="119" spans="1:13" x14ac:dyDescent="0.25">
      <c r="A119" s="3">
        <v>20164090356632</v>
      </c>
      <c r="B119" s="2">
        <v>42493</v>
      </c>
      <c r="C119" s="2">
        <v>42508</v>
      </c>
      <c r="D119" s="3" t="s">
        <v>294</v>
      </c>
      <c r="E119" s="2">
        <v>42501</v>
      </c>
      <c r="F119" s="1" t="s">
        <v>43</v>
      </c>
      <c r="G119" s="1" t="s">
        <v>25</v>
      </c>
      <c r="H119" s="1">
        <v>999</v>
      </c>
      <c r="I119" s="1" t="s">
        <v>20</v>
      </c>
      <c r="J119" s="1" t="s">
        <v>53</v>
      </c>
      <c r="K119" s="1">
        <v>103</v>
      </c>
      <c r="L119" s="1" t="s">
        <v>22</v>
      </c>
      <c r="M119" s="23">
        <f t="shared" si="1"/>
        <v>8</v>
      </c>
    </row>
    <row r="120" spans="1:13" x14ac:dyDescent="0.25">
      <c r="A120" s="3">
        <v>20164090356772</v>
      </c>
      <c r="B120" s="2">
        <v>42493</v>
      </c>
      <c r="C120" s="2">
        <v>42508</v>
      </c>
      <c r="D120" s="3"/>
      <c r="E120" s="1" t="s">
        <v>18</v>
      </c>
      <c r="F120" s="1" t="s">
        <v>43</v>
      </c>
      <c r="G120" s="1" t="s">
        <v>19</v>
      </c>
      <c r="H120" s="1">
        <v>999</v>
      </c>
      <c r="I120" s="1" t="s">
        <v>20</v>
      </c>
      <c r="J120" s="1" t="s">
        <v>205</v>
      </c>
      <c r="K120" s="1">
        <v>300</v>
      </c>
      <c r="L120" s="1" t="s">
        <v>22</v>
      </c>
      <c r="M120" s="23" t="str">
        <f t="shared" si="1"/>
        <v>-</v>
      </c>
    </row>
    <row r="121" spans="1:13" x14ac:dyDescent="0.25">
      <c r="A121" s="3">
        <v>20164090356782</v>
      </c>
      <c r="B121" s="2">
        <v>42493</v>
      </c>
      <c r="C121" s="2">
        <v>42508</v>
      </c>
      <c r="D121" s="3">
        <v>20163060130661</v>
      </c>
      <c r="E121" s="2">
        <v>42506</v>
      </c>
      <c r="F121" s="1" t="s">
        <v>43</v>
      </c>
      <c r="G121" s="1" t="s">
        <v>25</v>
      </c>
      <c r="H121" s="1">
        <v>999</v>
      </c>
      <c r="I121" s="1" t="s">
        <v>20</v>
      </c>
      <c r="J121" s="1" t="s">
        <v>119</v>
      </c>
      <c r="K121" s="1">
        <v>306</v>
      </c>
      <c r="L121" s="1" t="s">
        <v>22</v>
      </c>
      <c r="M121" s="23">
        <f t="shared" si="1"/>
        <v>13</v>
      </c>
    </row>
    <row r="122" spans="1:13" x14ac:dyDescent="0.25">
      <c r="A122" s="3">
        <v>20164090357402</v>
      </c>
      <c r="B122" s="2">
        <v>42493</v>
      </c>
      <c r="C122" s="2">
        <v>42508</v>
      </c>
      <c r="D122" s="3">
        <v>20163060129831</v>
      </c>
      <c r="E122" s="2">
        <v>42506</v>
      </c>
      <c r="F122" s="1" t="s">
        <v>43</v>
      </c>
      <c r="G122" s="1" t="s">
        <v>25</v>
      </c>
      <c r="H122" s="1">
        <v>999</v>
      </c>
      <c r="I122" s="1" t="s">
        <v>20</v>
      </c>
      <c r="J122" s="1" t="s">
        <v>180</v>
      </c>
      <c r="K122" s="1">
        <v>306</v>
      </c>
      <c r="L122" s="1" t="s">
        <v>22</v>
      </c>
      <c r="M122" s="23">
        <f t="shared" si="1"/>
        <v>13</v>
      </c>
    </row>
    <row r="123" spans="1:13" x14ac:dyDescent="0.25">
      <c r="A123" s="3">
        <v>20164090357512</v>
      </c>
      <c r="B123" s="2">
        <v>42493</v>
      </c>
      <c r="C123" s="2">
        <v>42508</v>
      </c>
      <c r="D123" s="3">
        <v>20162000128681</v>
      </c>
      <c r="E123" s="2">
        <v>42503</v>
      </c>
      <c r="F123" s="1" t="s">
        <v>43</v>
      </c>
      <c r="G123" s="1" t="s">
        <v>25</v>
      </c>
      <c r="H123" s="1">
        <v>999</v>
      </c>
      <c r="I123" s="1" t="s">
        <v>20</v>
      </c>
      <c r="J123" s="1" t="s">
        <v>33</v>
      </c>
      <c r="K123" s="1">
        <v>200</v>
      </c>
      <c r="L123" s="1" t="s">
        <v>22</v>
      </c>
      <c r="M123" s="23">
        <f t="shared" si="1"/>
        <v>10</v>
      </c>
    </row>
    <row r="124" spans="1:13" x14ac:dyDescent="0.25">
      <c r="A124" s="3">
        <v>20164090358252</v>
      </c>
      <c r="B124" s="2">
        <v>42493</v>
      </c>
      <c r="C124" s="2">
        <v>42508</v>
      </c>
      <c r="D124" s="3">
        <v>20163060142281</v>
      </c>
      <c r="E124" s="2">
        <v>42514</v>
      </c>
      <c r="F124" s="1" t="s">
        <v>43</v>
      </c>
      <c r="G124" s="1" t="s">
        <v>19</v>
      </c>
      <c r="H124" s="1">
        <v>999</v>
      </c>
      <c r="I124" s="1" t="s">
        <v>20</v>
      </c>
      <c r="J124" s="1" t="s">
        <v>44</v>
      </c>
      <c r="K124" s="1">
        <v>306</v>
      </c>
      <c r="L124" s="1" t="s">
        <v>22</v>
      </c>
      <c r="M124" s="23">
        <f t="shared" si="1"/>
        <v>21</v>
      </c>
    </row>
    <row r="125" spans="1:13" x14ac:dyDescent="0.25">
      <c r="A125" s="3">
        <v>20164090358262</v>
      </c>
      <c r="B125" s="2">
        <v>42493</v>
      </c>
      <c r="C125" s="2">
        <v>42508</v>
      </c>
      <c r="D125" s="3">
        <v>20163060138391</v>
      </c>
      <c r="E125" s="2">
        <v>42510</v>
      </c>
      <c r="F125" s="1" t="s">
        <v>43</v>
      </c>
      <c r="G125" s="1" t="s">
        <v>19</v>
      </c>
      <c r="H125" s="1">
        <v>999</v>
      </c>
      <c r="I125" s="1" t="s">
        <v>20</v>
      </c>
      <c r="J125" s="1" t="s">
        <v>44</v>
      </c>
      <c r="K125" s="1">
        <v>306</v>
      </c>
      <c r="L125" s="1" t="s">
        <v>22</v>
      </c>
      <c r="M125" s="23">
        <f t="shared" si="1"/>
        <v>17</v>
      </c>
    </row>
    <row r="126" spans="1:13" x14ac:dyDescent="0.25">
      <c r="A126" s="3">
        <v>20164090358352</v>
      </c>
      <c r="B126" s="2">
        <v>42493</v>
      </c>
      <c r="C126" s="2">
        <v>42508</v>
      </c>
      <c r="D126" s="3">
        <v>20166040128411</v>
      </c>
      <c r="E126" s="2">
        <v>42503</v>
      </c>
      <c r="F126" s="1" t="s">
        <v>43</v>
      </c>
      <c r="G126" s="1" t="s">
        <v>25</v>
      </c>
      <c r="H126" s="1">
        <v>999</v>
      </c>
      <c r="I126" s="1" t="s">
        <v>20</v>
      </c>
      <c r="J126" s="1" t="s">
        <v>45</v>
      </c>
      <c r="K126" s="1">
        <v>604</v>
      </c>
      <c r="L126" s="1" t="s">
        <v>22</v>
      </c>
      <c r="M126" s="23">
        <f t="shared" si="1"/>
        <v>10</v>
      </c>
    </row>
    <row r="127" spans="1:13" x14ac:dyDescent="0.25">
      <c r="A127" s="3">
        <v>20164090360272</v>
      </c>
      <c r="B127" s="2">
        <v>42494</v>
      </c>
      <c r="C127" s="2">
        <v>42509</v>
      </c>
      <c r="D127" s="3">
        <v>20163060138091</v>
      </c>
      <c r="E127" s="2">
        <v>42510</v>
      </c>
      <c r="F127" s="1" t="s">
        <v>43</v>
      </c>
      <c r="G127" s="1" t="s">
        <v>19</v>
      </c>
      <c r="H127" s="1">
        <v>999</v>
      </c>
      <c r="I127" s="1" t="s">
        <v>20</v>
      </c>
      <c r="J127" s="1" t="s">
        <v>71</v>
      </c>
      <c r="K127" s="1">
        <v>306</v>
      </c>
      <c r="L127" s="1" t="s">
        <v>22</v>
      </c>
      <c r="M127" s="23">
        <f t="shared" si="1"/>
        <v>16</v>
      </c>
    </row>
    <row r="128" spans="1:13" x14ac:dyDescent="0.25">
      <c r="A128" s="3">
        <v>20164090362712</v>
      </c>
      <c r="B128" s="2">
        <v>42494</v>
      </c>
      <c r="C128" s="2">
        <v>42509</v>
      </c>
      <c r="D128" s="3">
        <v>20163000124511</v>
      </c>
      <c r="E128" s="2">
        <v>42501</v>
      </c>
      <c r="F128" s="1" t="s">
        <v>43</v>
      </c>
      <c r="G128" s="1" t="s">
        <v>25</v>
      </c>
      <c r="H128" s="1">
        <v>999</v>
      </c>
      <c r="I128" s="1" t="s">
        <v>20</v>
      </c>
      <c r="J128" s="1" t="s">
        <v>124</v>
      </c>
      <c r="K128" s="1">
        <v>300</v>
      </c>
      <c r="L128" s="1" t="s">
        <v>22</v>
      </c>
      <c r="M128" s="23">
        <f t="shared" si="1"/>
        <v>7</v>
      </c>
    </row>
    <row r="129" spans="1:13" x14ac:dyDescent="0.25">
      <c r="A129" s="3">
        <v>20164090363372</v>
      </c>
      <c r="B129" s="2">
        <v>42494</v>
      </c>
      <c r="C129" s="2">
        <v>42509</v>
      </c>
      <c r="D129" s="3">
        <v>20162000121881</v>
      </c>
      <c r="E129" s="2">
        <v>42496</v>
      </c>
      <c r="F129" s="1" t="s">
        <v>43</v>
      </c>
      <c r="G129" s="1" t="s">
        <v>25</v>
      </c>
      <c r="H129" s="1">
        <v>999</v>
      </c>
      <c r="I129" s="1" t="s">
        <v>20</v>
      </c>
      <c r="J129" s="1" t="s">
        <v>33</v>
      </c>
      <c r="K129" s="1">
        <v>200</v>
      </c>
      <c r="L129" s="1" t="s">
        <v>22</v>
      </c>
      <c r="M129" s="23">
        <f t="shared" si="1"/>
        <v>2</v>
      </c>
    </row>
    <row r="130" spans="1:13" x14ac:dyDescent="0.25">
      <c r="A130" s="3">
        <v>20164090363392</v>
      </c>
      <c r="B130" s="2">
        <v>42494</v>
      </c>
      <c r="C130" s="2">
        <v>42509</v>
      </c>
      <c r="D130" s="3">
        <v>20163040119291</v>
      </c>
      <c r="E130" s="2">
        <v>42495</v>
      </c>
      <c r="F130" s="1" t="s">
        <v>43</v>
      </c>
      <c r="G130" s="1" t="s">
        <v>25</v>
      </c>
      <c r="H130" s="1">
        <v>999</v>
      </c>
      <c r="I130" s="1" t="s">
        <v>20</v>
      </c>
      <c r="J130" s="1" t="s">
        <v>137</v>
      </c>
      <c r="K130" s="1">
        <v>304</v>
      </c>
      <c r="L130" s="1" t="s">
        <v>22</v>
      </c>
      <c r="M130" s="23">
        <f t="shared" si="1"/>
        <v>1</v>
      </c>
    </row>
    <row r="131" spans="1:13" x14ac:dyDescent="0.25">
      <c r="A131" s="3">
        <v>20164090364602</v>
      </c>
      <c r="B131" s="2">
        <v>42495</v>
      </c>
      <c r="C131" s="2">
        <v>42510</v>
      </c>
      <c r="D131" s="3">
        <v>20163060139771</v>
      </c>
      <c r="E131" s="2">
        <v>42513</v>
      </c>
      <c r="F131" s="1" t="s">
        <v>43</v>
      </c>
      <c r="G131" s="1" t="s">
        <v>19</v>
      </c>
      <c r="H131" s="1">
        <v>999</v>
      </c>
      <c r="I131" s="1" t="s">
        <v>20</v>
      </c>
      <c r="J131" s="1" t="s">
        <v>44</v>
      </c>
      <c r="K131" s="1">
        <v>306</v>
      </c>
      <c r="L131" s="1" t="s">
        <v>22</v>
      </c>
      <c r="M131" s="23">
        <f t="shared" si="1"/>
        <v>18</v>
      </c>
    </row>
    <row r="132" spans="1:13" x14ac:dyDescent="0.25">
      <c r="A132" s="3">
        <v>20164090364682</v>
      </c>
      <c r="B132" s="2">
        <v>42495</v>
      </c>
      <c r="C132" s="2">
        <v>42510</v>
      </c>
      <c r="D132" s="3">
        <v>20165000136951</v>
      </c>
      <c r="E132" s="2">
        <v>42510</v>
      </c>
      <c r="F132" s="1" t="s">
        <v>43</v>
      </c>
      <c r="G132" s="1" t="s">
        <v>25</v>
      </c>
      <c r="H132" s="1">
        <v>999</v>
      </c>
      <c r="I132" s="1" t="s">
        <v>20</v>
      </c>
      <c r="J132" s="1" t="s">
        <v>302</v>
      </c>
      <c r="K132" s="1">
        <v>500</v>
      </c>
      <c r="L132" s="1" t="s">
        <v>22</v>
      </c>
      <c r="M132" s="23">
        <f t="shared" si="1"/>
        <v>15</v>
      </c>
    </row>
    <row r="133" spans="1:13" x14ac:dyDescent="0.25">
      <c r="A133" s="3">
        <v>20164090366112</v>
      </c>
      <c r="B133" s="2">
        <v>42495</v>
      </c>
      <c r="C133" s="2">
        <v>42510</v>
      </c>
      <c r="D133" s="3">
        <v>20162000128691</v>
      </c>
      <c r="E133" s="2">
        <v>42503</v>
      </c>
      <c r="F133" s="1" t="s">
        <v>43</v>
      </c>
      <c r="G133" s="1" t="s">
        <v>25</v>
      </c>
      <c r="H133" s="1">
        <v>999</v>
      </c>
      <c r="I133" s="1" t="s">
        <v>20</v>
      </c>
      <c r="J133" s="1" t="s">
        <v>33</v>
      </c>
      <c r="K133" s="1">
        <v>200</v>
      </c>
      <c r="L133" s="1" t="s">
        <v>22</v>
      </c>
      <c r="M133" s="23">
        <f t="shared" ref="M133:M196" si="2">IFERROR(E133-B133,"-")</f>
        <v>8</v>
      </c>
    </row>
    <row r="134" spans="1:13" x14ac:dyDescent="0.25">
      <c r="A134" s="3">
        <v>20164090367192</v>
      </c>
      <c r="B134" s="2">
        <v>42495</v>
      </c>
      <c r="C134" s="2">
        <v>42510</v>
      </c>
      <c r="D134" s="3">
        <v>20163060138461</v>
      </c>
      <c r="E134" s="2">
        <v>42510</v>
      </c>
      <c r="F134" s="1" t="s">
        <v>43</v>
      </c>
      <c r="G134" s="1" t="s">
        <v>25</v>
      </c>
      <c r="H134" s="1">
        <v>999</v>
      </c>
      <c r="I134" s="1" t="s">
        <v>20</v>
      </c>
      <c r="J134" s="1" t="s">
        <v>44</v>
      </c>
      <c r="K134" s="1">
        <v>306</v>
      </c>
      <c r="L134" s="1" t="s">
        <v>22</v>
      </c>
      <c r="M134" s="23">
        <f t="shared" si="2"/>
        <v>15</v>
      </c>
    </row>
    <row r="135" spans="1:13" x14ac:dyDescent="0.25">
      <c r="A135" s="3">
        <v>20164090368062</v>
      </c>
      <c r="B135" s="2">
        <v>42495</v>
      </c>
      <c r="C135" s="2">
        <v>42510</v>
      </c>
      <c r="D135" s="3">
        <v>20163060129841</v>
      </c>
      <c r="E135" s="2">
        <v>42506</v>
      </c>
      <c r="F135" s="1" t="s">
        <v>43</v>
      </c>
      <c r="G135" s="1" t="s">
        <v>25</v>
      </c>
      <c r="H135" s="1">
        <v>999</v>
      </c>
      <c r="I135" s="1" t="s">
        <v>20</v>
      </c>
      <c r="J135" s="1" t="s">
        <v>180</v>
      </c>
      <c r="K135" s="1">
        <v>306</v>
      </c>
      <c r="L135" s="1" t="s">
        <v>22</v>
      </c>
      <c r="M135" s="23">
        <f t="shared" si="2"/>
        <v>11</v>
      </c>
    </row>
    <row r="136" spans="1:13" x14ac:dyDescent="0.25">
      <c r="A136" s="3">
        <v>20164090369572</v>
      </c>
      <c r="B136" s="2">
        <v>42496</v>
      </c>
      <c r="C136" s="2">
        <v>42513</v>
      </c>
      <c r="D136" s="3">
        <v>20163060138511</v>
      </c>
      <c r="E136" s="2">
        <v>42510</v>
      </c>
      <c r="F136" s="1" t="s">
        <v>43</v>
      </c>
      <c r="G136" s="1" t="s">
        <v>25</v>
      </c>
      <c r="H136" s="1">
        <v>999</v>
      </c>
      <c r="I136" s="1" t="s">
        <v>20</v>
      </c>
      <c r="J136" s="1" t="s">
        <v>44</v>
      </c>
      <c r="K136" s="1">
        <v>306</v>
      </c>
      <c r="L136" s="1" t="s">
        <v>22</v>
      </c>
      <c r="M136" s="23">
        <f t="shared" si="2"/>
        <v>14</v>
      </c>
    </row>
    <row r="137" spans="1:13" x14ac:dyDescent="0.25">
      <c r="A137" s="3">
        <v>20164090370582</v>
      </c>
      <c r="B137" s="2">
        <v>42496</v>
      </c>
      <c r="C137" s="2">
        <v>42513</v>
      </c>
      <c r="D137" s="3">
        <v>20163060124591</v>
      </c>
      <c r="E137" s="2">
        <v>42501</v>
      </c>
      <c r="F137" s="1" t="s">
        <v>43</v>
      </c>
      <c r="G137" s="1" t="s">
        <v>25</v>
      </c>
      <c r="H137" s="1">
        <v>999</v>
      </c>
      <c r="I137" s="1" t="s">
        <v>20</v>
      </c>
      <c r="J137" s="1" t="s">
        <v>40</v>
      </c>
      <c r="K137" s="1">
        <v>306</v>
      </c>
      <c r="L137" s="1" t="s">
        <v>22</v>
      </c>
      <c r="M137" s="23">
        <f t="shared" si="2"/>
        <v>5</v>
      </c>
    </row>
    <row r="138" spans="1:13" x14ac:dyDescent="0.25">
      <c r="A138" s="3">
        <v>20164090370592</v>
      </c>
      <c r="B138" s="2">
        <v>42496</v>
      </c>
      <c r="C138" s="2">
        <v>42513</v>
      </c>
      <c r="D138" s="3"/>
      <c r="E138" s="1" t="s">
        <v>18</v>
      </c>
      <c r="F138" s="1" t="s">
        <v>43</v>
      </c>
      <c r="G138" s="1" t="s">
        <v>19</v>
      </c>
      <c r="H138" s="1">
        <v>999</v>
      </c>
      <c r="I138" s="1" t="s">
        <v>20</v>
      </c>
      <c r="J138" s="1" t="s">
        <v>134</v>
      </c>
      <c r="K138" s="1">
        <v>306</v>
      </c>
      <c r="L138" s="1" t="s">
        <v>95</v>
      </c>
      <c r="M138" s="23" t="str">
        <f t="shared" si="2"/>
        <v>-</v>
      </c>
    </row>
    <row r="139" spans="1:13" x14ac:dyDescent="0.25">
      <c r="A139" s="3">
        <v>20164090370602</v>
      </c>
      <c r="B139" s="2">
        <v>42496</v>
      </c>
      <c r="C139" s="2">
        <v>42513</v>
      </c>
      <c r="D139" s="3"/>
      <c r="E139" s="1" t="s">
        <v>18</v>
      </c>
      <c r="F139" s="1" t="s">
        <v>43</v>
      </c>
      <c r="G139" s="1" t="s">
        <v>19</v>
      </c>
      <c r="H139" s="1">
        <v>999</v>
      </c>
      <c r="I139" s="1" t="s">
        <v>20</v>
      </c>
      <c r="J139" s="1" t="s">
        <v>134</v>
      </c>
      <c r="K139" s="1">
        <v>306</v>
      </c>
      <c r="L139" s="1" t="s">
        <v>95</v>
      </c>
      <c r="M139" s="23" t="str">
        <f t="shared" si="2"/>
        <v>-</v>
      </c>
    </row>
    <row r="140" spans="1:13" x14ac:dyDescent="0.25">
      <c r="A140" s="3">
        <v>20164090370682</v>
      </c>
      <c r="B140" s="2">
        <v>42496</v>
      </c>
      <c r="C140" s="2">
        <v>42513</v>
      </c>
      <c r="D140" s="3">
        <v>20163000137381</v>
      </c>
      <c r="E140" s="2">
        <v>42510</v>
      </c>
      <c r="F140" s="1" t="s">
        <v>43</v>
      </c>
      <c r="G140" s="1" t="s">
        <v>25</v>
      </c>
      <c r="H140" s="1">
        <v>999</v>
      </c>
      <c r="I140" s="1" t="s">
        <v>20</v>
      </c>
      <c r="J140" s="1" t="s">
        <v>125</v>
      </c>
      <c r="K140" s="1">
        <v>300</v>
      </c>
      <c r="L140" s="1" t="s">
        <v>22</v>
      </c>
      <c r="M140" s="23">
        <f t="shared" si="2"/>
        <v>14</v>
      </c>
    </row>
    <row r="141" spans="1:13" x14ac:dyDescent="0.25">
      <c r="A141" s="3">
        <v>20164090370802</v>
      </c>
      <c r="B141" s="2">
        <v>42496</v>
      </c>
      <c r="C141" s="2">
        <v>42513</v>
      </c>
      <c r="D141" s="3">
        <v>20163060128531</v>
      </c>
      <c r="E141" s="2">
        <v>42503</v>
      </c>
      <c r="F141" s="1" t="s">
        <v>43</v>
      </c>
      <c r="G141" s="1" t="s">
        <v>25</v>
      </c>
      <c r="H141" s="1">
        <v>999</v>
      </c>
      <c r="I141" s="1" t="s">
        <v>20</v>
      </c>
      <c r="J141" s="1" t="s">
        <v>72</v>
      </c>
      <c r="K141" s="1">
        <v>306</v>
      </c>
      <c r="L141" s="1" t="s">
        <v>22</v>
      </c>
      <c r="M141" s="23">
        <f t="shared" si="2"/>
        <v>7</v>
      </c>
    </row>
    <row r="142" spans="1:13" x14ac:dyDescent="0.25">
      <c r="A142" s="3">
        <v>20164090371112</v>
      </c>
      <c r="B142" s="2">
        <v>42496</v>
      </c>
      <c r="C142" s="2">
        <v>42513</v>
      </c>
      <c r="D142" s="3">
        <v>20163000137431</v>
      </c>
      <c r="E142" s="2">
        <v>42510</v>
      </c>
      <c r="F142" s="1" t="s">
        <v>43</v>
      </c>
      <c r="G142" s="1" t="s">
        <v>25</v>
      </c>
      <c r="H142" s="1">
        <v>999</v>
      </c>
      <c r="I142" s="1" t="s">
        <v>20</v>
      </c>
      <c r="J142" s="1" t="s">
        <v>125</v>
      </c>
      <c r="K142" s="1">
        <v>300</v>
      </c>
      <c r="L142" s="1" t="s">
        <v>22</v>
      </c>
      <c r="M142" s="23">
        <f t="shared" si="2"/>
        <v>14</v>
      </c>
    </row>
    <row r="143" spans="1:13" x14ac:dyDescent="0.25">
      <c r="A143" s="3">
        <v>20164090371302</v>
      </c>
      <c r="B143" s="2">
        <v>42496</v>
      </c>
      <c r="C143" s="2">
        <v>42513</v>
      </c>
      <c r="D143" s="3">
        <v>20163060138271</v>
      </c>
      <c r="E143" s="2">
        <v>42510</v>
      </c>
      <c r="F143" s="1" t="s">
        <v>43</v>
      </c>
      <c r="G143" s="1" t="s">
        <v>25</v>
      </c>
      <c r="H143" s="1">
        <v>999</v>
      </c>
      <c r="I143" s="1" t="s">
        <v>20</v>
      </c>
      <c r="J143" s="1" t="s">
        <v>44</v>
      </c>
      <c r="K143" s="1">
        <v>306</v>
      </c>
      <c r="L143" s="1" t="s">
        <v>22</v>
      </c>
      <c r="M143" s="23">
        <f t="shared" si="2"/>
        <v>14</v>
      </c>
    </row>
    <row r="144" spans="1:13" x14ac:dyDescent="0.25">
      <c r="A144" s="3">
        <v>20164090374222</v>
      </c>
      <c r="B144" s="2">
        <v>42500</v>
      </c>
      <c r="C144" s="2">
        <v>42514</v>
      </c>
      <c r="D144" s="3">
        <v>20163060138331</v>
      </c>
      <c r="E144" s="2">
        <v>42510</v>
      </c>
      <c r="F144" s="1" t="s">
        <v>43</v>
      </c>
      <c r="G144" s="1" t="s">
        <v>25</v>
      </c>
      <c r="H144" s="1">
        <v>999</v>
      </c>
      <c r="I144" s="1" t="s">
        <v>20</v>
      </c>
      <c r="J144" s="1" t="s">
        <v>44</v>
      </c>
      <c r="K144" s="1">
        <v>306</v>
      </c>
      <c r="L144" s="1" t="s">
        <v>22</v>
      </c>
      <c r="M144" s="23">
        <f t="shared" si="2"/>
        <v>10</v>
      </c>
    </row>
    <row r="145" spans="1:13" x14ac:dyDescent="0.25">
      <c r="A145" s="3">
        <v>20164090374502</v>
      </c>
      <c r="B145" s="2">
        <v>42500</v>
      </c>
      <c r="C145" s="2">
        <v>42514</v>
      </c>
      <c r="D145" s="3">
        <v>20163060150861</v>
      </c>
      <c r="E145" s="2">
        <v>42521</v>
      </c>
      <c r="F145" s="1" t="s">
        <v>43</v>
      </c>
      <c r="G145" s="1" t="s">
        <v>19</v>
      </c>
      <c r="H145" s="1">
        <v>999</v>
      </c>
      <c r="I145" s="1" t="s">
        <v>20</v>
      </c>
      <c r="J145" s="1" t="s">
        <v>21</v>
      </c>
      <c r="K145" s="1">
        <v>306</v>
      </c>
      <c r="L145" s="1" t="s">
        <v>22</v>
      </c>
      <c r="M145" s="23">
        <f t="shared" si="2"/>
        <v>21</v>
      </c>
    </row>
    <row r="146" spans="1:13" x14ac:dyDescent="0.25">
      <c r="A146" s="3">
        <v>20164090374542</v>
      </c>
      <c r="B146" s="2">
        <v>42500</v>
      </c>
      <c r="C146" s="2">
        <v>42514</v>
      </c>
      <c r="D146" s="3"/>
      <c r="E146" s="1" t="s">
        <v>18</v>
      </c>
      <c r="F146" s="1" t="s">
        <v>43</v>
      </c>
      <c r="G146" s="1" t="s">
        <v>19</v>
      </c>
      <c r="H146" s="1">
        <v>999</v>
      </c>
      <c r="I146" s="1" t="s">
        <v>20</v>
      </c>
      <c r="J146" s="1" t="s">
        <v>146</v>
      </c>
      <c r="K146" s="1">
        <v>309</v>
      </c>
      <c r="L146" s="1" t="s">
        <v>22</v>
      </c>
      <c r="M146" s="23" t="str">
        <f t="shared" si="2"/>
        <v>-</v>
      </c>
    </row>
    <row r="147" spans="1:13" x14ac:dyDescent="0.25">
      <c r="A147" s="3">
        <v>20164090375212</v>
      </c>
      <c r="B147" s="2">
        <v>42500</v>
      </c>
      <c r="C147" s="2">
        <v>42514</v>
      </c>
      <c r="D147" s="3">
        <v>20163030125991</v>
      </c>
      <c r="E147" s="2">
        <v>42501</v>
      </c>
      <c r="F147" s="1" t="s">
        <v>43</v>
      </c>
      <c r="G147" s="1" t="s">
        <v>25</v>
      </c>
      <c r="H147" s="1">
        <v>999</v>
      </c>
      <c r="I147" s="1" t="s">
        <v>20</v>
      </c>
      <c r="J147" s="1" t="s">
        <v>48</v>
      </c>
      <c r="K147" s="1">
        <v>303</v>
      </c>
      <c r="L147" s="1" t="s">
        <v>22</v>
      </c>
      <c r="M147" s="23">
        <f t="shared" si="2"/>
        <v>1</v>
      </c>
    </row>
    <row r="148" spans="1:13" x14ac:dyDescent="0.25">
      <c r="A148" s="3">
        <v>20164090375222</v>
      </c>
      <c r="B148" s="2">
        <v>42500</v>
      </c>
      <c r="C148" s="2">
        <v>42514</v>
      </c>
      <c r="D148" s="3"/>
      <c r="E148" s="1" t="s">
        <v>18</v>
      </c>
      <c r="F148" s="1" t="s">
        <v>43</v>
      </c>
      <c r="G148" s="1" t="s">
        <v>19</v>
      </c>
      <c r="H148" s="1">
        <v>999</v>
      </c>
      <c r="I148" s="1" t="s">
        <v>20</v>
      </c>
      <c r="J148" s="1" t="s">
        <v>48</v>
      </c>
      <c r="K148" s="1">
        <v>303</v>
      </c>
      <c r="L148" s="1" t="s">
        <v>22</v>
      </c>
      <c r="M148" s="23" t="str">
        <f t="shared" si="2"/>
        <v>-</v>
      </c>
    </row>
    <row r="149" spans="1:13" x14ac:dyDescent="0.25">
      <c r="A149" s="3">
        <v>20164090376742</v>
      </c>
      <c r="B149" s="2">
        <v>42500</v>
      </c>
      <c r="C149" s="2">
        <v>42514</v>
      </c>
      <c r="D149" s="3">
        <v>20165000128441</v>
      </c>
      <c r="E149" s="2">
        <v>42503</v>
      </c>
      <c r="F149" s="1" t="s">
        <v>43</v>
      </c>
      <c r="G149" s="1" t="s">
        <v>25</v>
      </c>
      <c r="H149" s="1">
        <v>999</v>
      </c>
      <c r="I149" s="1" t="s">
        <v>20</v>
      </c>
      <c r="J149" s="1" t="s">
        <v>38</v>
      </c>
      <c r="K149" s="1">
        <v>500</v>
      </c>
      <c r="L149" s="1" t="s">
        <v>22</v>
      </c>
      <c r="M149" s="23">
        <f t="shared" si="2"/>
        <v>3</v>
      </c>
    </row>
    <row r="150" spans="1:13" x14ac:dyDescent="0.25">
      <c r="A150" s="3">
        <v>20164090377972</v>
      </c>
      <c r="B150" s="2">
        <v>42501</v>
      </c>
      <c r="C150" s="2">
        <v>42515</v>
      </c>
      <c r="D150" s="3">
        <v>20163040132261</v>
      </c>
      <c r="E150" s="2">
        <v>42507</v>
      </c>
      <c r="F150" s="1" t="s">
        <v>43</v>
      </c>
      <c r="G150" s="1" t="s">
        <v>25</v>
      </c>
      <c r="H150" s="1">
        <v>999</v>
      </c>
      <c r="I150" s="1" t="s">
        <v>20</v>
      </c>
      <c r="J150" s="1" t="s">
        <v>32</v>
      </c>
      <c r="K150" s="1">
        <v>304</v>
      </c>
      <c r="L150" s="1" t="s">
        <v>22</v>
      </c>
      <c r="M150" s="23">
        <f t="shared" si="2"/>
        <v>6</v>
      </c>
    </row>
    <row r="151" spans="1:13" x14ac:dyDescent="0.25">
      <c r="A151" s="3">
        <v>20164090380682</v>
      </c>
      <c r="B151" s="2">
        <v>42501</v>
      </c>
      <c r="C151" s="2">
        <v>42515</v>
      </c>
      <c r="D151" s="3">
        <v>20163060148231</v>
      </c>
      <c r="E151" s="2">
        <v>42517</v>
      </c>
      <c r="F151" s="1" t="s">
        <v>43</v>
      </c>
      <c r="G151" s="1" t="s">
        <v>19</v>
      </c>
      <c r="H151" s="1">
        <v>999</v>
      </c>
      <c r="I151" s="1" t="s">
        <v>20</v>
      </c>
      <c r="J151" s="1" t="s">
        <v>324</v>
      </c>
      <c r="K151" s="1">
        <v>306</v>
      </c>
      <c r="L151" s="1" t="s">
        <v>22</v>
      </c>
      <c r="M151" s="23">
        <f t="shared" si="2"/>
        <v>16</v>
      </c>
    </row>
    <row r="152" spans="1:13" x14ac:dyDescent="0.25">
      <c r="A152" s="3">
        <v>20164090380952</v>
      </c>
      <c r="B152" s="2">
        <v>42501</v>
      </c>
      <c r="C152" s="2">
        <v>42515</v>
      </c>
      <c r="D152" s="3">
        <v>20162000128661</v>
      </c>
      <c r="E152" s="2">
        <v>42503</v>
      </c>
      <c r="F152" s="1" t="s">
        <v>43</v>
      </c>
      <c r="G152" s="1" t="s">
        <v>25</v>
      </c>
      <c r="H152" s="1">
        <v>999</v>
      </c>
      <c r="I152" s="1" t="s">
        <v>20</v>
      </c>
      <c r="J152" s="1" t="s">
        <v>33</v>
      </c>
      <c r="K152" s="1">
        <v>200</v>
      </c>
      <c r="L152" s="1" t="s">
        <v>22</v>
      </c>
      <c r="M152" s="23">
        <f t="shared" si="2"/>
        <v>2</v>
      </c>
    </row>
    <row r="153" spans="1:13" x14ac:dyDescent="0.25">
      <c r="A153" s="3">
        <v>20164090382692</v>
      </c>
      <c r="B153" s="2">
        <v>42501</v>
      </c>
      <c r="C153" s="2">
        <v>42515</v>
      </c>
      <c r="D153" s="3">
        <v>20167010133381</v>
      </c>
      <c r="E153" s="2">
        <v>42508</v>
      </c>
      <c r="F153" s="1" t="s">
        <v>43</v>
      </c>
      <c r="G153" s="1" t="s">
        <v>25</v>
      </c>
      <c r="H153" s="1">
        <v>999</v>
      </c>
      <c r="I153" s="1" t="s">
        <v>20</v>
      </c>
      <c r="J153" s="1" t="s">
        <v>62</v>
      </c>
      <c r="K153" s="1">
        <v>701</v>
      </c>
      <c r="L153" s="1" t="s">
        <v>22</v>
      </c>
      <c r="M153" s="23">
        <f t="shared" si="2"/>
        <v>7</v>
      </c>
    </row>
    <row r="154" spans="1:13" x14ac:dyDescent="0.25">
      <c r="A154" s="3">
        <v>20164090382742</v>
      </c>
      <c r="B154" s="2">
        <v>42501</v>
      </c>
      <c r="C154" s="2">
        <v>42515</v>
      </c>
      <c r="D154" s="3">
        <v>20163050139531</v>
      </c>
      <c r="E154" s="2">
        <v>42513</v>
      </c>
      <c r="F154" s="1" t="s">
        <v>43</v>
      </c>
      <c r="G154" s="1" t="s">
        <v>25</v>
      </c>
      <c r="H154" s="1">
        <v>999</v>
      </c>
      <c r="I154" s="1" t="s">
        <v>20</v>
      </c>
      <c r="J154" s="1" t="s">
        <v>318</v>
      </c>
      <c r="K154" s="1">
        <v>305</v>
      </c>
      <c r="L154" s="1" t="s">
        <v>22</v>
      </c>
      <c r="M154" s="23">
        <f t="shared" si="2"/>
        <v>12</v>
      </c>
    </row>
    <row r="155" spans="1:13" x14ac:dyDescent="0.25">
      <c r="A155" s="3">
        <v>20164090382752</v>
      </c>
      <c r="B155" s="2">
        <v>42501</v>
      </c>
      <c r="C155" s="2">
        <v>42515</v>
      </c>
      <c r="D155" s="3">
        <v>20163060148241</v>
      </c>
      <c r="E155" s="2">
        <v>42517</v>
      </c>
      <c r="F155" s="1" t="s">
        <v>43</v>
      </c>
      <c r="G155" s="1" t="s">
        <v>19</v>
      </c>
      <c r="H155" s="1">
        <v>999</v>
      </c>
      <c r="I155" s="1" t="s">
        <v>20</v>
      </c>
      <c r="J155" s="1" t="s">
        <v>324</v>
      </c>
      <c r="K155" s="1">
        <v>306</v>
      </c>
      <c r="L155" s="1" t="s">
        <v>22</v>
      </c>
      <c r="M155" s="23">
        <f t="shared" si="2"/>
        <v>16</v>
      </c>
    </row>
    <row r="156" spans="1:13" x14ac:dyDescent="0.25">
      <c r="A156" s="3">
        <v>20164090383182</v>
      </c>
      <c r="B156" s="2">
        <v>42502</v>
      </c>
      <c r="C156" s="2">
        <v>42516</v>
      </c>
      <c r="D156" s="3">
        <v>20167030136881</v>
      </c>
      <c r="E156" s="2">
        <v>42510</v>
      </c>
      <c r="F156" s="1" t="s">
        <v>43</v>
      </c>
      <c r="G156" s="1" t="s">
        <v>25</v>
      </c>
      <c r="H156" s="1">
        <v>703</v>
      </c>
      <c r="I156" s="1" t="s">
        <v>221</v>
      </c>
      <c r="J156" s="1" t="s">
        <v>328</v>
      </c>
      <c r="K156" s="1">
        <v>703</v>
      </c>
      <c r="L156" s="1"/>
      <c r="M156" s="23">
        <f t="shared" si="2"/>
        <v>8</v>
      </c>
    </row>
    <row r="157" spans="1:13" x14ac:dyDescent="0.25">
      <c r="A157" s="3">
        <v>20164090383232</v>
      </c>
      <c r="B157" s="2">
        <v>42502</v>
      </c>
      <c r="C157" s="2">
        <v>42516</v>
      </c>
      <c r="D157" s="3"/>
      <c r="E157" s="1" t="s">
        <v>18</v>
      </c>
      <c r="F157" s="1" t="s">
        <v>43</v>
      </c>
      <c r="G157" s="1" t="s">
        <v>19</v>
      </c>
      <c r="H157" s="1">
        <v>999</v>
      </c>
      <c r="I157" s="1" t="s">
        <v>20</v>
      </c>
      <c r="J157" s="1" t="s">
        <v>243</v>
      </c>
      <c r="K157" s="1">
        <v>300</v>
      </c>
      <c r="L157" s="1" t="s">
        <v>22</v>
      </c>
      <c r="M157" s="23" t="str">
        <f t="shared" si="2"/>
        <v>-</v>
      </c>
    </row>
    <row r="158" spans="1:13" x14ac:dyDescent="0.25">
      <c r="A158" s="3">
        <v>20164090383242</v>
      </c>
      <c r="B158" s="2">
        <v>42502</v>
      </c>
      <c r="C158" s="2">
        <v>42516</v>
      </c>
      <c r="D158" s="3">
        <v>20167060147501</v>
      </c>
      <c r="E158" s="2">
        <v>42516</v>
      </c>
      <c r="F158" s="1" t="s">
        <v>43</v>
      </c>
      <c r="G158" s="1" t="s">
        <v>25</v>
      </c>
      <c r="H158" s="1">
        <v>604</v>
      </c>
      <c r="I158" s="1" t="s">
        <v>329</v>
      </c>
      <c r="J158" s="1" t="s">
        <v>27</v>
      </c>
      <c r="K158" s="1">
        <v>706</v>
      </c>
      <c r="L158" s="1"/>
      <c r="M158" s="23">
        <f t="shared" si="2"/>
        <v>14</v>
      </c>
    </row>
    <row r="159" spans="1:13" x14ac:dyDescent="0.25">
      <c r="A159" s="3">
        <v>20164090383252</v>
      </c>
      <c r="B159" s="2">
        <v>42502</v>
      </c>
      <c r="C159" s="2">
        <v>42516</v>
      </c>
      <c r="D159" s="3">
        <v>20166030065363</v>
      </c>
      <c r="E159" s="2">
        <v>42513</v>
      </c>
      <c r="F159" s="1" t="s">
        <v>43</v>
      </c>
      <c r="G159" s="1" t="s">
        <v>25</v>
      </c>
      <c r="H159" s="1">
        <v>999</v>
      </c>
      <c r="I159" s="1" t="s">
        <v>20</v>
      </c>
      <c r="J159" s="1" t="s">
        <v>166</v>
      </c>
      <c r="K159" s="1">
        <v>603</v>
      </c>
      <c r="L159" s="1" t="s">
        <v>22</v>
      </c>
      <c r="M159" s="23">
        <f t="shared" si="2"/>
        <v>11</v>
      </c>
    </row>
    <row r="160" spans="1:13" x14ac:dyDescent="0.25">
      <c r="A160" s="3">
        <v>20164090384822</v>
      </c>
      <c r="B160" s="2">
        <v>42502</v>
      </c>
      <c r="C160" s="2">
        <v>42516</v>
      </c>
      <c r="D160" s="3">
        <v>20163000144991</v>
      </c>
      <c r="E160" s="2">
        <v>42516</v>
      </c>
      <c r="F160" s="1" t="s">
        <v>43</v>
      </c>
      <c r="G160" s="1" t="s">
        <v>25</v>
      </c>
      <c r="H160" s="1">
        <v>999</v>
      </c>
      <c r="I160" s="1" t="s">
        <v>20</v>
      </c>
      <c r="J160" s="1" t="s">
        <v>183</v>
      </c>
      <c r="K160" s="1">
        <v>300</v>
      </c>
      <c r="L160" s="1" t="s">
        <v>22</v>
      </c>
      <c r="M160" s="23">
        <f t="shared" si="2"/>
        <v>14</v>
      </c>
    </row>
    <row r="161" spans="1:13" x14ac:dyDescent="0.25">
      <c r="A161" s="3">
        <v>20164090384902</v>
      </c>
      <c r="B161" s="2">
        <v>42502</v>
      </c>
      <c r="C161" s="2">
        <v>42516</v>
      </c>
      <c r="D161" s="3">
        <v>20165000154861</v>
      </c>
      <c r="E161" s="2">
        <v>42523</v>
      </c>
      <c r="F161" s="1" t="s">
        <v>43</v>
      </c>
      <c r="G161" s="1" t="s">
        <v>19</v>
      </c>
      <c r="H161" s="1">
        <v>999</v>
      </c>
      <c r="I161" s="1" t="s">
        <v>20</v>
      </c>
      <c r="J161" s="1" t="s">
        <v>335</v>
      </c>
      <c r="K161" s="1">
        <v>500</v>
      </c>
      <c r="L161" s="1" t="s">
        <v>22</v>
      </c>
      <c r="M161" s="23">
        <f t="shared" si="2"/>
        <v>21</v>
      </c>
    </row>
    <row r="162" spans="1:13" x14ac:dyDescent="0.25">
      <c r="A162" s="3">
        <v>20164090387762</v>
      </c>
      <c r="B162" s="2">
        <v>42503</v>
      </c>
      <c r="C162" s="2">
        <v>42517</v>
      </c>
      <c r="D162" s="3">
        <v>20163060148281</v>
      </c>
      <c r="E162" s="2">
        <v>42517</v>
      </c>
      <c r="F162" s="1" t="s">
        <v>43</v>
      </c>
      <c r="G162" s="1" t="s">
        <v>25</v>
      </c>
      <c r="H162" s="1">
        <v>999</v>
      </c>
      <c r="I162" s="1" t="s">
        <v>20</v>
      </c>
      <c r="J162" s="1" t="s">
        <v>324</v>
      </c>
      <c r="K162" s="1">
        <v>306</v>
      </c>
      <c r="L162" s="1" t="s">
        <v>22</v>
      </c>
      <c r="M162" s="23">
        <f t="shared" si="2"/>
        <v>14</v>
      </c>
    </row>
    <row r="163" spans="1:13" x14ac:dyDescent="0.25">
      <c r="A163" s="3">
        <v>20164090388042</v>
      </c>
      <c r="B163" s="2">
        <v>42503</v>
      </c>
      <c r="C163" s="2">
        <v>42517</v>
      </c>
      <c r="D163" s="3">
        <v>20163000131911</v>
      </c>
      <c r="E163" s="2">
        <v>42507</v>
      </c>
      <c r="F163" s="1" t="s">
        <v>43</v>
      </c>
      <c r="G163" s="1" t="s">
        <v>25</v>
      </c>
      <c r="H163" s="1">
        <v>999</v>
      </c>
      <c r="I163" s="1" t="s">
        <v>20</v>
      </c>
      <c r="J163" s="1" t="s">
        <v>94</v>
      </c>
      <c r="K163" s="1">
        <v>300</v>
      </c>
      <c r="L163" s="1" t="s">
        <v>22</v>
      </c>
      <c r="M163" s="23">
        <f t="shared" si="2"/>
        <v>4</v>
      </c>
    </row>
    <row r="164" spans="1:13" x14ac:dyDescent="0.25">
      <c r="A164" s="3">
        <v>20164090388342</v>
      </c>
      <c r="B164" s="2">
        <v>42503</v>
      </c>
      <c r="C164" s="2">
        <v>42517</v>
      </c>
      <c r="D164" s="3">
        <v>20163050146481</v>
      </c>
      <c r="E164" s="2">
        <v>42516</v>
      </c>
      <c r="F164" s="1" t="s">
        <v>43</v>
      </c>
      <c r="G164" s="1" t="s">
        <v>25</v>
      </c>
      <c r="H164" s="1">
        <v>999</v>
      </c>
      <c r="I164" s="1" t="s">
        <v>20</v>
      </c>
      <c r="J164" s="1" t="s">
        <v>318</v>
      </c>
      <c r="K164" s="1">
        <v>305</v>
      </c>
      <c r="L164" s="1" t="s">
        <v>22</v>
      </c>
      <c r="M164" s="23">
        <f t="shared" si="2"/>
        <v>13</v>
      </c>
    </row>
    <row r="165" spans="1:13" x14ac:dyDescent="0.25">
      <c r="A165" s="3">
        <v>20164090390022</v>
      </c>
      <c r="B165" s="2">
        <v>42503</v>
      </c>
      <c r="C165" s="2">
        <v>42517</v>
      </c>
      <c r="D165" s="3">
        <v>20163050147121</v>
      </c>
      <c r="E165" s="2">
        <v>42516</v>
      </c>
      <c r="F165" s="1" t="s">
        <v>43</v>
      </c>
      <c r="G165" s="1" t="s">
        <v>25</v>
      </c>
      <c r="H165" s="1">
        <v>999</v>
      </c>
      <c r="I165" s="1" t="s">
        <v>20</v>
      </c>
      <c r="J165" s="1" t="s">
        <v>318</v>
      </c>
      <c r="K165" s="1">
        <v>305</v>
      </c>
      <c r="L165" s="1" t="s">
        <v>22</v>
      </c>
      <c r="M165" s="23">
        <f t="shared" si="2"/>
        <v>13</v>
      </c>
    </row>
    <row r="166" spans="1:13" x14ac:dyDescent="0.25">
      <c r="A166" s="3">
        <v>20164090390412</v>
      </c>
      <c r="B166" s="2">
        <v>42503</v>
      </c>
      <c r="C166" s="2">
        <v>42517</v>
      </c>
      <c r="D166" s="3">
        <v>20163060150961</v>
      </c>
      <c r="E166" s="2">
        <v>42521</v>
      </c>
      <c r="F166" s="1" t="s">
        <v>43</v>
      </c>
      <c r="G166" s="1" t="s">
        <v>19</v>
      </c>
      <c r="H166" s="1">
        <v>999</v>
      </c>
      <c r="I166" s="1" t="s">
        <v>20</v>
      </c>
      <c r="J166" s="1" t="s">
        <v>324</v>
      </c>
      <c r="K166" s="1">
        <v>306</v>
      </c>
      <c r="L166" s="1" t="s">
        <v>22</v>
      </c>
      <c r="M166" s="23">
        <f t="shared" si="2"/>
        <v>18</v>
      </c>
    </row>
    <row r="167" spans="1:13" x14ac:dyDescent="0.25">
      <c r="A167" s="3">
        <v>20164090391542</v>
      </c>
      <c r="B167" s="2">
        <v>42503</v>
      </c>
      <c r="C167" s="2">
        <v>42517</v>
      </c>
      <c r="D167" s="3">
        <v>20166040147961</v>
      </c>
      <c r="E167" s="2">
        <v>42517</v>
      </c>
      <c r="F167" s="1" t="s">
        <v>43</v>
      </c>
      <c r="G167" s="1" t="s">
        <v>25</v>
      </c>
      <c r="H167" s="1">
        <v>604</v>
      </c>
      <c r="I167" s="1" t="s">
        <v>87</v>
      </c>
      <c r="J167" s="1" t="s">
        <v>127</v>
      </c>
      <c r="K167" s="1">
        <v>604</v>
      </c>
      <c r="L167" s="1"/>
      <c r="M167" s="23">
        <f t="shared" si="2"/>
        <v>14</v>
      </c>
    </row>
    <row r="168" spans="1:13" x14ac:dyDescent="0.25">
      <c r="A168" s="3">
        <v>20164090392652</v>
      </c>
      <c r="B168" s="2">
        <v>42506</v>
      </c>
      <c r="C168" s="2">
        <v>42521</v>
      </c>
      <c r="D168" s="3">
        <v>20163050135811</v>
      </c>
      <c r="E168" s="2">
        <v>42509</v>
      </c>
      <c r="F168" s="1" t="s">
        <v>43</v>
      </c>
      <c r="G168" s="1" t="s">
        <v>25</v>
      </c>
      <c r="H168" s="1">
        <v>999</v>
      </c>
      <c r="I168" s="1" t="s">
        <v>20</v>
      </c>
      <c r="J168" s="1" t="s">
        <v>265</v>
      </c>
      <c r="K168" s="1">
        <v>305</v>
      </c>
      <c r="L168" s="1" t="s">
        <v>22</v>
      </c>
      <c r="M168" s="23">
        <f t="shared" si="2"/>
        <v>3</v>
      </c>
    </row>
    <row r="169" spans="1:13" x14ac:dyDescent="0.25">
      <c r="A169" s="3">
        <v>20164090393142</v>
      </c>
      <c r="B169" s="2">
        <v>42506</v>
      </c>
      <c r="C169" s="2">
        <v>42521</v>
      </c>
      <c r="D169" s="3">
        <v>20163060135271</v>
      </c>
      <c r="E169" s="2">
        <v>42509</v>
      </c>
      <c r="F169" s="1" t="s">
        <v>43</v>
      </c>
      <c r="G169" s="1" t="s">
        <v>25</v>
      </c>
      <c r="H169" s="1">
        <v>999</v>
      </c>
      <c r="I169" s="1" t="s">
        <v>20</v>
      </c>
      <c r="J169" s="1" t="s">
        <v>40</v>
      </c>
      <c r="K169" s="1">
        <v>306</v>
      </c>
      <c r="L169" s="1" t="s">
        <v>22</v>
      </c>
      <c r="M169" s="23">
        <f t="shared" si="2"/>
        <v>3</v>
      </c>
    </row>
    <row r="170" spans="1:13" x14ac:dyDescent="0.25">
      <c r="A170" s="3">
        <v>20164090398342</v>
      </c>
      <c r="B170" s="2">
        <v>42507</v>
      </c>
      <c r="C170" s="2">
        <v>42522</v>
      </c>
      <c r="D170" s="3">
        <v>20163060148301</v>
      </c>
      <c r="E170" s="2">
        <v>42517</v>
      </c>
      <c r="F170" s="1" t="s">
        <v>43</v>
      </c>
      <c r="G170" s="1" t="s">
        <v>25</v>
      </c>
      <c r="H170" s="1">
        <v>999</v>
      </c>
      <c r="I170" s="1" t="s">
        <v>20</v>
      </c>
      <c r="J170" s="1" t="s">
        <v>324</v>
      </c>
      <c r="K170" s="1">
        <v>306</v>
      </c>
      <c r="L170" s="1" t="s">
        <v>22</v>
      </c>
      <c r="M170" s="23">
        <f t="shared" si="2"/>
        <v>10</v>
      </c>
    </row>
    <row r="171" spans="1:13" x14ac:dyDescent="0.25">
      <c r="A171" s="3">
        <v>20164090398762</v>
      </c>
      <c r="B171" s="2">
        <v>42507</v>
      </c>
      <c r="C171" s="2">
        <v>42522</v>
      </c>
      <c r="D171" s="3">
        <v>20163060148311</v>
      </c>
      <c r="E171" s="2">
        <v>42517</v>
      </c>
      <c r="F171" s="1" t="s">
        <v>43</v>
      </c>
      <c r="G171" s="1" t="s">
        <v>25</v>
      </c>
      <c r="H171" s="1">
        <v>999</v>
      </c>
      <c r="I171" s="1" t="s">
        <v>20</v>
      </c>
      <c r="J171" s="1" t="s">
        <v>324</v>
      </c>
      <c r="K171" s="1">
        <v>306</v>
      </c>
      <c r="L171" s="1" t="s">
        <v>22</v>
      </c>
      <c r="M171" s="23">
        <f t="shared" si="2"/>
        <v>10</v>
      </c>
    </row>
    <row r="172" spans="1:13" x14ac:dyDescent="0.25">
      <c r="A172" s="3">
        <v>20164090399082</v>
      </c>
      <c r="B172" s="2">
        <v>42507</v>
      </c>
      <c r="C172" s="2">
        <v>42522</v>
      </c>
      <c r="D172" s="3">
        <v>20163060151691</v>
      </c>
      <c r="E172" s="2">
        <v>42521</v>
      </c>
      <c r="F172" s="1" t="s">
        <v>43</v>
      </c>
      <c r="G172" s="1" t="s">
        <v>25</v>
      </c>
      <c r="H172" s="1">
        <v>999</v>
      </c>
      <c r="I172" s="1" t="s">
        <v>20</v>
      </c>
      <c r="J172" s="1" t="s">
        <v>324</v>
      </c>
      <c r="K172" s="1">
        <v>306</v>
      </c>
      <c r="L172" s="1" t="s">
        <v>22</v>
      </c>
      <c r="M172" s="23">
        <f t="shared" si="2"/>
        <v>14</v>
      </c>
    </row>
    <row r="173" spans="1:13" x14ac:dyDescent="0.25">
      <c r="A173" s="3">
        <v>20164090399642</v>
      </c>
      <c r="B173" s="2">
        <v>42507</v>
      </c>
      <c r="C173" s="2">
        <v>42522</v>
      </c>
      <c r="D173" s="3">
        <v>20163070136491</v>
      </c>
      <c r="E173" s="2">
        <v>42509</v>
      </c>
      <c r="F173" s="1" t="s">
        <v>43</v>
      </c>
      <c r="G173" s="1" t="s">
        <v>25</v>
      </c>
      <c r="H173" s="1">
        <v>999</v>
      </c>
      <c r="I173" s="1" t="s">
        <v>20</v>
      </c>
      <c r="J173" s="1" t="s">
        <v>85</v>
      </c>
      <c r="K173" s="1">
        <v>307</v>
      </c>
      <c r="L173" s="1" t="s">
        <v>22</v>
      </c>
      <c r="M173" s="23">
        <f t="shared" si="2"/>
        <v>2</v>
      </c>
    </row>
    <row r="174" spans="1:13" x14ac:dyDescent="0.25">
      <c r="A174" s="3">
        <v>20164090399712</v>
      </c>
      <c r="B174" s="2">
        <v>42507</v>
      </c>
      <c r="C174" s="2">
        <v>42522</v>
      </c>
      <c r="D174" s="3">
        <v>20163000150591</v>
      </c>
      <c r="E174" s="2">
        <v>42521</v>
      </c>
      <c r="F174" s="1" t="s">
        <v>43</v>
      </c>
      <c r="G174" s="1" t="s">
        <v>25</v>
      </c>
      <c r="H174" s="1">
        <v>999</v>
      </c>
      <c r="I174" s="1" t="s">
        <v>20</v>
      </c>
      <c r="J174" s="1" t="s">
        <v>301</v>
      </c>
      <c r="K174" s="1">
        <v>300</v>
      </c>
      <c r="L174" s="1" t="s">
        <v>22</v>
      </c>
      <c r="M174" s="23">
        <f t="shared" si="2"/>
        <v>14</v>
      </c>
    </row>
    <row r="175" spans="1:13" x14ac:dyDescent="0.25">
      <c r="A175" s="3">
        <v>20164090401622</v>
      </c>
      <c r="B175" s="2">
        <v>42507</v>
      </c>
      <c r="C175" s="2">
        <v>42522</v>
      </c>
      <c r="D175" s="3">
        <v>20163060148351</v>
      </c>
      <c r="E175" s="2">
        <v>42517</v>
      </c>
      <c r="F175" s="1" t="s">
        <v>43</v>
      </c>
      <c r="G175" s="1" t="s">
        <v>25</v>
      </c>
      <c r="H175" s="1">
        <v>999</v>
      </c>
      <c r="I175" s="1" t="s">
        <v>20</v>
      </c>
      <c r="J175" s="1" t="s">
        <v>324</v>
      </c>
      <c r="K175" s="1">
        <v>306</v>
      </c>
      <c r="L175" s="1" t="s">
        <v>22</v>
      </c>
      <c r="M175" s="23">
        <f t="shared" si="2"/>
        <v>10</v>
      </c>
    </row>
    <row r="176" spans="1:13" x14ac:dyDescent="0.25">
      <c r="A176" s="3">
        <v>20164090401762</v>
      </c>
      <c r="B176" s="2">
        <v>42507</v>
      </c>
      <c r="C176" s="2">
        <v>42522</v>
      </c>
      <c r="D176" s="3">
        <v>20163060143241</v>
      </c>
      <c r="E176" s="2">
        <v>42515</v>
      </c>
      <c r="F176" s="1" t="s">
        <v>43</v>
      </c>
      <c r="G176" s="1" t="s">
        <v>25</v>
      </c>
      <c r="H176" s="1">
        <v>999</v>
      </c>
      <c r="I176" s="1" t="s">
        <v>20</v>
      </c>
      <c r="J176" s="1" t="s">
        <v>71</v>
      </c>
      <c r="K176" s="1">
        <v>306</v>
      </c>
      <c r="L176" s="1" t="s">
        <v>22</v>
      </c>
      <c r="M176" s="23">
        <f t="shared" si="2"/>
        <v>8</v>
      </c>
    </row>
    <row r="177" spans="1:13" x14ac:dyDescent="0.25">
      <c r="A177" s="3">
        <v>20164090401812</v>
      </c>
      <c r="B177" s="2">
        <v>42507</v>
      </c>
      <c r="C177" s="2">
        <v>42522</v>
      </c>
      <c r="D177" s="3">
        <v>20163050157631</v>
      </c>
      <c r="E177" s="2">
        <v>42524</v>
      </c>
      <c r="F177" s="1" t="s">
        <v>43</v>
      </c>
      <c r="G177" s="1" t="s">
        <v>19</v>
      </c>
      <c r="H177" s="1">
        <v>305</v>
      </c>
      <c r="I177" s="1" t="s">
        <v>311</v>
      </c>
      <c r="J177" s="1" t="s">
        <v>312</v>
      </c>
      <c r="K177" s="1">
        <v>305</v>
      </c>
      <c r="L177" s="1"/>
      <c r="M177" s="23">
        <f t="shared" si="2"/>
        <v>17</v>
      </c>
    </row>
    <row r="178" spans="1:13" x14ac:dyDescent="0.25">
      <c r="A178" s="3">
        <v>20164090402002</v>
      </c>
      <c r="B178" s="2">
        <v>42507</v>
      </c>
      <c r="C178" s="2">
        <v>42522</v>
      </c>
      <c r="D178" s="3">
        <v>20165000143131</v>
      </c>
      <c r="E178" s="2">
        <v>42515</v>
      </c>
      <c r="F178" s="1" t="s">
        <v>43</v>
      </c>
      <c r="G178" s="1" t="s">
        <v>25</v>
      </c>
      <c r="H178" s="1">
        <v>999</v>
      </c>
      <c r="I178" s="1" t="s">
        <v>20</v>
      </c>
      <c r="J178" s="1" t="s">
        <v>92</v>
      </c>
      <c r="K178" s="1">
        <v>500</v>
      </c>
      <c r="L178" s="1" t="s">
        <v>22</v>
      </c>
      <c r="M178" s="23">
        <f t="shared" si="2"/>
        <v>8</v>
      </c>
    </row>
    <row r="179" spans="1:13" x14ac:dyDescent="0.25">
      <c r="A179" s="3">
        <v>20164090402182</v>
      </c>
      <c r="B179" s="2">
        <v>42507</v>
      </c>
      <c r="C179" s="2">
        <v>42522</v>
      </c>
      <c r="D179" s="3">
        <v>20163060148371</v>
      </c>
      <c r="E179" s="2">
        <v>42517</v>
      </c>
      <c r="F179" s="1" t="s">
        <v>43</v>
      </c>
      <c r="G179" s="1" t="s">
        <v>25</v>
      </c>
      <c r="H179" s="1">
        <v>999</v>
      </c>
      <c r="I179" s="1" t="s">
        <v>20</v>
      </c>
      <c r="J179" s="1" t="s">
        <v>324</v>
      </c>
      <c r="K179" s="1">
        <v>306</v>
      </c>
      <c r="L179" s="1" t="s">
        <v>22</v>
      </c>
      <c r="M179" s="23">
        <f t="shared" si="2"/>
        <v>10</v>
      </c>
    </row>
    <row r="180" spans="1:13" x14ac:dyDescent="0.25">
      <c r="A180" s="3">
        <v>20164090404602</v>
      </c>
      <c r="B180" s="2">
        <v>42508</v>
      </c>
      <c r="C180" s="2">
        <v>42523</v>
      </c>
      <c r="D180" s="3">
        <v>20163060148391</v>
      </c>
      <c r="E180" s="2">
        <v>42517</v>
      </c>
      <c r="F180" s="1" t="s">
        <v>43</v>
      </c>
      <c r="G180" s="1" t="s">
        <v>25</v>
      </c>
      <c r="H180" s="1">
        <v>999</v>
      </c>
      <c r="I180" s="1" t="s">
        <v>20</v>
      </c>
      <c r="J180" s="1" t="s">
        <v>324</v>
      </c>
      <c r="K180" s="1">
        <v>306</v>
      </c>
      <c r="L180" s="1" t="s">
        <v>22</v>
      </c>
      <c r="M180" s="23">
        <f t="shared" si="2"/>
        <v>9</v>
      </c>
    </row>
    <row r="181" spans="1:13" x14ac:dyDescent="0.25">
      <c r="A181" s="3">
        <v>20164090404752</v>
      </c>
      <c r="B181" s="2">
        <v>42508</v>
      </c>
      <c r="C181" s="2">
        <v>42523</v>
      </c>
      <c r="D181" s="3">
        <v>20163040150281</v>
      </c>
      <c r="E181" s="2">
        <v>42517</v>
      </c>
      <c r="F181" s="1" t="s">
        <v>43</v>
      </c>
      <c r="G181" s="1" t="s">
        <v>25</v>
      </c>
      <c r="H181" s="1">
        <v>999</v>
      </c>
      <c r="I181" s="1" t="s">
        <v>20</v>
      </c>
      <c r="J181" s="1" t="s">
        <v>32</v>
      </c>
      <c r="K181" s="1">
        <v>304</v>
      </c>
      <c r="L181" s="1" t="s">
        <v>22</v>
      </c>
      <c r="M181" s="23">
        <f t="shared" si="2"/>
        <v>9</v>
      </c>
    </row>
    <row r="182" spans="1:13" x14ac:dyDescent="0.25">
      <c r="A182" s="3">
        <v>20164090405712</v>
      </c>
      <c r="B182" s="2">
        <v>42508</v>
      </c>
      <c r="C182" s="2">
        <v>42523</v>
      </c>
      <c r="D182" s="3">
        <v>20163000153561</v>
      </c>
      <c r="E182" s="2">
        <v>42522</v>
      </c>
      <c r="F182" s="1" t="s">
        <v>43</v>
      </c>
      <c r="G182" s="1" t="s">
        <v>25</v>
      </c>
      <c r="H182" s="1">
        <v>999</v>
      </c>
      <c r="I182" s="1" t="s">
        <v>20</v>
      </c>
      <c r="J182" s="1" t="s">
        <v>125</v>
      </c>
      <c r="K182" s="1">
        <v>300</v>
      </c>
      <c r="L182" s="1" t="s">
        <v>22</v>
      </c>
      <c r="M182" s="23">
        <f t="shared" si="2"/>
        <v>14</v>
      </c>
    </row>
    <row r="183" spans="1:13" x14ac:dyDescent="0.25">
      <c r="A183" s="3">
        <v>20164090406282</v>
      </c>
      <c r="B183" s="2">
        <v>42508</v>
      </c>
      <c r="C183" s="2">
        <v>42523</v>
      </c>
      <c r="D183" s="3">
        <v>20164090143751</v>
      </c>
      <c r="E183" s="2">
        <v>42515</v>
      </c>
      <c r="F183" s="1" t="s">
        <v>43</v>
      </c>
      <c r="G183" s="1" t="s">
        <v>25</v>
      </c>
      <c r="H183" s="1">
        <v>999</v>
      </c>
      <c r="I183" s="1" t="s">
        <v>20</v>
      </c>
      <c r="J183" s="1" t="s">
        <v>159</v>
      </c>
      <c r="K183" s="1">
        <v>409</v>
      </c>
      <c r="L183" s="1" t="s">
        <v>22</v>
      </c>
      <c r="M183" s="23">
        <f t="shared" si="2"/>
        <v>7</v>
      </c>
    </row>
    <row r="184" spans="1:13" x14ac:dyDescent="0.25">
      <c r="A184" s="3">
        <v>20164090406532</v>
      </c>
      <c r="B184" s="2">
        <v>42508</v>
      </c>
      <c r="C184" s="2">
        <v>42523</v>
      </c>
      <c r="D184" s="3">
        <v>20163070151031</v>
      </c>
      <c r="E184" s="2">
        <v>42521</v>
      </c>
      <c r="F184" s="1" t="s">
        <v>43</v>
      </c>
      <c r="G184" s="1" t="s">
        <v>25</v>
      </c>
      <c r="H184" s="1">
        <v>999</v>
      </c>
      <c r="I184" s="1" t="s">
        <v>20</v>
      </c>
      <c r="J184" s="1" t="s">
        <v>85</v>
      </c>
      <c r="K184" s="1">
        <v>307</v>
      </c>
      <c r="L184" s="1" t="s">
        <v>22</v>
      </c>
      <c r="M184" s="23">
        <f t="shared" si="2"/>
        <v>13</v>
      </c>
    </row>
    <row r="185" spans="1:13" x14ac:dyDescent="0.25">
      <c r="A185" s="3">
        <v>20164090406722</v>
      </c>
      <c r="B185" s="2">
        <v>42508</v>
      </c>
      <c r="C185" s="2">
        <v>42523</v>
      </c>
      <c r="D185" s="3">
        <v>20163060148401</v>
      </c>
      <c r="E185" s="2">
        <v>42517</v>
      </c>
      <c r="F185" s="1" t="s">
        <v>43</v>
      </c>
      <c r="G185" s="1" t="s">
        <v>25</v>
      </c>
      <c r="H185" s="1">
        <v>999</v>
      </c>
      <c r="I185" s="1" t="s">
        <v>20</v>
      </c>
      <c r="J185" s="1" t="s">
        <v>324</v>
      </c>
      <c r="K185" s="1">
        <v>306</v>
      </c>
      <c r="L185" s="1" t="s">
        <v>22</v>
      </c>
      <c r="M185" s="23">
        <f t="shared" si="2"/>
        <v>9</v>
      </c>
    </row>
    <row r="186" spans="1:13" x14ac:dyDescent="0.25">
      <c r="A186" s="3">
        <v>20164090406752</v>
      </c>
      <c r="B186" s="2">
        <v>42508</v>
      </c>
      <c r="C186" s="2">
        <v>42523</v>
      </c>
      <c r="D186" s="3">
        <v>20163060148411</v>
      </c>
      <c r="E186" s="2">
        <v>42517</v>
      </c>
      <c r="F186" s="1" t="s">
        <v>43</v>
      </c>
      <c r="G186" s="1" t="s">
        <v>25</v>
      </c>
      <c r="H186" s="1">
        <v>999</v>
      </c>
      <c r="I186" s="1" t="s">
        <v>20</v>
      </c>
      <c r="J186" s="1" t="s">
        <v>324</v>
      </c>
      <c r="K186" s="1">
        <v>306</v>
      </c>
      <c r="L186" s="1" t="s">
        <v>22</v>
      </c>
      <c r="M186" s="23">
        <f t="shared" si="2"/>
        <v>9</v>
      </c>
    </row>
    <row r="187" spans="1:13" x14ac:dyDescent="0.25">
      <c r="A187" s="3">
        <v>20164090407022</v>
      </c>
      <c r="B187" s="2">
        <v>42508</v>
      </c>
      <c r="C187" s="2">
        <v>42523</v>
      </c>
      <c r="D187" s="3">
        <v>20162000141171</v>
      </c>
      <c r="E187" s="2">
        <v>42514</v>
      </c>
      <c r="F187" s="1" t="s">
        <v>43</v>
      </c>
      <c r="G187" s="1" t="s">
        <v>25</v>
      </c>
      <c r="H187" s="1">
        <v>999</v>
      </c>
      <c r="I187" s="1" t="s">
        <v>20</v>
      </c>
      <c r="J187" s="1" t="s">
        <v>33</v>
      </c>
      <c r="K187" s="1">
        <v>200</v>
      </c>
      <c r="L187" s="1" t="s">
        <v>22</v>
      </c>
      <c r="M187" s="23">
        <f t="shared" si="2"/>
        <v>6</v>
      </c>
    </row>
    <row r="188" spans="1:13" x14ac:dyDescent="0.25">
      <c r="A188" s="3">
        <v>20164090407062</v>
      </c>
      <c r="B188" s="2">
        <v>42508</v>
      </c>
      <c r="C188" s="2">
        <v>42523</v>
      </c>
      <c r="D188" s="3">
        <v>20163060148421</v>
      </c>
      <c r="E188" s="2">
        <v>42517</v>
      </c>
      <c r="F188" s="1" t="s">
        <v>43</v>
      </c>
      <c r="G188" s="1" t="s">
        <v>25</v>
      </c>
      <c r="H188" s="1">
        <v>999</v>
      </c>
      <c r="I188" s="1" t="s">
        <v>20</v>
      </c>
      <c r="J188" s="1" t="s">
        <v>324</v>
      </c>
      <c r="K188" s="1">
        <v>306</v>
      </c>
      <c r="L188" s="1" t="s">
        <v>22</v>
      </c>
      <c r="M188" s="23">
        <f t="shared" si="2"/>
        <v>9</v>
      </c>
    </row>
    <row r="189" spans="1:13" x14ac:dyDescent="0.25">
      <c r="A189" s="3">
        <v>20164090407602</v>
      </c>
      <c r="B189" s="2">
        <v>42508</v>
      </c>
      <c r="C189" s="2">
        <v>42523</v>
      </c>
      <c r="D189" s="3">
        <v>20163060148431</v>
      </c>
      <c r="E189" s="2">
        <v>42517</v>
      </c>
      <c r="F189" s="1" t="s">
        <v>43</v>
      </c>
      <c r="G189" s="1" t="s">
        <v>25</v>
      </c>
      <c r="H189" s="1">
        <v>999</v>
      </c>
      <c r="I189" s="1" t="s">
        <v>20</v>
      </c>
      <c r="J189" s="1" t="s">
        <v>324</v>
      </c>
      <c r="K189" s="1">
        <v>306</v>
      </c>
      <c r="L189" s="1" t="s">
        <v>22</v>
      </c>
      <c r="M189" s="23">
        <f t="shared" si="2"/>
        <v>9</v>
      </c>
    </row>
    <row r="190" spans="1:13" x14ac:dyDescent="0.25">
      <c r="A190" s="3">
        <v>20164090409602</v>
      </c>
      <c r="B190" s="2">
        <v>42509</v>
      </c>
      <c r="C190" s="2">
        <v>42524</v>
      </c>
      <c r="D190" s="3">
        <v>20163070142511</v>
      </c>
      <c r="E190" s="2">
        <v>42514</v>
      </c>
      <c r="F190" s="1" t="s">
        <v>43</v>
      </c>
      <c r="G190" s="1" t="s">
        <v>25</v>
      </c>
      <c r="H190" s="1">
        <v>999</v>
      </c>
      <c r="I190" s="1" t="s">
        <v>20</v>
      </c>
      <c r="J190" s="1" t="s">
        <v>85</v>
      </c>
      <c r="K190" s="1">
        <v>307</v>
      </c>
      <c r="L190" s="1" t="s">
        <v>22</v>
      </c>
      <c r="M190" s="23">
        <f t="shared" si="2"/>
        <v>5</v>
      </c>
    </row>
    <row r="191" spans="1:13" x14ac:dyDescent="0.25">
      <c r="A191" s="3">
        <v>20164090409622</v>
      </c>
      <c r="B191" s="2">
        <v>42509</v>
      </c>
      <c r="C191" s="2">
        <v>42524</v>
      </c>
      <c r="D191" s="3">
        <v>20163070143551</v>
      </c>
      <c r="E191" s="2">
        <v>42515</v>
      </c>
      <c r="F191" s="1" t="s">
        <v>43</v>
      </c>
      <c r="G191" s="1" t="s">
        <v>25</v>
      </c>
      <c r="H191" s="1">
        <v>999</v>
      </c>
      <c r="I191" s="1" t="s">
        <v>20</v>
      </c>
      <c r="J191" s="1" t="s">
        <v>85</v>
      </c>
      <c r="K191" s="1">
        <v>307</v>
      </c>
      <c r="L191" s="1" t="s">
        <v>22</v>
      </c>
      <c r="M191" s="23">
        <f t="shared" si="2"/>
        <v>6</v>
      </c>
    </row>
    <row r="192" spans="1:13" x14ac:dyDescent="0.25">
      <c r="A192" s="3">
        <v>20164090410302</v>
      </c>
      <c r="B192" s="2">
        <v>42509</v>
      </c>
      <c r="C192" s="2">
        <v>42524</v>
      </c>
      <c r="D192" s="3" t="s">
        <v>364</v>
      </c>
      <c r="E192" s="2">
        <v>42545</v>
      </c>
      <c r="F192" s="1" t="s">
        <v>43</v>
      </c>
      <c r="G192" s="1" t="s">
        <v>19</v>
      </c>
      <c r="H192" s="1">
        <v>999</v>
      </c>
      <c r="I192" s="1" t="s">
        <v>20</v>
      </c>
      <c r="J192" s="1" t="s">
        <v>33</v>
      </c>
      <c r="K192" s="1">
        <v>200</v>
      </c>
      <c r="L192" s="1" t="s">
        <v>22</v>
      </c>
      <c r="M192" s="23">
        <f t="shared" si="2"/>
        <v>36</v>
      </c>
    </row>
    <row r="193" spans="1:13" x14ac:dyDescent="0.25">
      <c r="A193" s="3">
        <v>20164090410552</v>
      </c>
      <c r="B193" s="2">
        <v>42509</v>
      </c>
      <c r="C193" s="2">
        <v>42524</v>
      </c>
      <c r="D193" s="3"/>
      <c r="E193" s="1" t="s">
        <v>18</v>
      </c>
      <c r="F193" s="1" t="s">
        <v>43</v>
      </c>
      <c r="G193" s="1" t="s">
        <v>19</v>
      </c>
      <c r="H193" s="1">
        <v>999</v>
      </c>
      <c r="I193" s="1" t="s">
        <v>20</v>
      </c>
      <c r="J193" s="1" t="s">
        <v>68</v>
      </c>
      <c r="K193" s="1">
        <v>103</v>
      </c>
      <c r="L193" s="1" t="s">
        <v>22</v>
      </c>
      <c r="M193" s="23" t="str">
        <f t="shared" si="2"/>
        <v>-</v>
      </c>
    </row>
    <row r="194" spans="1:13" x14ac:dyDescent="0.25">
      <c r="A194" s="3">
        <v>20164090412892</v>
      </c>
      <c r="B194" s="2">
        <v>42509</v>
      </c>
      <c r="C194" s="2">
        <v>42524</v>
      </c>
      <c r="D194" s="3">
        <v>20163040156281</v>
      </c>
      <c r="E194" s="2">
        <v>42523</v>
      </c>
      <c r="F194" s="1" t="s">
        <v>43</v>
      </c>
      <c r="G194" s="1" t="s">
        <v>25</v>
      </c>
      <c r="H194" s="1">
        <v>999</v>
      </c>
      <c r="I194" s="1" t="s">
        <v>20</v>
      </c>
      <c r="J194" s="1" t="s">
        <v>143</v>
      </c>
      <c r="K194" s="1">
        <v>304</v>
      </c>
      <c r="L194" s="1" t="s">
        <v>22</v>
      </c>
      <c r="M194" s="23">
        <f t="shared" si="2"/>
        <v>14</v>
      </c>
    </row>
    <row r="195" spans="1:13" x14ac:dyDescent="0.25">
      <c r="A195" s="3">
        <v>20164090412972</v>
      </c>
      <c r="B195" s="2">
        <v>42509</v>
      </c>
      <c r="C195" s="2">
        <v>42524</v>
      </c>
      <c r="D195" s="3">
        <v>20162000141141</v>
      </c>
      <c r="E195" s="2">
        <v>42514</v>
      </c>
      <c r="F195" s="1" t="s">
        <v>43</v>
      </c>
      <c r="G195" s="1" t="s">
        <v>25</v>
      </c>
      <c r="H195" s="1">
        <v>999</v>
      </c>
      <c r="I195" s="1" t="s">
        <v>20</v>
      </c>
      <c r="J195" s="1" t="s">
        <v>33</v>
      </c>
      <c r="K195" s="1">
        <v>200</v>
      </c>
      <c r="L195" s="1" t="s">
        <v>22</v>
      </c>
      <c r="M195" s="23">
        <f t="shared" si="2"/>
        <v>5</v>
      </c>
    </row>
    <row r="196" spans="1:13" x14ac:dyDescent="0.25">
      <c r="A196" s="3">
        <v>20164090413032</v>
      </c>
      <c r="B196" s="2">
        <v>42509</v>
      </c>
      <c r="C196" s="2">
        <v>42524</v>
      </c>
      <c r="D196" s="3">
        <v>20167020150461</v>
      </c>
      <c r="E196" s="2">
        <v>42521</v>
      </c>
      <c r="F196" s="1" t="s">
        <v>43</v>
      </c>
      <c r="G196" s="1" t="s">
        <v>25</v>
      </c>
      <c r="H196" s="1">
        <v>999</v>
      </c>
      <c r="I196" s="1" t="s">
        <v>20</v>
      </c>
      <c r="J196" s="1" t="s">
        <v>171</v>
      </c>
      <c r="K196" s="1">
        <v>702</v>
      </c>
      <c r="L196" s="1" t="s">
        <v>22</v>
      </c>
      <c r="M196" s="23">
        <f t="shared" si="2"/>
        <v>12</v>
      </c>
    </row>
    <row r="197" spans="1:13" x14ac:dyDescent="0.25">
      <c r="A197" s="3">
        <v>20164090413082</v>
      </c>
      <c r="B197" s="2">
        <v>42509</v>
      </c>
      <c r="C197" s="2">
        <v>42524</v>
      </c>
      <c r="D197" s="3">
        <v>20165000149791</v>
      </c>
      <c r="E197" s="2">
        <v>42517</v>
      </c>
      <c r="F197" s="1" t="s">
        <v>43</v>
      </c>
      <c r="G197" s="1" t="s">
        <v>25</v>
      </c>
      <c r="H197" s="1">
        <v>999</v>
      </c>
      <c r="I197" s="1" t="s">
        <v>20</v>
      </c>
      <c r="J197" s="1" t="s">
        <v>26</v>
      </c>
      <c r="K197" s="1">
        <v>500</v>
      </c>
      <c r="L197" s="1" t="s">
        <v>22</v>
      </c>
      <c r="M197" s="23">
        <f t="shared" ref="M197:M260" si="3">IFERROR(E197-B197,"-")</f>
        <v>8</v>
      </c>
    </row>
    <row r="198" spans="1:13" x14ac:dyDescent="0.25">
      <c r="A198" s="3">
        <v>20164090413542</v>
      </c>
      <c r="B198" s="2">
        <v>42510</v>
      </c>
      <c r="C198" s="2">
        <v>42528</v>
      </c>
      <c r="D198" s="3">
        <v>20166040153931</v>
      </c>
      <c r="E198" s="2">
        <v>42522</v>
      </c>
      <c r="F198" s="1" t="s">
        <v>43</v>
      </c>
      <c r="G198" s="1" t="s">
        <v>25</v>
      </c>
      <c r="H198" s="1">
        <v>999</v>
      </c>
      <c r="I198" s="1" t="s">
        <v>20</v>
      </c>
      <c r="J198" s="1" t="s">
        <v>39</v>
      </c>
      <c r="K198" s="1">
        <v>604</v>
      </c>
      <c r="L198" s="1" t="s">
        <v>22</v>
      </c>
      <c r="M198" s="23">
        <f t="shared" si="3"/>
        <v>12</v>
      </c>
    </row>
    <row r="199" spans="1:13" x14ac:dyDescent="0.25">
      <c r="A199" s="3">
        <v>20164090413742</v>
      </c>
      <c r="B199" s="2">
        <v>42510</v>
      </c>
      <c r="C199" s="2">
        <v>42528</v>
      </c>
      <c r="D199" s="3">
        <v>20163000153011</v>
      </c>
      <c r="E199" s="2">
        <v>42522</v>
      </c>
      <c r="F199" s="1" t="s">
        <v>43</v>
      </c>
      <c r="G199" s="1" t="s">
        <v>25</v>
      </c>
      <c r="H199" s="1">
        <v>999</v>
      </c>
      <c r="I199" s="1" t="s">
        <v>20</v>
      </c>
      <c r="J199" s="1" t="s">
        <v>124</v>
      </c>
      <c r="K199" s="1">
        <v>300</v>
      </c>
      <c r="L199" s="1" t="s">
        <v>22</v>
      </c>
      <c r="M199" s="23">
        <f t="shared" si="3"/>
        <v>12</v>
      </c>
    </row>
    <row r="200" spans="1:13" x14ac:dyDescent="0.25">
      <c r="A200" s="3">
        <v>20164090413862</v>
      </c>
      <c r="B200" s="2">
        <v>42510</v>
      </c>
      <c r="C200" s="2">
        <v>42528</v>
      </c>
      <c r="D200" s="3">
        <v>20163040157771</v>
      </c>
      <c r="E200" s="2">
        <v>42524</v>
      </c>
      <c r="F200" s="1" t="s">
        <v>43</v>
      </c>
      <c r="G200" s="1" t="s">
        <v>25</v>
      </c>
      <c r="H200" s="1">
        <v>999</v>
      </c>
      <c r="I200" s="1" t="s">
        <v>20</v>
      </c>
      <c r="J200" s="1" t="s">
        <v>143</v>
      </c>
      <c r="K200" s="1">
        <v>304</v>
      </c>
      <c r="L200" s="1" t="s">
        <v>22</v>
      </c>
      <c r="M200" s="23">
        <f t="shared" si="3"/>
        <v>14</v>
      </c>
    </row>
    <row r="201" spans="1:13" x14ac:dyDescent="0.25">
      <c r="A201" s="3">
        <v>20164090414342</v>
      </c>
      <c r="B201" s="2">
        <v>42510</v>
      </c>
      <c r="C201" s="2">
        <v>42528</v>
      </c>
      <c r="D201" s="3">
        <v>20162000162311</v>
      </c>
      <c r="E201" s="2">
        <v>42529</v>
      </c>
      <c r="F201" s="1" t="s">
        <v>43</v>
      </c>
      <c r="G201" s="1" t="s">
        <v>19</v>
      </c>
      <c r="H201" s="1">
        <v>999</v>
      </c>
      <c r="I201" s="1" t="s">
        <v>20</v>
      </c>
      <c r="J201" s="1" t="s">
        <v>33</v>
      </c>
      <c r="K201" s="1">
        <v>200</v>
      </c>
      <c r="L201" s="1" t="s">
        <v>22</v>
      </c>
      <c r="M201" s="23">
        <f t="shared" si="3"/>
        <v>19</v>
      </c>
    </row>
    <row r="202" spans="1:13" x14ac:dyDescent="0.25">
      <c r="A202" s="3">
        <v>20164090415112</v>
      </c>
      <c r="B202" s="2">
        <v>42510</v>
      </c>
      <c r="C202" s="2">
        <v>42528</v>
      </c>
      <c r="D202" s="3">
        <v>20166030164081</v>
      </c>
      <c r="E202" s="2">
        <v>42530</v>
      </c>
      <c r="F202" s="1" t="s">
        <v>43</v>
      </c>
      <c r="G202" s="1" t="s">
        <v>19</v>
      </c>
      <c r="H202" s="1">
        <v>603</v>
      </c>
      <c r="I202" s="1" t="s">
        <v>373</v>
      </c>
      <c r="J202" s="1" t="s">
        <v>166</v>
      </c>
      <c r="K202" s="1">
        <v>603</v>
      </c>
      <c r="L202" s="1"/>
      <c r="M202" s="23">
        <f t="shared" si="3"/>
        <v>20</v>
      </c>
    </row>
    <row r="203" spans="1:13" x14ac:dyDescent="0.25">
      <c r="A203" s="3">
        <v>20164090415862</v>
      </c>
      <c r="B203" s="2">
        <v>42510</v>
      </c>
      <c r="C203" s="2">
        <v>42528</v>
      </c>
      <c r="D203" s="3">
        <v>20163060165851</v>
      </c>
      <c r="E203" s="2">
        <v>42531</v>
      </c>
      <c r="F203" s="1" t="s">
        <v>43</v>
      </c>
      <c r="G203" s="1" t="s">
        <v>19</v>
      </c>
      <c r="H203" s="1">
        <v>999</v>
      </c>
      <c r="I203" s="1" t="s">
        <v>20</v>
      </c>
      <c r="J203" s="1" t="s">
        <v>180</v>
      </c>
      <c r="K203" s="1">
        <v>306</v>
      </c>
      <c r="L203" s="1" t="s">
        <v>22</v>
      </c>
      <c r="M203" s="23">
        <f t="shared" si="3"/>
        <v>21</v>
      </c>
    </row>
    <row r="204" spans="1:13" x14ac:dyDescent="0.25">
      <c r="A204" s="3">
        <v>20164090416392</v>
      </c>
      <c r="B204" s="2">
        <v>42510</v>
      </c>
      <c r="C204" s="2">
        <v>42528</v>
      </c>
      <c r="D204" s="3">
        <v>20163050150161</v>
      </c>
      <c r="E204" s="2">
        <v>42517</v>
      </c>
      <c r="F204" s="1" t="s">
        <v>43</v>
      </c>
      <c r="G204" s="1" t="s">
        <v>25</v>
      </c>
      <c r="H204" s="1">
        <v>305</v>
      </c>
      <c r="I204" s="1" t="s">
        <v>311</v>
      </c>
      <c r="J204" s="1" t="s">
        <v>312</v>
      </c>
      <c r="K204" s="1">
        <v>305</v>
      </c>
      <c r="L204" s="1"/>
      <c r="M204" s="23">
        <f t="shared" si="3"/>
        <v>7</v>
      </c>
    </row>
    <row r="205" spans="1:13" x14ac:dyDescent="0.25">
      <c r="A205" s="3">
        <v>20164090416482</v>
      </c>
      <c r="B205" s="2">
        <v>42510</v>
      </c>
      <c r="C205" s="2">
        <v>42528</v>
      </c>
      <c r="D205" s="3" t="s">
        <v>376</v>
      </c>
      <c r="E205" s="2">
        <v>42521</v>
      </c>
      <c r="F205" s="1" t="s">
        <v>43</v>
      </c>
      <c r="G205" s="1" t="s">
        <v>25</v>
      </c>
      <c r="H205" s="1">
        <v>999</v>
      </c>
      <c r="I205" s="1" t="s">
        <v>20</v>
      </c>
      <c r="J205" s="1" t="s">
        <v>33</v>
      </c>
      <c r="K205" s="1">
        <v>200</v>
      </c>
      <c r="L205" s="1" t="s">
        <v>22</v>
      </c>
      <c r="M205" s="23">
        <f t="shared" si="3"/>
        <v>11</v>
      </c>
    </row>
    <row r="206" spans="1:13" x14ac:dyDescent="0.25">
      <c r="A206" s="3">
        <v>20164090417492</v>
      </c>
      <c r="B206" s="2">
        <v>42510</v>
      </c>
      <c r="C206" s="2">
        <v>42528</v>
      </c>
      <c r="D206" s="3">
        <v>20163030162051</v>
      </c>
      <c r="E206" s="2">
        <v>42529</v>
      </c>
      <c r="F206" s="1" t="s">
        <v>43</v>
      </c>
      <c r="G206" s="1" t="s">
        <v>19</v>
      </c>
      <c r="H206" s="1">
        <v>999</v>
      </c>
      <c r="I206" s="1" t="s">
        <v>20</v>
      </c>
      <c r="J206" s="1" t="s">
        <v>378</v>
      </c>
      <c r="K206" s="1">
        <v>303</v>
      </c>
      <c r="L206" s="1" t="s">
        <v>22</v>
      </c>
      <c r="M206" s="23">
        <f t="shared" si="3"/>
        <v>19</v>
      </c>
    </row>
    <row r="207" spans="1:13" x14ac:dyDescent="0.25">
      <c r="A207" s="3">
        <v>20164090418002</v>
      </c>
      <c r="B207" s="2">
        <v>42510</v>
      </c>
      <c r="C207" s="2">
        <v>42528</v>
      </c>
      <c r="D207" s="3">
        <v>20166030150671</v>
      </c>
      <c r="E207" s="2">
        <v>42521</v>
      </c>
      <c r="F207" s="1" t="s">
        <v>43</v>
      </c>
      <c r="G207" s="1" t="s">
        <v>25</v>
      </c>
      <c r="H207" s="1">
        <v>999</v>
      </c>
      <c r="I207" s="1" t="s">
        <v>20</v>
      </c>
      <c r="J207" s="1" t="s">
        <v>381</v>
      </c>
      <c r="K207" s="1">
        <v>603</v>
      </c>
      <c r="L207" s="1" t="s">
        <v>22</v>
      </c>
      <c r="M207" s="23">
        <f t="shared" si="3"/>
        <v>11</v>
      </c>
    </row>
    <row r="208" spans="1:13" x14ac:dyDescent="0.25">
      <c r="A208" s="3">
        <v>20164090420062</v>
      </c>
      <c r="B208" s="2">
        <v>42513</v>
      </c>
      <c r="C208" s="2">
        <v>42529</v>
      </c>
      <c r="D208" s="3"/>
      <c r="E208" s="1" t="s">
        <v>18</v>
      </c>
      <c r="F208" s="1" t="s">
        <v>43</v>
      </c>
      <c r="G208" s="1" t="s">
        <v>19</v>
      </c>
      <c r="H208" s="1">
        <v>999</v>
      </c>
      <c r="I208" s="1" t="s">
        <v>20</v>
      </c>
      <c r="J208" s="1" t="s">
        <v>101</v>
      </c>
      <c r="K208" s="1">
        <v>304</v>
      </c>
      <c r="L208" s="1" t="s">
        <v>22</v>
      </c>
      <c r="M208" s="23" t="str">
        <f t="shared" si="3"/>
        <v>-</v>
      </c>
    </row>
    <row r="209" spans="1:13" x14ac:dyDescent="0.25">
      <c r="A209" s="3">
        <v>20164090420182</v>
      </c>
      <c r="B209" s="2">
        <v>42513</v>
      </c>
      <c r="C209" s="2">
        <v>42529</v>
      </c>
      <c r="D209" s="3">
        <v>20163040142061</v>
      </c>
      <c r="E209" s="2">
        <v>42514</v>
      </c>
      <c r="F209" s="1" t="s">
        <v>43</v>
      </c>
      <c r="G209" s="1" t="s">
        <v>25</v>
      </c>
      <c r="H209" s="1">
        <v>999</v>
      </c>
      <c r="I209" s="1" t="s">
        <v>20</v>
      </c>
      <c r="J209" s="1" t="s">
        <v>101</v>
      </c>
      <c r="K209" s="1">
        <v>304</v>
      </c>
      <c r="L209" s="1" t="s">
        <v>22</v>
      </c>
      <c r="M209" s="23">
        <f t="shared" si="3"/>
        <v>1</v>
      </c>
    </row>
    <row r="210" spans="1:13" x14ac:dyDescent="0.25">
      <c r="A210" s="3">
        <v>20164090420262</v>
      </c>
      <c r="B210" s="2">
        <v>42513</v>
      </c>
      <c r="C210" s="2">
        <v>42529</v>
      </c>
      <c r="D210" s="3">
        <v>20163060148471</v>
      </c>
      <c r="E210" s="2">
        <v>42517</v>
      </c>
      <c r="F210" s="1" t="s">
        <v>43</v>
      </c>
      <c r="G210" s="1" t="s">
        <v>25</v>
      </c>
      <c r="H210" s="1">
        <v>999</v>
      </c>
      <c r="I210" s="1" t="s">
        <v>20</v>
      </c>
      <c r="J210" s="1" t="s">
        <v>324</v>
      </c>
      <c r="K210" s="1">
        <v>306</v>
      </c>
      <c r="L210" s="1" t="s">
        <v>22</v>
      </c>
      <c r="M210" s="23">
        <f t="shared" si="3"/>
        <v>4</v>
      </c>
    </row>
    <row r="211" spans="1:13" x14ac:dyDescent="0.25">
      <c r="A211" s="3">
        <v>20164090421602</v>
      </c>
      <c r="B211" s="2">
        <v>42513</v>
      </c>
      <c r="C211" s="2">
        <v>42529</v>
      </c>
      <c r="D211" s="3">
        <v>20165000147691</v>
      </c>
      <c r="E211" s="2">
        <v>42516</v>
      </c>
      <c r="F211" s="1" t="s">
        <v>43</v>
      </c>
      <c r="G211" s="1" t="s">
        <v>25</v>
      </c>
      <c r="H211" s="1">
        <v>999</v>
      </c>
      <c r="I211" s="1" t="s">
        <v>20</v>
      </c>
      <c r="J211" s="1" t="s">
        <v>73</v>
      </c>
      <c r="K211" s="1">
        <v>500</v>
      </c>
      <c r="L211" s="1" t="s">
        <v>22</v>
      </c>
      <c r="M211" s="23">
        <f t="shared" si="3"/>
        <v>3</v>
      </c>
    </row>
    <row r="212" spans="1:13" x14ac:dyDescent="0.25">
      <c r="A212" s="3">
        <v>20164090422092</v>
      </c>
      <c r="B212" s="2">
        <v>42513</v>
      </c>
      <c r="C212" s="2">
        <v>42529</v>
      </c>
      <c r="D212" s="3">
        <v>20163060147461</v>
      </c>
      <c r="E212" s="2">
        <v>42516</v>
      </c>
      <c r="F212" s="1" t="s">
        <v>43</v>
      </c>
      <c r="G212" s="1" t="s">
        <v>25</v>
      </c>
      <c r="H212" s="1">
        <v>999</v>
      </c>
      <c r="I212" s="1" t="s">
        <v>20</v>
      </c>
      <c r="J212" s="1" t="s">
        <v>119</v>
      </c>
      <c r="K212" s="1">
        <v>306</v>
      </c>
      <c r="L212" s="1" t="s">
        <v>22</v>
      </c>
      <c r="M212" s="23">
        <f t="shared" si="3"/>
        <v>3</v>
      </c>
    </row>
    <row r="213" spans="1:13" x14ac:dyDescent="0.25">
      <c r="A213" s="3">
        <v>20164090422142</v>
      </c>
      <c r="B213" s="2">
        <v>42513</v>
      </c>
      <c r="C213" s="2">
        <v>42529</v>
      </c>
      <c r="D213" s="3">
        <v>20163000147761</v>
      </c>
      <c r="E213" s="2">
        <v>42517</v>
      </c>
      <c r="F213" s="1" t="s">
        <v>43</v>
      </c>
      <c r="G213" s="1" t="s">
        <v>25</v>
      </c>
      <c r="H213" s="1">
        <v>999</v>
      </c>
      <c r="I213" s="1" t="s">
        <v>20</v>
      </c>
      <c r="J213" s="1" t="s">
        <v>243</v>
      </c>
      <c r="K213" s="1">
        <v>300</v>
      </c>
      <c r="L213" s="1" t="s">
        <v>22</v>
      </c>
      <c r="M213" s="23">
        <f t="shared" si="3"/>
        <v>4</v>
      </c>
    </row>
    <row r="214" spans="1:13" x14ac:dyDescent="0.25">
      <c r="A214" s="3">
        <v>20164090422172</v>
      </c>
      <c r="B214" s="2">
        <v>42513</v>
      </c>
      <c r="C214" s="2">
        <v>42529</v>
      </c>
      <c r="D214" s="3">
        <v>20165000151081</v>
      </c>
      <c r="E214" s="2">
        <v>42521</v>
      </c>
      <c r="F214" s="1" t="s">
        <v>43</v>
      </c>
      <c r="G214" s="1" t="s">
        <v>25</v>
      </c>
      <c r="H214" s="1">
        <v>999</v>
      </c>
      <c r="I214" s="1" t="s">
        <v>20</v>
      </c>
      <c r="J214" s="1" t="s">
        <v>26</v>
      </c>
      <c r="K214" s="1">
        <v>500</v>
      </c>
      <c r="L214" s="1" t="s">
        <v>22</v>
      </c>
      <c r="M214" s="23">
        <f t="shared" si="3"/>
        <v>8</v>
      </c>
    </row>
    <row r="215" spans="1:13" x14ac:dyDescent="0.25">
      <c r="A215" s="3">
        <v>20164090422412</v>
      </c>
      <c r="B215" s="2">
        <v>42513</v>
      </c>
      <c r="C215" s="2">
        <v>42529</v>
      </c>
      <c r="D215" s="3">
        <v>20163040154791</v>
      </c>
      <c r="E215" s="2">
        <v>42523</v>
      </c>
      <c r="F215" s="1" t="s">
        <v>43</v>
      </c>
      <c r="G215" s="1" t="s">
        <v>25</v>
      </c>
      <c r="H215" s="1">
        <v>999</v>
      </c>
      <c r="I215" s="1" t="s">
        <v>20</v>
      </c>
      <c r="J215" s="1" t="s">
        <v>143</v>
      </c>
      <c r="K215" s="1">
        <v>304</v>
      </c>
      <c r="L215" s="1" t="s">
        <v>22</v>
      </c>
      <c r="M215" s="23">
        <f t="shared" si="3"/>
        <v>10</v>
      </c>
    </row>
    <row r="216" spans="1:13" x14ac:dyDescent="0.25">
      <c r="A216" s="3">
        <v>20164090423692</v>
      </c>
      <c r="B216" s="2">
        <v>42513</v>
      </c>
      <c r="C216" s="2">
        <v>42529</v>
      </c>
      <c r="D216" s="3">
        <v>20163050157691</v>
      </c>
      <c r="E216" s="2">
        <v>42524</v>
      </c>
      <c r="F216" s="1" t="s">
        <v>43</v>
      </c>
      <c r="G216" s="1" t="s">
        <v>25</v>
      </c>
      <c r="H216" s="1">
        <v>305</v>
      </c>
      <c r="I216" s="1" t="s">
        <v>311</v>
      </c>
      <c r="J216" s="1" t="s">
        <v>312</v>
      </c>
      <c r="K216" s="1">
        <v>305</v>
      </c>
      <c r="L216" s="1"/>
      <c r="M216" s="23">
        <f t="shared" si="3"/>
        <v>11</v>
      </c>
    </row>
    <row r="217" spans="1:13" x14ac:dyDescent="0.25">
      <c r="A217" s="3">
        <v>20164090424612</v>
      </c>
      <c r="B217" s="2">
        <v>42514</v>
      </c>
      <c r="C217" s="2">
        <v>42530</v>
      </c>
      <c r="D217" s="3">
        <v>20163090198421</v>
      </c>
      <c r="E217" s="2">
        <v>42521</v>
      </c>
      <c r="F217" s="1" t="s">
        <v>43</v>
      </c>
      <c r="G217" s="1" t="s">
        <v>25</v>
      </c>
      <c r="H217" s="1">
        <v>999</v>
      </c>
      <c r="I217" s="1" t="s">
        <v>20</v>
      </c>
      <c r="J217" s="1" t="s">
        <v>67</v>
      </c>
      <c r="K217" s="1">
        <v>603</v>
      </c>
      <c r="L217" s="1" t="s">
        <v>22</v>
      </c>
      <c r="M217" s="23">
        <f t="shared" si="3"/>
        <v>7</v>
      </c>
    </row>
    <row r="218" spans="1:13" x14ac:dyDescent="0.25">
      <c r="A218" s="3">
        <v>20164090426032</v>
      </c>
      <c r="B218" s="2">
        <v>42514</v>
      </c>
      <c r="C218" s="2">
        <v>42530</v>
      </c>
      <c r="D218" s="3"/>
      <c r="E218" s="1" t="s">
        <v>18</v>
      </c>
      <c r="F218" s="1" t="s">
        <v>43</v>
      </c>
      <c r="G218" s="1" t="s">
        <v>19</v>
      </c>
      <c r="H218" s="1">
        <v>999</v>
      </c>
      <c r="I218" s="1" t="s">
        <v>20</v>
      </c>
      <c r="J218" s="1" t="s">
        <v>62</v>
      </c>
      <c r="K218" s="1">
        <v>701</v>
      </c>
      <c r="L218" s="1" t="s">
        <v>22</v>
      </c>
      <c r="M218" s="23" t="str">
        <f t="shared" si="3"/>
        <v>-</v>
      </c>
    </row>
    <row r="219" spans="1:13" x14ac:dyDescent="0.25">
      <c r="A219" s="3">
        <v>20164090426232</v>
      </c>
      <c r="B219" s="2">
        <v>42514</v>
      </c>
      <c r="C219" s="2">
        <v>42530</v>
      </c>
      <c r="D219" s="3">
        <v>20162000157801</v>
      </c>
      <c r="E219" s="2">
        <v>42524</v>
      </c>
      <c r="F219" s="1" t="s">
        <v>43</v>
      </c>
      <c r="G219" s="1" t="s">
        <v>25</v>
      </c>
      <c r="H219" s="1">
        <v>999</v>
      </c>
      <c r="I219" s="1" t="s">
        <v>20</v>
      </c>
      <c r="J219" s="1" t="s">
        <v>33</v>
      </c>
      <c r="K219" s="1">
        <v>200</v>
      </c>
      <c r="L219" s="1" t="s">
        <v>22</v>
      </c>
      <c r="M219" s="23">
        <f t="shared" si="3"/>
        <v>10</v>
      </c>
    </row>
    <row r="220" spans="1:13" x14ac:dyDescent="0.25">
      <c r="A220" s="3">
        <v>20164090426422</v>
      </c>
      <c r="B220" s="2">
        <v>42514</v>
      </c>
      <c r="C220" s="2">
        <v>42530</v>
      </c>
      <c r="D220" s="3">
        <v>20165000157781</v>
      </c>
      <c r="E220" s="2">
        <v>42524</v>
      </c>
      <c r="F220" s="1" t="s">
        <v>43</v>
      </c>
      <c r="G220" s="1" t="s">
        <v>25</v>
      </c>
      <c r="H220" s="1">
        <v>999</v>
      </c>
      <c r="I220" s="1" t="s">
        <v>20</v>
      </c>
      <c r="J220" s="1" t="s">
        <v>38</v>
      </c>
      <c r="K220" s="1">
        <v>500</v>
      </c>
      <c r="L220" s="1" t="s">
        <v>22</v>
      </c>
      <c r="M220" s="23">
        <f t="shared" si="3"/>
        <v>10</v>
      </c>
    </row>
    <row r="221" spans="1:13" x14ac:dyDescent="0.25">
      <c r="A221" s="3">
        <v>20164090426662</v>
      </c>
      <c r="B221" s="2">
        <v>42514</v>
      </c>
      <c r="C221" s="2">
        <v>42530</v>
      </c>
      <c r="D221" s="3">
        <v>20165000176821</v>
      </c>
      <c r="E221" s="2">
        <v>42538</v>
      </c>
      <c r="F221" s="1" t="s">
        <v>43</v>
      </c>
      <c r="G221" s="1" t="s">
        <v>19</v>
      </c>
      <c r="H221" s="1">
        <v>999</v>
      </c>
      <c r="I221" s="1" t="s">
        <v>20</v>
      </c>
      <c r="J221" s="1" t="s">
        <v>141</v>
      </c>
      <c r="K221" s="1">
        <v>500</v>
      </c>
      <c r="L221" s="1" t="s">
        <v>22</v>
      </c>
      <c r="M221" s="23">
        <f t="shared" si="3"/>
        <v>24</v>
      </c>
    </row>
    <row r="222" spans="1:13" x14ac:dyDescent="0.25">
      <c r="A222" s="3">
        <v>20164090427922</v>
      </c>
      <c r="B222" s="2">
        <v>42514</v>
      </c>
      <c r="C222" s="2">
        <v>42530</v>
      </c>
      <c r="D222" s="3">
        <v>20163000157041</v>
      </c>
      <c r="E222" s="2">
        <v>42524</v>
      </c>
      <c r="F222" s="1" t="s">
        <v>43</v>
      </c>
      <c r="G222" s="1" t="s">
        <v>25</v>
      </c>
      <c r="H222" s="1">
        <v>999</v>
      </c>
      <c r="I222" s="1" t="s">
        <v>20</v>
      </c>
      <c r="J222" s="1" t="s">
        <v>173</v>
      </c>
      <c r="K222" s="1">
        <v>300</v>
      </c>
      <c r="L222" s="1" t="s">
        <v>22</v>
      </c>
      <c r="M222" s="23">
        <f t="shared" si="3"/>
        <v>10</v>
      </c>
    </row>
    <row r="223" spans="1:13" x14ac:dyDescent="0.25">
      <c r="A223" s="3">
        <v>20164090428472</v>
      </c>
      <c r="B223" s="2">
        <v>42514</v>
      </c>
      <c r="C223" s="2">
        <v>42530</v>
      </c>
      <c r="D223" s="3">
        <v>20165000158871</v>
      </c>
      <c r="E223" s="2">
        <v>42528</v>
      </c>
      <c r="F223" s="1" t="s">
        <v>43</v>
      </c>
      <c r="G223" s="1" t="s">
        <v>25</v>
      </c>
      <c r="H223" s="1">
        <v>999</v>
      </c>
      <c r="I223" s="1" t="s">
        <v>20</v>
      </c>
      <c r="J223" s="1" t="s">
        <v>314</v>
      </c>
      <c r="K223" s="1">
        <v>500</v>
      </c>
      <c r="L223" s="1" t="s">
        <v>22</v>
      </c>
      <c r="M223" s="23">
        <f t="shared" si="3"/>
        <v>14</v>
      </c>
    </row>
    <row r="224" spans="1:13" x14ac:dyDescent="0.25">
      <c r="A224" s="3">
        <v>20164090429532</v>
      </c>
      <c r="B224" s="2">
        <v>42515</v>
      </c>
      <c r="C224" s="2">
        <v>42531</v>
      </c>
      <c r="D224" s="3">
        <v>20163040157951</v>
      </c>
      <c r="E224" s="2">
        <v>42524</v>
      </c>
      <c r="F224" s="1" t="s">
        <v>43</v>
      </c>
      <c r="G224" s="1" t="s">
        <v>25</v>
      </c>
      <c r="H224" s="1">
        <v>999</v>
      </c>
      <c r="I224" s="1" t="s">
        <v>20</v>
      </c>
      <c r="J224" s="1" t="s">
        <v>291</v>
      </c>
      <c r="K224" s="1">
        <v>304</v>
      </c>
      <c r="L224" s="1" t="s">
        <v>22</v>
      </c>
      <c r="M224" s="23">
        <f t="shared" si="3"/>
        <v>9</v>
      </c>
    </row>
    <row r="225" spans="1:13" x14ac:dyDescent="0.25">
      <c r="A225" s="3">
        <v>20164090429732</v>
      </c>
      <c r="B225" s="2">
        <v>42515</v>
      </c>
      <c r="C225" s="2">
        <v>42531</v>
      </c>
      <c r="D225" s="3">
        <v>20163000165891</v>
      </c>
      <c r="E225" s="2">
        <v>42531</v>
      </c>
      <c r="F225" s="1" t="s">
        <v>43</v>
      </c>
      <c r="G225" s="1" t="s">
        <v>25</v>
      </c>
      <c r="H225" s="1">
        <v>999</v>
      </c>
      <c r="I225" s="1" t="s">
        <v>20</v>
      </c>
      <c r="J225" s="1" t="s">
        <v>106</v>
      </c>
      <c r="K225" s="1">
        <v>300</v>
      </c>
      <c r="L225" s="1" t="s">
        <v>22</v>
      </c>
      <c r="M225" s="23">
        <f t="shared" si="3"/>
        <v>16</v>
      </c>
    </row>
    <row r="226" spans="1:13" x14ac:dyDescent="0.25">
      <c r="A226" s="3">
        <v>20164090429942</v>
      </c>
      <c r="B226" s="2">
        <v>42515</v>
      </c>
      <c r="C226" s="2">
        <v>42531</v>
      </c>
      <c r="D226" s="3">
        <v>20163070156191</v>
      </c>
      <c r="E226" s="2">
        <v>42523</v>
      </c>
      <c r="F226" s="1" t="s">
        <v>43</v>
      </c>
      <c r="G226" s="1" t="s">
        <v>25</v>
      </c>
      <c r="H226" s="1">
        <v>999</v>
      </c>
      <c r="I226" s="1" t="s">
        <v>20</v>
      </c>
      <c r="J226" s="1" t="s">
        <v>85</v>
      </c>
      <c r="K226" s="1">
        <v>307</v>
      </c>
      <c r="L226" s="1" t="s">
        <v>22</v>
      </c>
      <c r="M226" s="23">
        <f t="shared" si="3"/>
        <v>8</v>
      </c>
    </row>
    <row r="227" spans="1:13" x14ac:dyDescent="0.25">
      <c r="A227" s="3">
        <v>20164090430842</v>
      </c>
      <c r="B227" s="2">
        <v>42515</v>
      </c>
      <c r="C227" s="2">
        <v>42531</v>
      </c>
      <c r="D227" s="3">
        <v>20163060148501</v>
      </c>
      <c r="E227" s="2">
        <v>42517</v>
      </c>
      <c r="F227" s="1" t="s">
        <v>43</v>
      </c>
      <c r="G227" s="1" t="s">
        <v>25</v>
      </c>
      <c r="H227" s="1">
        <v>999</v>
      </c>
      <c r="I227" s="1" t="s">
        <v>20</v>
      </c>
      <c r="J227" s="1" t="s">
        <v>324</v>
      </c>
      <c r="K227" s="1">
        <v>306</v>
      </c>
      <c r="L227" s="1" t="s">
        <v>22</v>
      </c>
      <c r="M227" s="23">
        <f t="shared" si="3"/>
        <v>2</v>
      </c>
    </row>
    <row r="228" spans="1:13" x14ac:dyDescent="0.25">
      <c r="A228" s="3">
        <v>20164090430912</v>
      </c>
      <c r="B228" s="2">
        <v>42515</v>
      </c>
      <c r="C228" s="2">
        <v>42531</v>
      </c>
      <c r="D228" s="3">
        <v>20163060148511</v>
      </c>
      <c r="E228" s="2">
        <v>42517</v>
      </c>
      <c r="F228" s="1" t="s">
        <v>43</v>
      </c>
      <c r="G228" s="1" t="s">
        <v>25</v>
      </c>
      <c r="H228" s="1">
        <v>999</v>
      </c>
      <c r="I228" s="1" t="s">
        <v>20</v>
      </c>
      <c r="J228" s="1" t="s">
        <v>324</v>
      </c>
      <c r="K228" s="1">
        <v>306</v>
      </c>
      <c r="L228" s="1" t="s">
        <v>22</v>
      </c>
      <c r="M228" s="23">
        <f t="shared" si="3"/>
        <v>2</v>
      </c>
    </row>
    <row r="229" spans="1:13" x14ac:dyDescent="0.25">
      <c r="A229" s="3">
        <v>20164090431182</v>
      </c>
      <c r="B229" s="2">
        <v>42515</v>
      </c>
      <c r="C229" s="2">
        <v>42531</v>
      </c>
      <c r="D229" s="3">
        <v>20167060187891</v>
      </c>
      <c r="E229" s="2">
        <v>42548</v>
      </c>
      <c r="F229" s="1" t="s">
        <v>43</v>
      </c>
      <c r="G229" s="1" t="s">
        <v>19</v>
      </c>
      <c r="H229" s="1">
        <v>999</v>
      </c>
      <c r="I229" s="1" t="s">
        <v>20</v>
      </c>
      <c r="J229" s="1" t="s">
        <v>400</v>
      </c>
      <c r="K229" s="1">
        <v>604</v>
      </c>
      <c r="L229" s="1" t="s">
        <v>22</v>
      </c>
      <c r="M229" s="23">
        <f t="shared" si="3"/>
        <v>33</v>
      </c>
    </row>
    <row r="230" spans="1:13" x14ac:dyDescent="0.25">
      <c r="A230" s="3">
        <v>20164090431392</v>
      </c>
      <c r="B230" s="2">
        <v>42515</v>
      </c>
      <c r="C230" s="2">
        <v>42531</v>
      </c>
      <c r="D230" s="3" t="s">
        <v>401</v>
      </c>
      <c r="E230" s="2">
        <v>42528</v>
      </c>
      <c r="F230" s="1" t="s">
        <v>43</v>
      </c>
      <c r="G230" s="1" t="s">
        <v>25</v>
      </c>
      <c r="H230" s="1">
        <v>999</v>
      </c>
      <c r="I230" s="1" t="s">
        <v>20</v>
      </c>
      <c r="J230" s="1" t="s">
        <v>33</v>
      </c>
      <c r="K230" s="1">
        <v>200</v>
      </c>
      <c r="L230" s="1" t="s">
        <v>22</v>
      </c>
      <c r="M230" s="23">
        <f t="shared" si="3"/>
        <v>13</v>
      </c>
    </row>
    <row r="231" spans="1:13" x14ac:dyDescent="0.25">
      <c r="A231" s="3">
        <v>20164090432332</v>
      </c>
      <c r="B231" s="2">
        <v>42515</v>
      </c>
      <c r="C231" s="2">
        <v>42531</v>
      </c>
      <c r="D231" s="3">
        <v>20163050149671</v>
      </c>
      <c r="E231" s="2">
        <v>42517</v>
      </c>
      <c r="F231" s="1" t="s">
        <v>43</v>
      </c>
      <c r="G231" s="1" t="s">
        <v>25</v>
      </c>
      <c r="H231" s="1">
        <v>999</v>
      </c>
      <c r="I231" s="1" t="s">
        <v>20</v>
      </c>
      <c r="J231" s="1" t="s">
        <v>265</v>
      </c>
      <c r="K231" s="1">
        <v>305</v>
      </c>
      <c r="L231" s="1" t="s">
        <v>22</v>
      </c>
      <c r="M231" s="23">
        <f t="shared" si="3"/>
        <v>2</v>
      </c>
    </row>
    <row r="232" spans="1:13" x14ac:dyDescent="0.25">
      <c r="A232" s="3">
        <v>20164090432372</v>
      </c>
      <c r="B232" s="2">
        <v>42515</v>
      </c>
      <c r="C232" s="2">
        <v>42531</v>
      </c>
      <c r="D232" s="3">
        <v>20163060155081</v>
      </c>
      <c r="E232" s="2">
        <v>42523</v>
      </c>
      <c r="F232" s="1" t="s">
        <v>43</v>
      </c>
      <c r="G232" s="1" t="s">
        <v>25</v>
      </c>
      <c r="H232" s="1">
        <v>999</v>
      </c>
      <c r="I232" s="1" t="s">
        <v>20</v>
      </c>
      <c r="J232" s="1" t="s">
        <v>324</v>
      </c>
      <c r="K232" s="1">
        <v>306</v>
      </c>
      <c r="L232" s="1" t="s">
        <v>22</v>
      </c>
      <c r="M232" s="23">
        <f t="shared" si="3"/>
        <v>8</v>
      </c>
    </row>
    <row r="233" spans="1:13" x14ac:dyDescent="0.25">
      <c r="A233" s="3">
        <v>20164090432712</v>
      </c>
      <c r="B233" s="2">
        <v>42515</v>
      </c>
      <c r="C233" s="2">
        <v>42531</v>
      </c>
      <c r="D233" s="3">
        <v>20161000165061</v>
      </c>
      <c r="E233" s="2">
        <v>42530</v>
      </c>
      <c r="F233" s="1" t="s">
        <v>43</v>
      </c>
      <c r="G233" s="1" t="s">
        <v>25</v>
      </c>
      <c r="H233" s="1">
        <v>999</v>
      </c>
      <c r="I233" s="1" t="s">
        <v>20</v>
      </c>
      <c r="J233" s="1" t="s">
        <v>153</v>
      </c>
      <c r="K233" s="1">
        <v>100</v>
      </c>
      <c r="L233" s="1" t="s">
        <v>22</v>
      </c>
      <c r="M233" s="23">
        <f t="shared" si="3"/>
        <v>15</v>
      </c>
    </row>
    <row r="234" spans="1:13" x14ac:dyDescent="0.25">
      <c r="A234" s="3">
        <v>20164090432742</v>
      </c>
      <c r="B234" s="2">
        <v>42515</v>
      </c>
      <c r="C234" s="2">
        <v>42531</v>
      </c>
      <c r="D234" s="3"/>
      <c r="E234" s="1" t="s">
        <v>18</v>
      </c>
      <c r="F234" s="1" t="s">
        <v>43</v>
      </c>
      <c r="G234" s="1" t="s">
        <v>19</v>
      </c>
      <c r="H234" s="1">
        <v>604</v>
      </c>
      <c r="I234" s="1" t="s">
        <v>87</v>
      </c>
      <c r="J234" s="1" t="s">
        <v>39</v>
      </c>
      <c r="K234" s="1">
        <v>604</v>
      </c>
      <c r="L234" s="1"/>
      <c r="M234" s="23" t="str">
        <f t="shared" si="3"/>
        <v>-</v>
      </c>
    </row>
    <row r="235" spans="1:13" x14ac:dyDescent="0.25">
      <c r="A235" s="3">
        <v>20164090432902</v>
      </c>
      <c r="B235" s="2">
        <v>42515</v>
      </c>
      <c r="C235" s="2">
        <v>42531</v>
      </c>
      <c r="D235" s="3">
        <v>20163060166261</v>
      </c>
      <c r="E235" s="2">
        <v>42531</v>
      </c>
      <c r="F235" s="1" t="s">
        <v>43</v>
      </c>
      <c r="G235" s="1" t="s">
        <v>25</v>
      </c>
      <c r="H235" s="1">
        <v>999</v>
      </c>
      <c r="I235" s="1" t="s">
        <v>20</v>
      </c>
      <c r="J235" s="1" t="s">
        <v>119</v>
      </c>
      <c r="K235" s="1">
        <v>306</v>
      </c>
      <c r="L235" s="1" t="s">
        <v>22</v>
      </c>
      <c r="M235" s="23">
        <f t="shared" si="3"/>
        <v>16</v>
      </c>
    </row>
    <row r="236" spans="1:13" x14ac:dyDescent="0.25">
      <c r="A236" s="3">
        <v>20164090434422</v>
      </c>
      <c r="B236" s="2">
        <v>42516</v>
      </c>
      <c r="C236" s="2">
        <v>42534</v>
      </c>
      <c r="D236" s="3">
        <v>20163060155061</v>
      </c>
      <c r="E236" s="2">
        <v>42523</v>
      </c>
      <c r="F236" s="1" t="s">
        <v>43</v>
      </c>
      <c r="G236" s="1" t="s">
        <v>25</v>
      </c>
      <c r="H236" s="1">
        <v>999</v>
      </c>
      <c r="I236" s="1" t="s">
        <v>20</v>
      </c>
      <c r="J236" s="1" t="s">
        <v>324</v>
      </c>
      <c r="K236" s="1">
        <v>306</v>
      </c>
      <c r="L236" s="1" t="s">
        <v>22</v>
      </c>
      <c r="M236" s="23">
        <f t="shared" si="3"/>
        <v>7</v>
      </c>
    </row>
    <row r="237" spans="1:13" x14ac:dyDescent="0.25">
      <c r="A237" s="3">
        <v>20164090434442</v>
      </c>
      <c r="B237" s="2">
        <v>42516</v>
      </c>
      <c r="C237" s="2">
        <v>42534</v>
      </c>
      <c r="D237" s="3">
        <v>20163060155051</v>
      </c>
      <c r="E237" s="2">
        <v>42523</v>
      </c>
      <c r="F237" s="1" t="s">
        <v>43</v>
      </c>
      <c r="G237" s="1" t="s">
        <v>25</v>
      </c>
      <c r="H237" s="1">
        <v>999</v>
      </c>
      <c r="I237" s="1" t="s">
        <v>20</v>
      </c>
      <c r="J237" s="1" t="s">
        <v>324</v>
      </c>
      <c r="K237" s="1">
        <v>306</v>
      </c>
      <c r="L237" s="1" t="s">
        <v>22</v>
      </c>
      <c r="M237" s="23">
        <f t="shared" si="3"/>
        <v>7</v>
      </c>
    </row>
    <row r="238" spans="1:13" x14ac:dyDescent="0.25">
      <c r="A238" s="3">
        <v>20164090434502</v>
      </c>
      <c r="B238" s="2">
        <v>42516</v>
      </c>
      <c r="C238" s="2">
        <v>42534</v>
      </c>
      <c r="D238" s="3">
        <v>20163040150211</v>
      </c>
      <c r="E238" s="2">
        <v>42517</v>
      </c>
      <c r="F238" s="1" t="s">
        <v>43</v>
      </c>
      <c r="G238" s="1" t="s">
        <v>25</v>
      </c>
      <c r="H238" s="1">
        <v>999</v>
      </c>
      <c r="I238" s="1" t="s">
        <v>20</v>
      </c>
      <c r="J238" s="1" t="s">
        <v>64</v>
      </c>
      <c r="K238" s="1">
        <v>304</v>
      </c>
      <c r="L238" s="1" t="s">
        <v>22</v>
      </c>
      <c r="M238" s="23">
        <f t="shared" si="3"/>
        <v>1</v>
      </c>
    </row>
    <row r="239" spans="1:13" x14ac:dyDescent="0.25">
      <c r="A239" s="3">
        <v>20164090437092</v>
      </c>
      <c r="B239" s="2">
        <v>42516</v>
      </c>
      <c r="C239" s="2">
        <v>42534</v>
      </c>
      <c r="D239" s="3">
        <v>20163040162361</v>
      </c>
      <c r="E239" s="2">
        <v>42529</v>
      </c>
      <c r="F239" s="1" t="s">
        <v>43</v>
      </c>
      <c r="G239" s="1" t="s">
        <v>25</v>
      </c>
      <c r="H239" s="1">
        <v>999</v>
      </c>
      <c r="I239" s="1" t="s">
        <v>20</v>
      </c>
      <c r="J239" s="1" t="s">
        <v>143</v>
      </c>
      <c r="K239" s="1">
        <v>304</v>
      </c>
      <c r="L239" s="1" t="s">
        <v>22</v>
      </c>
      <c r="M239" s="23">
        <f t="shared" si="3"/>
        <v>13</v>
      </c>
    </row>
    <row r="240" spans="1:13" x14ac:dyDescent="0.25">
      <c r="A240" s="3">
        <v>20164090437312</v>
      </c>
      <c r="B240" s="2">
        <v>42516</v>
      </c>
      <c r="C240" s="2">
        <v>42534</v>
      </c>
      <c r="D240" s="3">
        <v>20163050162291</v>
      </c>
      <c r="E240" s="2">
        <v>42529</v>
      </c>
      <c r="F240" s="1" t="s">
        <v>43</v>
      </c>
      <c r="G240" s="1" t="s">
        <v>25</v>
      </c>
      <c r="H240" s="1">
        <v>999</v>
      </c>
      <c r="I240" s="1" t="s">
        <v>20</v>
      </c>
      <c r="J240" s="1" t="s">
        <v>318</v>
      </c>
      <c r="K240" s="1">
        <v>305</v>
      </c>
      <c r="L240" s="1" t="s">
        <v>22</v>
      </c>
      <c r="M240" s="23">
        <f t="shared" si="3"/>
        <v>13</v>
      </c>
    </row>
    <row r="241" spans="1:13" x14ac:dyDescent="0.25">
      <c r="A241" s="3">
        <v>20164090437942</v>
      </c>
      <c r="B241" s="2">
        <v>42516</v>
      </c>
      <c r="C241" s="2">
        <v>42534</v>
      </c>
      <c r="D241" s="3">
        <v>20162000155741</v>
      </c>
      <c r="E241" s="2">
        <v>42523</v>
      </c>
      <c r="F241" s="1" t="s">
        <v>43</v>
      </c>
      <c r="G241" s="1" t="s">
        <v>25</v>
      </c>
      <c r="H241" s="1">
        <v>999</v>
      </c>
      <c r="I241" s="1" t="s">
        <v>20</v>
      </c>
      <c r="J241" s="1" t="s">
        <v>33</v>
      </c>
      <c r="K241" s="1">
        <v>200</v>
      </c>
      <c r="L241" s="1" t="s">
        <v>22</v>
      </c>
      <c r="M241" s="23">
        <f t="shared" si="3"/>
        <v>7</v>
      </c>
    </row>
    <row r="242" spans="1:13" x14ac:dyDescent="0.25">
      <c r="A242" s="3">
        <v>20164090438112</v>
      </c>
      <c r="B242" s="2">
        <v>42516</v>
      </c>
      <c r="C242" s="2">
        <v>42534</v>
      </c>
      <c r="D242" s="3">
        <v>20167020157861</v>
      </c>
      <c r="E242" s="2">
        <v>42524</v>
      </c>
      <c r="F242" s="1" t="s">
        <v>43</v>
      </c>
      <c r="G242" s="1" t="s">
        <v>25</v>
      </c>
      <c r="H242" s="1">
        <v>702</v>
      </c>
      <c r="I242" s="1" t="s">
        <v>409</v>
      </c>
      <c r="J242" s="1" t="s">
        <v>78</v>
      </c>
      <c r="K242" s="1">
        <v>702</v>
      </c>
      <c r="L242" s="1"/>
      <c r="M242" s="23">
        <f t="shared" si="3"/>
        <v>8</v>
      </c>
    </row>
    <row r="243" spans="1:13" x14ac:dyDescent="0.25">
      <c r="A243" s="3">
        <v>20164090438462</v>
      </c>
      <c r="B243" s="2">
        <v>42516</v>
      </c>
      <c r="C243" s="2">
        <v>42534</v>
      </c>
      <c r="D243" s="3" t="s">
        <v>412</v>
      </c>
      <c r="E243" s="2">
        <v>42528</v>
      </c>
      <c r="F243" s="1" t="s">
        <v>43</v>
      </c>
      <c r="G243" s="1" t="s">
        <v>25</v>
      </c>
      <c r="H243" s="1">
        <v>999</v>
      </c>
      <c r="I243" s="1" t="s">
        <v>20</v>
      </c>
      <c r="J243" s="1" t="s">
        <v>413</v>
      </c>
      <c r="K243" s="1">
        <v>300</v>
      </c>
      <c r="L243" s="1" t="s">
        <v>22</v>
      </c>
      <c r="M243" s="23">
        <f t="shared" si="3"/>
        <v>12</v>
      </c>
    </row>
    <row r="244" spans="1:13" x14ac:dyDescent="0.25">
      <c r="A244" s="3">
        <v>20164090438522</v>
      </c>
      <c r="B244" s="2">
        <v>42516</v>
      </c>
      <c r="C244" s="2">
        <v>42534</v>
      </c>
      <c r="D244" s="3">
        <v>20165000162301</v>
      </c>
      <c r="E244" s="2">
        <v>42529</v>
      </c>
      <c r="F244" s="1" t="s">
        <v>43</v>
      </c>
      <c r="G244" s="1" t="s">
        <v>25</v>
      </c>
      <c r="H244" s="1">
        <v>999</v>
      </c>
      <c r="I244" s="1" t="s">
        <v>20</v>
      </c>
      <c r="J244" s="1" t="s">
        <v>26</v>
      </c>
      <c r="K244" s="1">
        <v>500</v>
      </c>
      <c r="L244" s="1" t="s">
        <v>22</v>
      </c>
      <c r="M244" s="23">
        <f t="shared" si="3"/>
        <v>13</v>
      </c>
    </row>
    <row r="245" spans="1:13" x14ac:dyDescent="0.25">
      <c r="A245" s="3">
        <v>20164090438562</v>
      </c>
      <c r="B245" s="2">
        <v>42517</v>
      </c>
      <c r="C245" s="2">
        <v>42535</v>
      </c>
      <c r="D245" s="3"/>
      <c r="E245" s="1" t="s">
        <v>18</v>
      </c>
      <c r="F245" s="1" t="s">
        <v>43</v>
      </c>
      <c r="G245" s="1" t="s">
        <v>19</v>
      </c>
      <c r="H245" s="1">
        <v>999</v>
      </c>
      <c r="I245" s="1" t="s">
        <v>20</v>
      </c>
      <c r="J245" s="1" t="s">
        <v>62</v>
      </c>
      <c r="K245" s="1">
        <v>701</v>
      </c>
      <c r="L245" s="1" t="s">
        <v>22</v>
      </c>
      <c r="M245" s="23" t="str">
        <f t="shared" si="3"/>
        <v>-</v>
      </c>
    </row>
    <row r="246" spans="1:13" x14ac:dyDescent="0.25">
      <c r="A246" s="3">
        <v>20164090438842</v>
      </c>
      <c r="B246" s="2">
        <v>42517</v>
      </c>
      <c r="C246" s="2">
        <v>42535</v>
      </c>
      <c r="D246" s="3">
        <v>20166030165541</v>
      </c>
      <c r="E246" s="2">
        <v>42531</v>
      </c>
      <c r="F246" s="1" t="s">
        <v>43</v>
      </c>
      <c r="G246" s="1" t="s">
        <v>25</v>
      </c>
      <c r="H246" s="1">
        <v>603</v>
      </c>
      <c r="I246" s="1" t="s">
        <v>89</v>
      </c>
      <c r="J246" s="1" t="s">
        <v>415</v>
      </c>
      <c r="K246" s="1">
        <v>603</v>
      </c>
      <c r="L246" s="1"/>
      <c r="M246" s="23">
        <f t="shared" si="3"/>
        <v>14</v>
      </c>
    </row>
    <row r="247" spans="1:13" x14ac:dyDescent="0.25">
      <c r="A247" s="3">
        <v>20164090439332</v>
      </c>
      <c r="B247" s="2">
        <v>42517</v>
      </c>
      <c r="C247" s="2">
        <v>42535</v>
      </c>
      <c r="D247" s="3">
        <v>20165000159781</v>
      </c>
      <c r="E247" s="2">
        <v>42528</v>
      </c>
      <c r="F247" s="1" t="s">
        <v>43</v>
      </c>
      <c r="G247" s="1" t="s">
        <v>25</v>
      </c>
      <c r="H247" s="1">
        <v>999</v>
      </c>
      <c r="I247" s="1" t="s">
        <v>20</v>
      </c>
      <c r="J247" s="1" t="s">
        <v>26</v>
      </c>
      <c r="K247" s="1">
        <v>500</v>
      </c>
      <c r="L247" s="1" t="s">
        <v>22</v>
      </c>
      <c r="M247" s="23">
        <f t="shared" si="3"/>
        <v>11</v>
      </c>
    </row>
    <row r="248" spans="1:13" x14ac:dyDescent="0.25">
      <c r="A248" s="3">
        <v>20164090439842</v>
      </c>
      <c r="B248" s="2">
        <v>42517</v>
      </c>
      <c r="C248" s="2">
        <v>42535</v>
      </c>
      <c r="D248" s="3">
        <v>20165000159791</v>
      </c>
      <c r="E248" s="2">
        <v>42528</v>
      </c>
      <c r="F248" s="1" t="s">
        <v>43</v>
      </c>
      <c r="G248" s="1" t="s">
        <v>25</v>
      </c>
      <c r="H248" s="1">
        <v>999</v>
      </c>
      <c r="I248" s="1" t="s">
        <v>20</v>
      </c>
      <c r="J248" s="1" t="s">
        <v>26</v>
      </c>
      <c r="K248" s="1">
        <v>500</v>
      </c>
      <c r="L248" s="1" t="s">
        <v>22</v>
      </c>
      <c r="M248" s="23">
        <f t="shared" si="3"/>
        <v>11</v>
      </c>
    </row>
    <row r="249" spans="1:13" x14ac:dyDescent="0.25">
      <c r="A249" s="3">
        <v>20164090441802</v>
      </c>
      <c r="B249" s="2">
        <v>42517</v>
      </c>
      <c r="C249" s="2">
        <v>42535</v>
      </c>
      <c r="D249" s="3">
        <v>20163030162961</v>
      </c>
      <c r="E249" s="2">
        <v>42529</v>
      </c>
      <c r="F249" s="1" t="s">
        <v>43</v>
      </c>
      <c r="G249" s="1" t="s">
        <v>25</v>
      </c>
      <c r="H249" s="1">
        <v>303</v>
      </c>
      <c r="I249" s="1" t="s">
        <v>418</v>
      </c>
      <c r="J249" s="1" t="s">
        <v>188</v>
      </c>
      <c r="K249" s="1">
        <v>303</v>
      </c>
      <c r="L249" s="1"/>
      <c r="M249" s="23">
        <f t="shared" si="3"/>
        <v>12</v>
      </c>
    </row>
    <row r="250" spans="1:13" x14ac:dyDescent="0.25">
      <c r="A250" s="3">
        <v>20164090442382</v>
      </c>
      <c r="B250" s="2">
        <v>42517</v>
      </c>
      <c r="C250" s="2">
        <v>42535</v>
      </c>
      <c r="D250" s="3" t="s">
        <v>419</v>
      </c>
      <c r="E250" s="1" t="s">
        <v>18</v>
      </c>
      <c r="F250" s="1" t="s">
        <v>43</v>
      </c>
      <c r="G250" s="1" t="s">
        <v>19</v>
      </c>
      <c r="H250" s="1">
        <v>999</v>
      </c>
      <c r="I250" s="1" t="s">
        <v>20</v>
      </c>
      <c r="J250" s="1" t="s">
        <v>64</v>
      </c>
      <c r="K250" s="1">
        <v>304</v>
      </c>
      <c r="L250" s="1" t="s">
        <v>22</v>
      </c>
      <c r="M250" s="23" t="str">
        <f t="shared" si="3"/>
        <v>-</v>
      </c>
    </row>
    <row r="251" spans="1:13" x14ac:dyDescent="0.25">
      <c r="A251" s="3">
        <v>20164090442392</v>
      </c>
      <c r="B251" s="2">
        <v>42517</v>
      </c>
      <c r="C251" s="2">
        <v>42535</v>
      </c>
      <c r="D251" s="3" t="s">
        <v>420</v>
      </c>
      <c r="E251" s="2">
        <v>42562</v>
      </c>
      <c r="F251" s="1" t="s">
        <v>43</v>
      </c>
      <c r="G251" s="1" t="s">
        <v>19</v>
      </c>
      <c r="H251" s="1">
        <v>304</v>
      </c>
      <c r="I251" s="1" t="s">
        <v>421</v>
      </c>
      <c r="J251" s="1" t="s">
        <v>262</v>
      </c>
      <c r="K251" s="1">
        <v>304</v>
      </c>
      <c r="L251" s="1"/>
      <c r="M251" s="23">
        <f t="shared" si="3"/>
        <v>45</v>
      </c>
    </row>
    <row r="252" spans="1:13" x14ac:dyDescent="0.25">
      <c r="A252" s="3">
        <v>20164090444532</v>
      </c>
      <c r="B252" s="2">
        <v>42521</v>
      </c>
      <c r="C252" s="2">
        <v>42536</v>
      </c>
      <c r="D252" s="3">
        <v>20163040179231</v>
      </c>
      <c r="E252" s="2">
        <v>42542</v>
      </c>
      <c r="F252" s="1" t="s">
        <v>43</v>
      </c>
      <c r="G252" s="1" t="s">
        <v>19</v>
      </c>
      <c r="H252" s="1">
        <v>999</v>
      </c>
      <c r="I252" s="1" t="s">
        <v>20</v>
      </c>
      <c r="J252" s="1" t="s">
        <v>327</v>
      </c>
      <c r="K252" s="1">
        <v>304</v>
      </c>
      <c r="L252" s="1" t="s">
        <v>22</v>
      </c>
      <c r="M252" s="23">
        <f t="shared" si="3"/>
        <v>21</v>
      </c>
    </row>
    <row r="253" spans="1:13" x14ac:dyDescent="0.25">
      <c r="A253" s="3">
        <v>20164090444552</v>
      </c>
      <c r="B253" s="2">
        <v>42521</v>
      </c>
      <c r="C253" s="2">
        <v>42536</v>
      </c>
      <c r="D253" s="3">
        <v>20163040173021</v>
      </c>
      <c r="E253" s="2">
        <v>42536</v>
      </c>
      <c r="F253" s="1" t="s">
        <v>43</v>
      </c>
      <c r="G253" s="1" t="s">
        <v>25</v>
      </c>
      <c r="H253" s="1">
        <v>999</v>
      </c>
      <c r="I253" s="1" t="s">
        <v>20</v>
      </c>
      <c r="J253" s="1" t="s">
        <v>327</v>
      </c>
      <c r="K253" s="1">
        <v>304</v>
      </c>
      <c r="L253" s="1" t="s">
        <v>22</v>
      </c>
      <c r="M253" s="23">
        <f t="shared" si="3"/>
        <v>15</v>
      </c>
    </row>
    <row r="254" spans="1:13" x14ac:dyDescent="0.25">
      <c r="A254" s="3">
        <v>20164090444812</v>
      </c>
      <c r="B254" s="2">
        <v>42521</v>
      </c>
      <c r="C254" s="2">
        <v>42536</v>
      </c>
      <c r="D254" s="3">
        <v>20163000157391</v>
      </c>
      <c r="E254" s="2">
        <v>42524</v>
      </c>
      <c r="F254" s="1" t="s">
        <v>43</v>
      </c>
      <c r="G254" s="1" t="s">
        <v>25</v>
      </c>
      <c r="H254" s="1">
        <v>999</v>
      </c>
      <c r="I254" s="1" t="s">
        <v>20</v>
      </c>
      <c r="J254" s="1" t="s">
        <v>74</v>
      </c>
      <c r="K254" s="1">
        <v>300</v>
      </c>
      <c r="L254" s="1" t="s">
        <v>22</v>
      </c>
      <c r="M254" s="23">
        <f t="shared" si="3"/>
        <v>3</v>
      </c>
    </row>
    <row r="255" spans="1:13" x14ac:dyDescent="0.25">
      <c r="A255" s="3">
        <v>20164090446722</v>
      </c>
      <c r="B255" s="2">
        <v>42521</v>
      </c>
      <c r="C255" s="2">
        <v>42536</v>
      </c>
      <c r="D255" s="3">
        <v>20165000159731</v>
      </c>
      <c r="E255" s="2">
        <v>42528</v>
      </c>
      <c r="F255" s="1" t="s">
        <v>43</v>
      </c>
      <c r="G255" s="1" t="s">
        <v>25</v>
      </c>
      <c r="H255" s="1">
        <v>999</v>
      </c>
      <c r="I255" s="1" t="s">
        <v>20</v>
      </c>
      <c r="J255" s="1" t="s">
        <v>70</v>
      </c>
      <c r="K255" s="1">
        <v>500</v>
      </c>
      <c r="L255" s="1" t="s">
        <v>22</v>
      </c>
      <c r="M255" s="23">
        <f t="shared" si="3"/>
        <v>7</v>
      </c>
    </row>
    <row r="256" spans="1:13" x14ac:dyDescent="0.25">
      <c r="A256" s="3">
        <v>20164090446812</v>
      </c>
      <c r="B256" s="2">
        <v>42521</v>
      </c>
      <c r="C256" s="2">
        <v>42536</v>
      </c>
      <c r="D256" s="3">
        <v>20163060172861</v>
      </c>
      <c r="E256" s="2">
        <v>42536</v>
      </c>
      <c r="F256" s="1" t="s">
        <v>43</v>
      </c>
      <c r="G256" s="1" t="s">
        <v>25</v>
      </c>
      <c r="H256" s="1">
        <v>999</v>
      </c>
      <c r="I256" s="1" t="s">
        <v>20</v>
      </c>
      <c r="J256" s="1" t="s">
        <v>324</v>
      </c>
      <c r="K256" s="1">
        <v>306</v>
      </c>
      <c r="L256" s="1" t="s">
        <v>22</v>
      </c>
      <c r="M256" s="23">
        <f t="shared" si="3"/>
        <v>15</v>
      </c>
    </row>
    <row r="257" spans="1:13" x14ac:dyDescent="0.25">
      <c r="A257" s="3">
        <v>20164090447172</v>
      </c>
      <c r="B257" s="2">
        <v>42521</v>
      </c>
      <c r="C257" s="2">
        <v>42536</v>
      </c>
      <c r="D257" s="3">
        <v>20165000163321</v>
      </c>
      <c r="E257" s="2">
        <v>42530</v>
      </c>
      <c r="F257" s="1" t="s">
        <v>43</v>
      </c>
      <c r="G257" s="1" t="s">
        <v>25</v>
      </c>
      <c r="H257" s="1">
        <v>999</v>
      </c>
      <c r="I257" s="1" t="s">
        <v>20</v>
      </c>
      <c r="J257" s="1" t="s">
        <v>92</v>
      </c>
      <c r="K257" s="1">
        <v>500</v>
      </c>
      <c r="L257" s="1" t="s">
        <v>22</v>
      </c>
      <c r="M257" s="23">
        <f t="shared" si="3"/>
        <v>9</v>
      </c>
    </row>
    <row r="258" spans="1:13" x14ac:dyDescent="0.25">
      <c r="A258" s="3">
        <v>20164090447722</v>
      </c>
      <c r="B258" s="2">
        <v>42521</v>
      </c>
      <c r="C258" s="2">
        <v>42536</v>
      </c>
      <c r="D258" s="3">
        <v>20165000166171</v>
      </c>
      <c r="E258" s="2">
        <v>42531</v>
      </c>
      <c r="F258" s="1" t="s">
        <v>43</v>
      </c>
      <c r="G258" s="1" t="s">
        <v>25</v>
      </c>
      <c r="H258" s="1">
        <v>999</v>
      </c>
      <c r="I258" s="1" t="s">
        <v>20</v>
      </c>
      <c r="J258" s="1" t="s">
        <v>26</v>
      </c>
      <c r="K258" s="1">
        <v>500</v>
      </c>
      <c r="L258" s="1" t="s">
        <v>22</v>
      </c>
      <c r="M258" s="23">
        <f t="shared" si="3"/>
        <v>10</v>
      </c>
    </row>
    <row r="259" spans="1:13" x14ac:dyDescent="0.25">
      <c r="A259" s="3">
        <v>20164090448252</v>
      </c>
      <c r="B259" s="2">
        <v>42521</v>
      </c>
      <c r="C259" s="2">
        <v>42536</v>
      </c>
      <c r="D259" s="3"/>
      <c r="E259" s="1" t="s">
        <v>18</v>
      </c>
      <c r="F259" s="1" t="s">
        <v>43</v>
      </c>
      <c r="G259" s="1" t="s">
        <v>19</v>
      </c>
      <c r="H259" s="1">
        <v>601</v>
      </c>
      <c r="I259" s="1" t="s">
        <v>304</v>
      </c>
      <c r="J259" s="1" t="s">
        <v>103</v>
      </c>
      <c r="K259" s="1">
        <v>601</v>
      </c>
      <c r="L259" s="1"/>
      <c r="M259" s="23" t="str">
        <f t="shared" si="3"/>
        <v>-</v>
      </c>
    </row>
    <row r="260" spans="1:13" x14ac:dyDescent="0.25">
      <c r="A260" s="3">
        <v>20164090449342</v>
      </c>
      <c r="B260" s="2">
        <v>42522</v>
      </c>
      <c r="C260" s="2">
        <v>42537</v>
      </c>
      <c r="D260" s="3">
        <v>20166040178341</v>
      </c>
      <c r="E260" s="2">
        <v>42541</v>
      </c>
      <c r="F260" s="1" t="s">
        <v>43</v>
      </c>
      <c r="G260" s="1" t="s">
        <v>19</v>
      </c>
      <c r="H260" s="1">
        <v>604</v>
      </c>
      <c r="I260" s="1" t="s">
        <v>87</v>
      </c>
      <c r="J260" s="1" t="s">
        <v>127</v>
      </c>
      <c r="K260" s="1">
        <v>604</v>
      </c>
      <c r="L260" s="1"/>
      <c r="M260" s="23">
        <f t="shared" si="3"/>
        <v>19</v>
      </c>
    </row>
    <row r="261" spans="1:13" x14ac:dyDescent="0.25">
      <c r="A261" s="3">
        <v>20164090449522</v>
      </c>
      <c r="B261" s="2">
        <v>42522</v>
      </c>
      <c r="C261" s="2">
        <v>42537</v>
      </c>
      <c r="D261" s="3">
        <v>20165000163331</v>
      </c>
      <c r="E261" s="2">
        <v>42530</v>
      </c>
      <c r="F261" s="1" t="s">
        <v>43</v>
      </c>
      <c r="G261" s="1" t="s">
        <v>25</v>
      </c>
      <c r="H261" s="1">
        <v>999</v>
      </c>
      <c r="I261" s="1" t="s">
        <v>20</v>
      </c>
      <c r="J261" s="1" t="s">
        <v>309</v>
      </c>
      <c r="K261" s="1">
        <v>500</v>
      </c>
      <c r="L261" s="1" t="s">
        <v>22</v>
      </c>
      <c r="M261" s="23">
        <f t="shared" ref="M261:M324" si="4">IFERROR(E261-B261,"-")</f>
        <v>8</v>
      </c>
    </row>
    <row r="262" spans="1:13" x14ac:dyDescent="0.25">
      <c r="A262" s="3">
        <v>20164090450892</v>
      </c>
      <c r="B262" s="2">
        <v>42522</v>
      </c>
      <c r="C262" s="2">
        <v>42537</v>
      </c>
      <c r="D262" s="3">
        <v>20163040189011</v>
      </c>
      <c r="E262" s="2">
        <v>42549</v>
      </c>
      <c r="F262" s="1" t="s">
        <v>43</v>
      </c>
      <c r="G262" s="1" t="s">
        <v>19</v>
      </c>
      <c r="H262" s="1">
        <v>999</v>
      </c>
      <c r="I262" s="1" t="s">
        <v>20</v>
      </c>
      <c r="J262" s="1" t="s">
        <v>64</v>
      </c>
      <c r="K262" s="1">
        <v>304</v>
      </c>
      <c r="L262" s="1" t="s">
        <v>22</v>
      </c>
      <c r="M262" s="23">
        <f t="shared" si="4"/>
        <v>27</v>
      </c>
    </row>
    <row r="263" spans="1:13" x14ac:dyDescent="0.25">
      <c r="A263" s="3">
        <v>20164090451142</v>
      </c>
      <c r="B263" s="2">
        <v>42522</v>
      </c>
      <c r="C263" s="2">
        <v>42537</v>
      </c>
      <c r="D263" s="3">
        <v>20163040170561</v>
      </c>
      <c r="E263" s="2">
        <v>42535</v>
      </c>
      <c r="F263" s="1" t="s">
        <v>43</v>
      </c>
      <c r="G263" s="1" t="s">
        <v>25</v>
      </c>
      <c r="H263" s="1">
        <v>999</v>
      </c>
      <c r="I263" s="1" t="s">
        <v>20</v>
      </c>
      <c r="J263" s="1" t="s">
        <v>291</v>
      </c>
      <c r="K263" s="1">
        <v>304</v>
      </c>
      <c r="L263" s="1" t="s">
        <v>22</v>
      </c>
      <c r="M263" s="23">
        <f t="shared" si="4"/>
        <v>13</v>
      </c>
    </row>
    <row r="264" spans="1:13" x14ac:dyDescent="0.25">
      <c r="A264" s="3">
        <v>20164090452672</v>
      </c>
      <c r="B264" s="2">
        <v>42522</v>
      </c>
      <c r="C264" s="2">
        <v>42537</v>
      </c>
      <c r="D264" s="3">
        <v>20163040168761</v>
      </c>
      <c r="E264" s="2">
        <v>42535</v>
      </c>
      <c r="F264" s="1" t="s">
        <v>43</v>
      </c>
      <c r="G264" s="1" t="s">
        <v>25</v>
      </c>
      <c r="H264" s="1">
        <v>999</v>
      </c>
      <c r="I264" s="1" t="s">
        <v>20</v>
      </c>
      <c r="J264" s="1" t="s">
        <v>291</v>
      </c>
      <c r="K264" s="1">
        <v>304</v>
      </c>
      <c r="L264" s="1" t="s">
        <v>22</v>
      </c>
      <c r="M264" s="23">
        <f t="shared" si="4"/>
        <v>13</v>
      </c>
    </row>
    <row r="265" spans="1:13" x14ac:dyDescent="0.25">
      <c r="A265" s="3">
        <v>20164090453542</v>
      </c>
      <c r="B265" s="2">
        <v>42522</v>
      </c>
      <c r="C265" s="2">
        <v>42537</v>
      </c>
      <c r="D265" s="3" t="s">
        <v>432</v>
      </c>
      <c r="E265" s="2">
        <v>42536</v>
      </c>
      <c r="F265" s="1" t="s">
        <v>43</v>
      </c>
      <c r="G265" s="1" t="s">
        <v>25</v>
      </c>
      <c r="H265" s="1">
        <v>601</v>
      </c>
      <c r="I265" s="1" t="s">
        <v>102</v>
      </c>
      <c r="J265" s="1" t="s">
        <v>103</v>
      </c>
      <c r="K265" s="1">
        <v>601</v>
      </c>
      <c r="L265" s="1"/>
      <c r="M265" s="23">
        <f t="shared" si="4"/>
        <v>14</v>
      </c>
    </row>
    <row r="266" spans="1:13" x14ac:dyDescent="0.25">
      <c r="A266" s="3">
        <v>20164090453732</v>
      </c>
      <c r="B266" s="2">
        <v>42522</v>
      </c>
      <c r="C266" s="2">
        <v>42537</v>
      </c>
      <c r="D266" s="3" t="s">
        <v>433</v>
      </c>
      <c r="E266" s="2">
        <v>42529</v>
      </c>
      <c r="F266" s="1" t="s">
        <v>43</v>
      </c>
      <c r="G266" s="1" t="s">
        <v>25</v>
      </c>
      <c r="H266" s="1">
        <v>999</v>
      </c>
      <c r="I266" s="1" t="s">
        <v>20</v>
      </c>
      <c r="J266" s="1" t="s">
        <v>33</v>
      </c>
      <c r="K266" s="1">
        <v>200</v>
      </c>
      <c r="L266" s="1" t="s">
        <v>22</v>
      </c>
      <c r="M266" s="23">
        <f t="shared" si="4"/>
        <v>7</v>
      </c>
    </row>
    <row r="267" spans="1:13" x14ac:dyDescent="0.25">
      <c r="A267" s="3">
        <v>20164090454562</v>
      </c>
      <c r="B267" s="2">
        <v>42523</v>
      </c>
      <c r="C267" s="2">
        <v>42538</v>
      </c>
      <c r="D267" s="3">
        <v>20163050175051</v>
      </c>
      <c r="E267" s="2">
        <v>42537</v>
      </c>
      <c r="F267" s="1" t="s">
        <v>43</v>
      </c>
      <c r="G267" s="1" t="s">
        <v>25</v>
      </c>
      <c r="H267" s="1">
        <v>305</v>
      </c>
      <c r="I267" s="1" t="s">
        <v>311</v>
      </c>
      <c r="J267" s="1" t="s">
        <v>312</v>
      </c>
      <c r="K267" s="1">
        <v>305</v>
      </c>
      <c r="L267" s="1"/>
      <c r="M267" s="23">
        <f t="shared" si="4"/>
        <v>14</v>
      </c>
    </row>
    <row r="268" spans="1:13" x14ac:dyDescent="0.25">
      <c r="A268" s="3">
        <v>20164090456532</v>
      </c>
      <c r="B268" s="2">
        <v>42523</v>
      </c>
      <c r="C268" s="2">
        <v>42538</v>
      </c>
      <c r="D268" s="3" t="s">
        <v>434</v>
      </c>
      <c r="E268" s="2">
        <v>42556</v>
      </c>
      <c r="F268" s="1" t="s">
        <v>43</v>
      </c>
      <c r="G268" s="1" t="s">
        <v>19</v>
      </c>
      <c r="H268" s="1">
        <v>601</v>
      </c>
      <c r="I268" s="1" t="s">
        <v>343</v>
      </c>
      <c r="J268" s="1" t="s">
        <v>103</v>
      </c>
      <c r="K268" s="1">
        <v>601</v>
      </c>
      <c r="L268" s="1"/>
      <c r="M268" s="23">
        <f t="shared" si="4"/>
        <v>33</v>
      </c>
    </row>
    <row r="269" spans="1:13" x14ac:dyDescent="0.25">
      <c r="A269" s="3">
        <v>20164090458262</v>
      </c>
      <c r="B269" s="2">
        <v>42523</v>
      </c>
      <c r="C269" s="2">
        <v>42538</v>
      </c>
      <c r="D269" s="3">
        <v>20163040184371</v>
      </c>
      <c r="E269" s="2">
        <v>42545</v>
      </c>
      <c r="F269" s="1" t="s">
        <v>43</v>
      </c>
      <c r="G269" s="1" t="s">
        <v>19</v>
      </c>
      <c r="H269" s="1">
        <v>999</v>
      </c>
      <c r="I269" s="1" t="s">
        <v>20</v>
      </c>
      <c r="J269" s="1" t="s">
        <v>327</v>
      </c>
      <c r="K269" s="1">
        <v>304</v>
      </c>
      <c r="L269" s="1" t="s">
        <v>22</v>
      </c>
      <c r="M269" s="23">
        <f t="shared" si="4"/>
        <v>22</v>
      </c>
    </row>
    <row r="270" spans="1:13" x14ac:dyDescent="0.25">
      <c r="A270" s="3">
        <v>20164090459082</v>
      </c>
      <c r="B270" s="2">
        <v>42523</v>
      </c>
      <c r="C270" s="2">
        <v>42538</v>
      </c>
      <c r="D270" s="3">
        <v>20165000165661</v>
      </c>
      <c r="E270" s="2">
        <v>42531</v>
      </c>
      <c r="F270" s="1" t="s">
        <v>43</v>
      </c>
      <c r="G270" s="1" t="s">
        <v>25</v>
      </c>
      <c r="H270" s="1">
        <v>999</v>
      </c>
      <c r="I270" s="1" t="s">
        <v>20</v>
      </c>
      <c r="J270" s="1" t="s">
        <v>26</v>
      </c>
      <c r="K270" s="1">
        <v>500</v>
      </c>
      <c r="L270" s="1" t="s">
        <v>22</v>
      </c>
      <c r="M270" s="23">
        <f t="shared" si="4"/>
        <v>8</v>
      </c>
    </row>
    <row r="271" spans="1:13" x14ac:dyDescent="0.25">
      <c r="A271" s="3">
        <v>20164090459712</v>
      </c>
      <c r="B271" s="2">
        <v>42524</v>
      </c>
      <c r="C271" s="2">
        <v>42541</v>
      </c>
      <c r="D271" s="3">
        <v>20165000171461</v>
      </c>
      <c r="E271" s="2">
        <v>42536</v>
      </c>
      <c r="F271" s="1" t="s">
        <v>43</v>
      </c>
      <c r="G271" s="1" t="s">
        <v>25</v>
      </c>
      <c r="H271" s="1">
        <v>999</v>
      </c>
      <c r="I271" s="1" t="s">
        <v>20</v>
      </c>
      <c r="J271" s="1" t="s">
        <v>26</v>
      </c>
      <c r="K271" s="1">
        <v>500</v>
      </c>
      <c r="L271" s="1" t="s">
        <v>22</v>
      </c>
      <c r="M271" s="23">
        <f t="shared" si="4"/>
        <v>12</v>
      </c>
    </row>
    <row r="272" spans="1:13" x14ac:dyDescent="0.25">
      <c r="A272" s="3">
        <v>20164090462092</v>
      </c>
      <c r="B272" s="2">
        <v>42524</v>
      </c>
      <c r="C272" s="2">
        <v>42541</v>
      </c>
      <c r="D272" s="3">
        <v>20163040171521</v>
      </c>
      <c r="E272" s="2">
        <v>42536</v>
      </c>
      <c r="F272" s="1" t="s">
        <v>43</v>
      </c>
      <c r="G272" s="1" t="s">
        <v>25</v>
      </c>
      <c r="H272" s="1">
        <v>999</v>
      </c>
      <c r="I272" s="1" t="s">
        <v>20</v>
      </c>
      <c r="J272" s="1" t="s">
        <v>442</v>
      </c>
      <c r="K272" s="1">
        <v>304</v>
      </c>
      <c r="L272" s="1" t="s">
        <v>22</v>
      </c>
      <c r="M272" s="23">
        <f t="shared" si="4"/>
        <v>12</v>
      </c>
    </row>
    <row r="273" spans="1:13" x14ac:dyDescent="0.25">
      <c r="A273" s="3">
        <v>20164090463322</v>
      </c>
      <c r="B273" s="2">
        <v>42524</v>
      </c>
      <c r="C273" s="2">
        <v>42541</v>
      </c>
      <c r="D273" s="3">
        <v>20163040177021</v>
      </c>
      <c r="E273" s="2">
        <v>42538</v>
      </c>
      <c r="F273" s="1" t="s">
        <v>43</v>
      </c>
      <c r="G273" s="1" t="s">
        <v>25</v>
      </c>
      <c r="H273" s="1">
        <v>999</v>
      </c>
      <c r="I273" s="1" t="s">
        <v>20</v>
      </c>
      <c r="J273" s="1" t="s">
        <v>327</v>
      </c>
      <c r="K273" s="1">
        <v>304</v>
      </c>
      <c r="L273" s="1" t="s">
        <v>22</v>
      </c>
      <c r="M273" s="23">
        <f t="shared" si="4"/>
        <v>14</v>
      </c>
    </row>
    <row r="274" spans="1:13" x14ac:dyDescent="0.25">
      <c r="A274" s="3">
        <v>20164090463452</v>
      </c>
      <c r="B274" s="2">
        <v>42524</v>
      </c>
      <c r="C274" s="2">
        <v>42541</v>
      </c>
      <c r="D274" s="3">
        <v>20163040171531</v>
      </c>
      <c r="E274" s="2">
        <v>42536</v>
      </c>
      <c r="F274" s="1" t="s">
        <v>43</v>
      </c>
      <c r="G274" s="1" t="s">
        <v>25</v>
      </c>
      <c r="H274" s="1">
        <v>999</v>
      </c>
      <c r="I274" s="1" t="s">
        <v>20</v>
      </c>
      <c r="J274" s="1" t="s">
        <v>143</v>
      </c>
      <c r="K274" s="1">
        <v>304</v>
      </c>
      <c r="L274" s="1" t="s">
        <v>22</v>
      </c>
      <c r="M274" s="23">
        <f t="shared" si="4"/>
        <v>12</v>
      </c>
    </row>
    <row r="275" spans="1:13" x14ac:dyDescent="0.25">
      <c r="A275" s="3">
        <v>20164090463652</v>
      </c>
      <c r="B275" s="2">
        <v>42524</v>
      </c>
      <c r="C275" s="2">
        <v>42541</v>
      </c>
      <c r="D275" s="3">
        <v>20163030167461</v>
      </c>
      <c r="E275" s="2">
        <v>42534</v>
      </c>
      <c r="F275" s="1" t="s">
        <v>43</v>
      </c>
      <c r="G275" s="1" t="s">
        <v>25</v>
      </c>
      <c r="H275" s="1">
        <v>999</v>
      </c>
      <c r="I275" s="1" t="s">
        <v>20</v>
      </c>
      <c r="J275" s="1" t="s">
        <v>48</v>
      </c>
      <c r="K275" s="1">
        <v>303</v>
      </c>
      <c r="L275" s="1" t="s">
        <v>22</v>
      </c>
      <c r="M275" s="23">
        <f t="shared" si="4"/>
        <v>10</v>
      </c>
    </row>
    <row r="276" spans="1:13" x14ac:dyDescent="0.25">
      <c r="A276" s="3">
        <v>20164090464222</v>
      </c>
      <c r="B276" s="2">
        <v>42524</v>
      </c>
      <c r="C276" s="2">
        <v>42541</v>
      </c>
      <c r="D276" s="3" t="s">
        <v>448</v>
      </c>
      <c r="E276" s="2">
        <v>42556</v>
      </c>
      <c r="F276" s="1" t="s">
        <v>43</v>
      </c>
      <c r="G276" s="1" t="s">
        <v>19</v>
      </c>
      <c r="H276" s="1">
        <v>409</v>
      </c>
      <c r="I276" s="1" t="s">
        <v>424</v>
      </c>
      <c r="J276" s="1" t="s">
        <v>94</v>
      </c>
      <c r="K276" s="1">
        <v>300</v>
      </c>
      <c r="L276" s="1"/>
      <c r="M276" s="23">
        <f t="shared" si="4"/>
        <v>32</v>
      </c>
    </row>
    <row r="277" spans="1:13" x14ac:dyDescent="0.25">
      <c r="A277" s="3">
        <v>20164090465602</v>
      </c>
      <c r="B277" s="2">
        <v>42528</v>
      </c>
      <c r="C277" s="2">
        <v>42542</v>
      </c>
      <c r="D277" s="3">
        <v>20163060172931</v>
      </c>
      <c r="E277" s="2">
        <v>42536</v>
      </c>
      <c r="F277" s="1" t="s">
        <v>43</v>
      </c>
      <c r="G277" s="1" t="s">
        <v>25</v>
      </c>
      <c r="H277" s="1">
        <v>999</v>
      </c>
      <c r="I277" s="1" t="s">
        <v>20</v>
      </c>
      <c r="J277" s="1" t="s">
        <v>324</v>
      </c>
      <c r="K277" s="1">
        <v>306</v>
      </c>
      <c r="L277" s="1" t="s">
        <v>22</v>
      </c>
      <c r="M277" s="23">
        <f t="shared" si="4"/>
        <v>8</v>
      </c>
    </row>
    <row r="278" spans="1:13" x14ac:dyDescent="0.25">
      <c r="A278" s="3">
        <v>20164090466502</v>
      </c>
      <c r="B278" s="2">
        <v>42528</v>
      </c>
      <c r="C278" s="2">
        <v>42542</v>
      </c>
      <c r="D278" s="3"/>
      <c r="E278" s="1" t="s">
        <v>18</v>
      </c>
      <c r="F278" s="1" t="s">
        <v>43</v>
      </c>
      <c r="G278" s="1" t="s">
        <v>19</v>
      </c>
      <c r="H278" s="1">
        <v>999</v>
      </c>
      <c r="I278" s="1" t="s">
        <v>20</v>
      </c>
      <c r="J278" s="1" t="s">
        <v>171</v>
      </c>
      <c r="K278" s="1">
        <v>702</v>
      </c>
      <c r="L278" s="1" t="s">
        <v>22</v>
      </c>
      <c r="M278" s="23" t="str">
        <f t="shared" si="4"/>
        <v>-</v>
      </c>
    </row>
    <row r="279" spans="1:13" x14ac:dyDescent="0.25">
      <c r="A279" s="3">
        <v>20164090467012</v>
      </c>
      <c r="B279" s="2">
        <v>42528</v>
      </c>
      <c r="C279" s="2">
        <v>42542</v>
      </c>
      <c r="D279" s="3">
        <v>20163000179711</v>
      </c>
      <c r="E279" s="2">
        <v>42542</v>
      </c>
      <c r="F279" s="1" t="s">
        <v>43</v>
      </c>
      <c r="G279" s="1" t="s">
        <v>25</v>
      </c>
      <c r="H279" s="1">
        <v>999</v>
      </c>
      <c r="I279" s="1" t="s">
        <v>20</v>
      </c>
      <c r="J279" s="1" t="s">
        <v>301</v>
      </c>
      <c r="K279" s="1">
        <v>300</v>
      </c>
      <c r="L279" s="1" t="s">
        <v>22</v>
      </c>
      <c r="M279" s="23">
        <f t="shared" si="4"/>
        <v>14</v>
      </c>
    </row>
    <row r="280" spans="1:13" x14ac:dyDescent="0.25">
      <c r="A280" s="3">
        <v>20164090467762</v>
      </c>
      <c r="B280" s="2">
        <v>42528</v>
      </c>
      <c r="C280" s="2">
        <v>42542</v>
      </c>
      <c r="D280" s="3">
        <v>20163000166741</v>
      </c>
      <c r="E280" s="2">
        <v>42531</v>
      </c>
      <c r="F280" s="1" t="s">
        <v>43</v>
      </c>
      <c r="G280" s="1" t="s">
        <v>25</v>
      </c>
      <c r="H280" s="1">
        <v>999</v>
      </c>
      <c r="I280" s="1" t="s">
        <v>20</v>
      </c>
      <c r="J280" s="1" t="s">
        <v>173</v>
      </c>
      <c r="K280" s="1">
        <v>300</v>
      </c>
      <c r="L280" s="1" t="s">
        <v>22</v>
      </c>
      <c r="M280" s="23">
        <f t="shared" si="4"/>
        <v>3</v>
      </c>
    </row>
    <row r="281" spans="1:13" x14ac:dyDescent="0.25">
      <c r="A281" s="3">
        <v>20164090468282</v>
      </c>
      <c r="B281" s="2">
        <v>42528</v>
      </c>
      <c r="C281" s="2">
        <v>42542</v>
      </c>
      <c r="D281" s="3">
        <v>20165000167621</v>
      </c>
      <c r="E281" s="2">
        <v>42534</v>
      </c>
      <c r="F281" s="1" t="s">
        <v>43</v>
      </c>
      <c r="G281" s="1" t="s">
        <v>25</v>
      </c>
      <c r="H281" s="1">
        <v>999</v>
      </c>
      <c r="I281" s="1" t="s">
        <v>20</v>
      </c>
      <c r="J281" s="1" t="s">
        <v>92</v>
      </c>
      <c r="K281" s="1">
        <v>500</v>
      </c>
      <c r="L281" s="1" t="s">
        <v>22</v>
      </c>
      <c r="M281" s="23">
        <f t="shared" si="4"/>
        <v>6</v>
      </c>
    </row>
    <row r="282" spans="1:13" x14ac:dyDescent="0.25">
      <c r="A282" s="3">
        <v>20164090468302</v>
      </c>
      <c r="B282" s="2">
        <v>42528</v>
      </c>
      <c r="C282" s="2">
        <v>42542</v>
      </c>
      <c r="D282" s="3">
        <v>20163050182241</v>
      </c>
      <c r="E282" s="2">
        <v>42544</v>
      </c>
      <c r="F282" s="1" t="s">
        <v>43</v>
      </c>
      <c r="G282" s="1" t="s">
        <v>19</v>
      </c>
      <c r="H282" s="1">
        <v>999</v>
      </c>
      <c r="I282" s="1" t="s">
        <v>20</v>
      </c>
      <c r="J282" s="1" t="s">
        <v>163</v>
      </c>
      <c r="K282" s="1">
        <v>305</v>
      </c>
      <c r="L282" s="1" t="s">
        <v>22</v>
      </c>
      <c r="M282" s="23">
        <f t="shared" si="4"/>
        <v>16</v>
      </c>
    </row>
    <row r="283" spans="1:13" x14ac:dyDescent="0.25">
      <c r="A283" s="3">
        <v>20164090469372</v>
      </c>
      <c r="B283" s="2">
        <v>42528</v>
      </c>
      <c r="C283" s="2">
        <v>42542</v>
      </c>
      <c r="D283" s="3"/>
      <c r="E283" s="1" t="s">
        <v>18</v>
      </c>
      <c r="F283" s="1" t="s">
        <v>43</v>
      </c>
      <c r="G283" s="1" t="s">
        <v>19</v>
      </c>
      <c r="H283" s="1">
        <v>604</v>
      </c>
      <c r="I283" s="1" t="s">
        <v>184</v>
      </c>
      <c r="J283" s="1" t="s">
        <v>39</v>
      </c>
      <c r="K283" s="1">
        <v>604</v>
      </c>
      <c r="L283" s="1"/>
      <c r="M283" s="23" t="str">
        <f t="shared" si="4"/>
        <v>-</v>
      </c>
    </row>
    <row r="284" spans="1:13" x14ac:dyDescent="0.25">
      <c r="A284" s="3">
        <v>20164090470322</v>
      </c>
      <c r="B284" s="2">
        <v>42529</v>
      </c>
      <c r="C284" s="2">
        <v>42543</v>
      </c>
      <c r="D284" s="3" t="s">
        <v>454</v>
      </c>
      <c r="E284" s="2">
        <v>42556</v>
      </c>
      <c r="F284" s="1" t="s">
        <v>43</v>
      </c>
      <c r="G284" s="1" t="s">
        <v>19</v>
      </c>
      <c r="H284" s="1">
        <v>999</v>
      </c>
      <c r="I284" s="1" t="s">
        <v>20</v>
      </c>
      <c r="J284" s="1" t="s">
        <v>33</v>
      </c>
      <c r="K284" s="1">
        <v>200</v>
      </c>
      <c r="L284" s="1" t="s">
        <v>22</v>
      </c>
      <c r="M284" s="23">
        <f t="shared" si="4"/>
        <v>27</v>
      </c>
    </row>
    <row r="285" spans="1:13" x14ac:dyDescent="0.25">
      <c r="A285" s="3">
        <v>20164090470342</v>
      </c>
      <c r="B285" s="2">
        <v>42529</v>
      </c>
      <c r="C285" s="2">
        <v>42543</v>
      </c>
      <c r="D285" s="3">
        <v>20162000179311</v>
      </c>
      <c r="E285" s="2">
        <v>42542</v>
      </c>
      <c r="F285" s="1" t="s">
        <v>43</v>
      </c>
      <c r="G285" s="1" t="s">
        <v>25</v>
      </c>
      <c r="H285" s="1">
        <v>999</v>
      </c>
      <c r="I285" s="1" t="s">
        <v>20</v>
      </c>
      <c r="J285" s="1" t="s">
        <v>33</v>
      </c>
      <c r="K285" s="1">
        <v>200</v>
      </c>
      <c r="L285" s="1" t="s">
        <v>22</v>
      </c>
      <c r="M285" s="23">
        <f t="shared" si="4"/>
        <v>13</v>
      </c>
    </row>
    <row r="286" spans="1:13" x14ac:dyDescent="0.25">
      <c r="A286" s="3">
        <v>20164090470952</v>
      </c>
      <c r="B286" s="2">
        <v>42529</v>
      </c>
      <c r="C286" s="2">
        <v>42543</v>
      </c>
      <c r="D286" s="3">
        <v>20163050178951</v>
      </c>
      <c r="E286" s="2">
        <v>42542</v>
      </c>
      <c r="F286" s="1" t="s">
        <v>43</v>
      </c>
      <c r="G286" s="1" t="s">
        <v>25</v>
      </c>
      <c r="H286" s="1">
        <v>999</v>
      </c>
      <c r="I286" s="1" t="s">
        <v>20</v>
      </c>
      <c r="J286" s="1" t="s">
        <v>163</v>
      </c>
      <c r="K286" s="1">
        <v>305</v>
      </c>
      <c r="L286" s="1" t="s">
        <v>22</v>
      </c>
      <c r="M286" s="23">
        <f t="shared" si="4"/>
        <v>13</v>
      </c>
    </row>
    <row r="287" spans="1:13" x14ac:dyDescent="0.25">
      <c r="A287" s="3">
        <v>20164090472952</v>
      </c>
      <c r="B287" s="2">
        <v>42529</v>
      </c>
      <c r="C287" s="2">
        <v>42543</v>
      </c>
      <c r="D287" s="3">
        <v>20163000180011</v>
      </c>
      <c r="E287" s="2">
        <v>42542</v>
      </c>
      <c r="F287" s="1" t="s">
        <v>43</v>
      </c>
      <c r="G287" s="1" t="s">
        <v>25</v>
      </c>
      <c r="H287" s="1">
        <v>999</v>
      </c>
      <c r="I287" s="1" t="s">
        <v>20</v>
      </c>
      <c r="J287" s="1" t="s">
        <v>457</v>
      </c>
      <c r="K287" s="1">
        <v>300</v>
      </c>
      <c r="L287" s="1" t="s">
        <v>22</v>
      </c>
      <c r="M287" s="23">
        <f t="shared" si="4"/>
        <v>13</v>
      </c>
    </row>
    <row r="288" spans="1:13" x14ac:dyDescent="0.25">
      <c r="A288" s="3">
        <v>20164090472982</v>
      </c>
      <c r="B288" s="2">
        <v>42529</v>
      </c>
      <c r="C288" s="2">
        <v>42543</v>
      </c>
      <c r="D288" s="3">
        <v>20163060178051</v>
      </c>
      <c r="E288" s="2">
        <v>42541</v>
      </c>
      <c r="F288" s="1" t="s">
        <v>43</v>
      </c>
      <c r="G288" s="1" t="s">
        <v>25</v>
      </c>
      <c r="H288" s="1">
        <v>999</v>
      </c>
      <c r="I288" s="1" t="s">
        <v>20</v>
      </c>
      <c r="J288" s="1" t="s">
        <v>134</v>
      </c>
      <c r="K288" s="1">
        <v>306</v>
      </c>
      <c r="L288" s="1" t="s">
        <v>22</v>
      </c>
      <c r="M288" s="23">
        <f t="shared" si="4"/>
        <v>12</v>
      </c>
    </row>
    <row r="289" spans="1:13" x14ac:dyDescent="0.25">
      <c r="A289" s="3">
        <v>20164090473652</v>
      </c>
      <c r="B289" s="2">
        <v>42529</v>
      </c>
      <c r="C289" s="2">
        <v>42543</v>
      </c>
      <c r="D289" s="3">
        <v>20167060168691</v>
      </c>
      <c r="E289" s="2">
        <v>42535</v>
      </c>
      <c r="F289" s="1" t="s">
        <v>43</v>
      </c>
      <c r="G289" s="1" t="s">
        <v>25</v>
      </c>
      <c r="H289" s="1">
        <v>604</v>
      </c>
      <c r="I289" s="1" t="s">
        <v>458</v>
      </c>
      <c r="J289" s="1" t="s">
        <v>305</v>
      </c>
      <c r="K289" s="1">
        <v>706</v>
      </c>
      <c r="L289" s="1"/>
      <c r="M289" s="23">
        <f t="shared" si="4"/>
        <v>6</v>
      </c>
    </row>
    <row r="290" spans="1:13" x14ac:dyDescent="0.25">
      <c r="A290" s="3">
        <v>20164090473862</v>
      </c>
      <c r="B290" s="2">
        <v>42529</v>
      </c>
      <c r="C290" s="2">
        <v>42543</v>
      </c>
      <c r="D290" s="3">
        <v>20163060181541</v>
      </c>
      <c r="E290" s="2">
        <v>42543</v>
      </c>
      <c r="F290" s="1" t="s">
        <v>43</v>
      </c>
      <c r="G290" s="1" t="s">
        <v>25</v>
      </c>
      <c r="H290" s="1">
        <v>999</v>
      </c>
      <c r="I290" s="1" t="s">
        <v>20</v>
      </c>
      <c r="J290" s="1" t="s">
        <v>324</v>
      </c>
      <c r="K290" s="1">
        <v>306</v>
      </c>
      <c r="L290" s="1" t="s">
        <v>22</v>
      </c>
      <c r="M290" s="23">
        <f t="shared" si="4"/>
        <v>14</v>
      </c>
    </row>
    <row r="291" spans="1:13" x14ac:dyDescent="0.25">
      <c r="A291" s="3">
        <v>20164090473932</v>
      </c>
      <c r="B291" s="2">
        <v>42529</v>
      </c>
      <c r="C291" s="2">
        <v>42543</v>
      </c>
      <c r="D291" s="3"/>
      <c r="E291" s="1" t="s">
        <v>18</v>
      </c>
      <c r="F291" s="1" t="s">
        <v>43</v>
      </c>
      <c r="G291" s="1" t="s">
        <v>19</v>
      </c>
      <c r="H291" s="1">
        <v>999</v>
      </c>
      <c r="I291" s="1" t="s">
        <v>20</v>
      </c>
      <c r="J291" s="1" t="s">
        <v>327</v>
      </c>
      <c r="K291" s="1">
        <v>304</v>
      </c>
      <c r="L291" s="1" t="s">
        <v>22</v>
      </c>
      <c r="M291" s="23" t="str">
        <f t="shared" si="4"/>
        <v>-</v>
      </c>
    </row>
    <row r="292" spans="1:13" x14ac:dyDescent="0.25">
      <c r="A292" s="3">
        <v>20164090475712</v>
      </c>
      <c r="B292" s="2">
        <v>42530</v>
      </c>
      <c r="C292" s="2">
        <v>42544</v>
      </c>
      <c r="D292" s="3" t="s">
        <v>460</v>
      </c>
      <c r="E292" s="2">
        <v>42537</v>
      </c>
      <c r="F292" s="1" t="s">
        <v>43</v>
      </c>
      <c r="G292" s="1" t="s">
        <v>25</v>
      </c>
      <c r="H292" s="1">
        <v>999</v>
      </c>
      <c r="I292" s="1" t="s">
        <v>20</v>
      </c>
      <c r="J292" s="1" t="s">
        <v>413</v>
      </c>
      <c r="K292" s="1">
        <v>300</v>
      </c>
      <c r="L292" s="1" t="s">
        <v>22</v>
      </c>
      <c r="M292" s="23">
        <f t="shared" si="4"/>
        <v>7</v>
      </c>
    </row>
    <row r="293" spans="1:13" x14ac:dyDescent="0.25">
      <c r="A293" s="3">
        <v>20164090475762</v>
      </c>
      <c r="B293" s="2">
        <v>42530</v>
      </c>
      <c r="C293" s="2">
        <v>42544</v>
      </c>
      <c r="D293" s="3">
        <v>20163000171721</v>
      </c>
      <c r="E293" s="2">
        <v>42536</v>
      </c>
      <c r="F293" s="1" t="s">
        <v>43</v>
      </c>
      <c r="G293" s="1" t="s">
        <v>25</v>
      </c>
      <c r="H293" s="1">
        <v>999</v>
      </c>
      <c r="I293" s="1" t="s">
        <v>20</v>
      </c>
      <c r="J293" s="1" t="s">
        <v>413</v>
      </c>
      <c r="K293" s="1">
        <v>300</v>
      </c>
      <c r="L293" s="1" t="s">
        <v>22</v>
      </c>
      <c r="M293" s="23">
        <f t="shared" si="4"/>
        <v>6</v>
      </c>
    </row>
    <row r="294" spans="1:13" x14ac:dyDescent="0.25">
      <c r="A294" s="3">
        <v>20164090476172</v>
      </c>
      <c r="B294" s="2">
        <v>42530</v>
      </c>
      <c r="C294" s="2">
        <v>42544</v>
      </c>
      <c r="D294" s="3"/>
      <c r="E294" s="1" t="s">
        <v>18</v>
      </c>
      <c r="F294" s="1" t="s">
        <v>43</v>
      </c>
      <c r="G294" s="1" t="s">
        <v>19</v>
      </c>
      <c r="H294" s="1">
        <v>999</v>
      </c>
      <c r="I294" s="1" t="s">
        <v>20</v>
      </c>
      <c r="J294" s="1" t="s">
        <v>85</v>
      </c>
      <c r="K294" s="1">
        <v>307</v>
      </c>
      <c r="L294" s="1" t="s">
        <v>22</v>
      </c>
      <c r="M294" s="23" t="str">
        <f t="shared" si="4"/>
        <v>-</v>
      </c>
    </row>
    <row r="295" spans="1:13" x14ac:dyDescent="0.25">
      <c r="A295" s="3">
        <v>20164090476202</v>
      </c>
      <c r="B295" s="2">
        <v>42530</v>
      </c>
      <c r="C295" s="2">
        <v>42544</v>
      </c>
      <c r="D295" s="3">
        <v>20163070169001</v>
      </c>
      <c r="E295" s="2">
        <v>42535</v>
      </c>
      <c r="F295" s="1" t="s">
        <v>43</v>
      </c>
      <c r="G295" s="1" t="s">
        <v>25</v>
      </c>
      <c r="H295" s="1">
        <v>999</v>
      </c>
      <c r="I295" s="1" t="s">
        <v>20</v>
      </c>
      <c r="J295" s="1" t="s">
        <v>85</v>
      </c>
      <c r="K295" s="1">
        <v>307</v>
      </c>
      <c r="L295" s="1" t="s">
        <v>22</v>
      </c>
      <c r="M295" s="23">
        <f t="shared" si="4"/>
        <v>5</v>
      </c>
    </row>
    <row r="296" spans="1:13" x14ac:dyDescent="0.25">
      <c r="A296" s="3">
        <v>20164090476212</v>
      </c>
      <c r="B296" s="2">
        <v>42530</v>
      </c>
      <c r="C296" s="2">
        <v>42544</v>
      </c>
      <c r="D296" s="3"/>
      <c r="E296" s="1" t="s">
        <v>18</v>
      </c>
      <c r="F296" s="1" t="s">
        <v>43</v>
      </c>
      <c r="G296" s="1" t="s">
        <v>19</v>
      </c>
      <c r="H296" s="1">
        <v>999</v>
      </c>
      <c r="I296" s="1" t="s">
        <v>20</v>
      </c>
      <c r="J296" s="1" t="s">
        <v>85</v>
      </c>
      <c r="K296" s="1">
        <v>307</v>
      </c>
      <c r="L296" s="1" t="s">
        <v>22</v>
      </c>
      <c r="M296" s="23" t="str">
        <f t="shared" si="4"/>
        <v>-</v>
      </c>
    </row>
    <row r="297" spans="1:13" x14ac:dyDescent="0.25">
      <c r="A297" s="3">
        <v>20164090476272</v>
      </c>
      <c r="B297" s="2">
        <v>42530</v>
      </c>
      <c r="C297" s="2">
        <v>42544</v>
      </c>
      <c r="D297" s="3">
        <v>20163040180581</v>
      </c>
      <c r="E297" s="2">
        <v>42542</v>
      </c>
      <c r="F297" s="1" t="s">
        <v>43</v>
      </c>
      <c r="G297" s="1" t="s">
        <v>25</v>
      </c>
      <c r="H297" s="1">
        <v>999</v>
      </c>
      <c r="I297" s="1" t="s">
        <v>20</v>
      </c>
      <c r="J297" s="1" t="s">
        <v>64</v>
      </c>
      <c r="K297" s="1">
        <v>304</v>
      </c>
      <c r="L297" s="1" t="s">
        <v>22</v>
      </c>
      <c r="M297" s="23">
        <f t="shared" si="4"/>
        <v>12</v>
      </c>
    </row>
    <row r="298" spans="1:13" x14ac:dyDescent="0.25">
      <c r="A298" s="3">
        <v>20164090477322</v>
      </c>
      <c r="B298" s="2">
        <v>42530</v>
      </c>
      <c r="C298" s="2">
        <v>42544</v>
      </c>
      <c r="D298" s="3">
        <v>20163060185281</v>
      </c>
      <c r="E298" s="2">
        <v>42545</v>
      </c>
      <c r="F298" s="1" t="s">
        <v>43</v>
      </c>
      <c r="G298" s="1" t="s">
        <v>19</v>
      </c>
      <c r="H298" s="1">
        <v>999</v>
      </c>
      <c r="I298" s="1" t="s">
        <v>20</v>
      </c>
      <c r="J298" s="1" t="s">
        <v>324</v>
      </c>
      <c r="K298" s="1">
        <v>306</v>
      </c>
      <c r="L298" s="1" t="s">
        <v>22</v>
      </c>
      <c r="M298" s="23">
        <f t="shared" si="4"/>
        <v>15</v>
      </c>
    </row>
    <row r="299" spans="1:13" x14ac:dyDescent="0.25">
      <c r="A299" s="3">
        <v>20164090477362</v>
      </c>
      <c r="B299" s="2">
        <v>42530</v>
      </c>
      <c r="C299" s="2">
        <v>42544</v>
      </c>
      <c r="D299" s="3" t="s">
        <v>461</v>
      </c>
      <c r="E299" s="2">
        <v>42562</v>
      </c>
      <c r="F299" s="1" t="s">
        <v>43</v>
      </c>
      <c r="G299" s="1" t="s">
        <v>19</v>
      </c>
      <c r="H299" s="1">
        <v>303</v>
      </c>
      <c r="I299" s="1" t="s">
        <v>436</v>
      </c>
      <c r="J299" s="1" t="s">
        <v>378</v>
      </c>
      <c r="K299" s="1">
        <v>303</v>
      </c>
      <c r="L299" s="1"/>
      <c r="M299" s="23">
        <f t="shared" si="4"/>
        <v>32</v>
      </c>
    </row>
    <row r="300" spans="1:13" x14ac:dyDescent="0.25">
      <c r="A300" s="3">
        <v>20164090479382</v>
      </c>
      <c r="B300" s="2">
        <v>42531</v>
      </c>
      <c r="C300" s="2">
        <v>42545</v>
      </c>
      <c r="D300" s="3">
        <v>20162000185451</v>
      </c>
      <c r="E300" s="2">
        <v>42545</v>
      </c>
      <c r="F300" s="1" t="s">
        <v>43</v>
      </c>
      <c r="G300" s="1" t="s">
        <v>25</v>
      </c>
      <c r="H300" s="1">
        <v>999</v>
      </c>
      <c r="I300" s="1" t="s">
        <v>20</v>
      </c>
      <c r="J300" s="1" t="s">
        <v>33</v>
      </c>
      <c r="K300" s="1">
        <v>200</v>
      </c>
      <c r="L300" s="1" t="s">
        <v>22</v>
      </c>
      <c r="M300" s="23">
        <f t="shared" si="4"/>
        <v>14</v>
      </c>
    </row>
    <row r="301" spans="1:13" x14ac:dyDescent="0.25">
      <c r="A301" s="3">
        <v>20164090479462</v>
      </c>
      <c r="B301" s="2">
        <v>42531</v>
      </c>
      <c r="C301" s="2">
        <v>42545</v>
      </c>
      <c r="D301" s="3">
        <v>20163060185261</v>
      </c>
      <c r="E301" s="2">
        <v>42545</v>
      </c>
      <c r="F301" s="1" t="s">
        <v>43</v>
      </c>
      <c r="G301" s="1" t="s">
        <v>25</v>
      </c>
      <c r="H301" s="1">
        <v>999</v>
      </c>
      <c r="I301" s="1" t="s">
        <v>20</v>
      </c>
      <c r="J301" s="1" t="s">
        <v>324</v>
      </c>
      <c r="K301" s="1">
        <v>306</v>
      </c>
      <c r="L301" s="1" t="s">
        <v>22</v>
      </c>
      <c r="M301" s="23">
        <f t="shared" si="4"/>
        <v>14</v>
      </c>
    </row>
    <row r="302" spans="1:13" x14ac:dyDescent="0.25">
      <c r="A302" s="3">
        <v>20164090480832</v>
      </c>
      <c r="B302" s="2">
        <v>42531</v>
      </c>
      <c r="C302" s="2">
        <v>42545</v>
      </c>
      <c r="D302" s="3"/>
      <c r="E302" s="1" t="s">
        <v>18</v>
      </c>
      <c r="F302" s="1" t="s">
        <v>43</v>
      </c>
      <c r="G302" s="1" t="s">
        <v>19</v>
      </c>
      <c r="H302" s="1">
        <v>999</v>
      </c>
      <c r="I302" s="1" t="s">
        <v>20</v>
      </c>
      <c r="J302" s="1" t="s">
        <v>464</v>
      </c>
      <c r="K302" s="1">
        <v>601</v>
      </c>
      <c r="L302" s="1" t="s">
        <v>22</v>
      </c>
      <c r="M302" s="23" t="str">
        <f t="shared" si="4"/>
        <v>-</v>
      </c>
    </row>
    <row r="303" spans="1:13" x14ac:dyDescent="0.25">
      <c r="A303" s="3">
        <v>20164090480912</v>
      </c>
      <c r="B303" s="2">
        <v>42531</v>
      </c>
      <c r="C303" s="2">
        <v>42545</v>
      </c>
      <c r="D303" s="3">
        <v>20165000185581</v>
      </c>
      <c r="E303" s="2">
        <v>42545</v>
      </c>
      <c r="F303" s="1" t="s">
        <v>43</v>
      </c>
      <c r="G303" s="1" t="s">
        <v>25</v>
      </c>
      <c r="H303" s="1">
        <v>999</v>
      </c>
      <c r="I303" s="1" t="s">
        <v>20</v>
      </c>
      <c r="J303" s="1" t="s">
        <v>465</v>
      </c>
      <c r="K303" s="1">
        <v>500</v>
      </c>
      <c r="L303" s="1" t="s">
        <v>22</v>
      </c>
      <c r="M303" s="23">
        <f t="shared" si="4"/>
        <v>14</v>
      </c>
    </row>
    <row r="304" spans="1:13" x14ac:dyDescent="0.25">
      <c r="A304" s="3">
        <v>20164090480942</v>
      </c>
      <c r="B304" s="2">
        <v>42531</v>
      </c>
      <c r="C304" s="2">
        <v>42545</v>
      </c>
      <c r="D304" s="3">
        <v>20163060185241</v>
      </c>
      <c r="E304" s="2">
        <v>42545</v>
      </c>
      <c r="F304" s="1" t="s">
        <v>43</v>
      </c>
      <c r="G304" s="1" t="s">
        <v>25</v>
      </c>
      <c r="H304" s="1">
        <v>999</v>
      </c>
      <c r="I304" s="1" t="s">
        <v>20</v>
      </c>
      <c r="J304" s="1" t="s">
        <v>324</v>
      </c>
      <c r="K304" s="1">
        <v>306</v>
      </c>
      <c r="L304" s="1" t="s">
        <v>22</v>
      </c>
      <c r="M304" s="23">
        <f t="shared" si="4"/>
        <v>14</v>
      </c>
    </row>
    <row r="305" spans="1:13" x14ac:dyDescent="0.25">
      <c r="A305" s="3">
        <v>20164090481432</v>
      </c>
      <c r="B305" s="2">
        <v>42531</v>
      </c>
      <c r="C305" s="2">
        <v>42545</v>
      </c>
      <c r="D305" s="3">
        <v>20163050178941</v>
      </c>
      <c r="E305" s="2">
        <v>42536</v>
      </c>
      <c r="F305" s="1" t="s">
        <v>43</v>
      </c>
      <c r="G305" s="1" t="s">
        <v>25</v>
      </c>
      <c r="H305" s="1">
        <v>999</v>
      </c>
      <c r="I305" s="1" t="s">
        <v>20</v>
      </c>
      <c r="J305" s="1" t="s">
        <v>163</v>
      </c>
      <c r="K305" s="1">
        <v>305</v>
      </c>
      <c r="L305" s="1" t="s">
        <v>22</v>
      </c>
      <c r="M305" s="23">
        <f t="shared" si="4"/>
        <v>5</v>
      </c>
    </row>
    <row r="306" spans="1:13" x14ac:dyDescent="0.25">
      <c r="A306" s="3">
        <v>20164090486182</v>
      </c>
      <c r="B306" s="2">
        <v>42534</v>
      </c>
      <c r="C306" s="2">
        <v>42548</v>
      </c>
      <c r="D306" s="3"/>
      <c r="E306" s="1" t="s">
        <v>18</v>
      </c>
      <c r="F306" s="1" t="s">
        <v>43</v>
      </c>
      <c r="G306" s="1" t="s">
        <v>19</v>
      </c>
      <c r="H306" s="1">
        <v>604</v>
      </c>
      <c r="I306" s="1" t="s">
        <v>458</v>
      </c>
      <c r="J306" s="1" t="s">
        <v>305</v>
      </c>
      <c r="K306" s="1">
        <v>706</v>
      </c>
      <c r="L306" s="1"/>
      <c r="M306" s="23" t="str">
        <f t="shared" si="4"/>
        <v>-</v>
      </c>
    </row>
    <row r="307" spans="1:13" x14ac:dyDescent="0.25">
      <c r="A307" s="3">
        <v>20164090488292</v>
      </c>
      <c r="B307" s="2">
        <v>42534</v>
      </c>
      <c r="C307" s="2">
        <v>42548</v>
      </c>
      <c r="D307" s="3" t="s">
        <v>487</v>
      </c>
      <c r="E307" s="2">
        <v>42549</v>
      </c>
      <c r="F307" s="1" t="s">
        <v>43</v>
      </c>
      <c r="G307" s="1" t="s">
        <v>19</v>
      </c>
      <c r="H307" s="1">
        <v>999</v>
      </c>
      <c r="I307" s="1" t="s">
        <v>20</v>
      </c>
      <c r="J307" s="1" t="s">
        <v>119</v>
      </c>
      <c r="K307" s="1">
        <v>306</v>
      </c>
      <c r="L307" s="1" t="s">
        <v>22</v>
      </c>
      <c r="M307" s="23">
        <f t="shared" si="4"/>
        <v>15</v>
      </c>
    </row>
    <row r="308" spans="1:13" x14ac:dyDescent="0.25">
      <c r="A308" s="3">
        <v>20164090488372</v>
      </c>
      <c r="B308" s="2">
        <v>42534</v>
      </c>
      <c r="C308" s="2">
        <v>42548</v>
      </c>
      <c r="D308" s="3">
        <v>20163040180711</v>
      </c>
      <c r="E308" s="2">
        <v>42542</v>
      </c>
      <c r="F308" s="1" t="s">
        <v>43</v>
      </c>
      <c r="G308" s="1" t="s">
        <v>25</v>
      </c>
      <c r="H308" s="1">
        <v>999</v>
      </c>
      <c r="I308" s="1" t="s">
        <v>20</v>
      </c>
      <c r="J308" s="1" t="s">
        <v>96</v>
      </c>
      <c r="K308" s="1">
        <v>304</v>
      </c>
      <c r="L308" s="1" t="s">
        <v>22</v>
      </c>
      <c r="M308" s="23">
        <f t="shared" si="4"/>
        <v>8</v>
      </c>
    </row>
    <row r="309" spans="1:13" x14ac:dyDescent="0.25">
      <c r="A309" s="3">
        <v>20164090488412</v>
      </c>
      <c r="B309" s="2">
        <v>42534</v>
      </c>
      <c r="C309" s="2">
        <v>42548</v>
      </c>
      <c r="D309" s="3">
        <v>20163030185101</v>
      </c>
      <c r="E309" s="2">
        <v>42545</v>
      </c>
      <c r="F309" s="1" t="s">
        <v>43</v>
      </c>
      <c r="G309" s="1" t="s">
        <v>25</v>
      </c>
      <c r="H309" s="1">
        <v>999</v>
      </c>
      <c r="I309" s="1" t="s">
        <v>20</v>
      </c>
      <c r="J309" s="1" t="s">
        <v>48</v>
      </c>
      <c r="K309" s="1">
        <v>303</v>
      </c>
      <c r="L309" s="1" t="s">
        <v>22</v>
      </c>
      <c r="M309" s="23">
        <f t="shared" si="4"/>
        <v>11</v>
      </c>
    </row>
    <row r="310" spans="1:13" x14ac:dyDescent="0.25">
      <c r="A310" s="3">
        <v>20164090488672</v>
      </c>
      <c r="B310" s="2">
        <v>42534</v>
      </c>
      <c r="C310" s="2">
        <v>42548</v>
      </c>
      <c r="D310" s="3">
        <v>20165000175561</v>
      </c>
      <c r="E310" s="2">
        <v>42537</v>
      </c>
      <c r="F310" s="1" t="s">
        <v>43</v>
      </c>
      <c r="G310" s="1" t="s">
        <v>25</v>
      </c>
      <c r="H310" s="1">
        <v>999</v>
      </c>
      <c r="I310" s="1" t="s">
        <v>20</v>
      </c>
      <c r="J310" s="1" t="s">
        <v>92</v>
      </c>
      <c r="K310" s="1">
        <v>500</v>
      </c>
      <c r="L310" s="1" t="s">
        <v>22</v>
      </c>
      <c r="M310" s="23">
        <f t="shared" si="4"/>
        <v>3</v>
      </c>
    </row>
    <row r="311" spans="1:13" x14ac:dyDescent="0.25">
      <c r="A311" s="3">
        <v>20164090491742</v>
      </c>
      <c r="B311" s="2">
        <v>42535</v>
      </c>
      <c r="C311" s="2">
        <v>42549</v>
      </c>
      <c r="D311" s="3">
        <v>20163040190481</v>
      </c>
      <c r="E311" s="2">
        <v>42549</v>
      </c>
      <c r="F311" s="1" t="s">
        <v>43</v>
      </c>
      <c r="G311" s="1" t="s">
        <v>25</v>
      </c>
      <c r="H311" s="1">
        <v>999</v>
      </c>
      <c r="I311" s="1" t="s">
        <v>20</v>
      </c>
      <c r="J311" s="1" t="s">
        <v>143</v>
      </c>
      <c r="K311" s="1">
        <v>304</v>
      </c>
      <c r="L311" s="1" t="s">
        <v>22</v>
      </c>
      <c r="M311" s="23">
        <f t="shared" si="4"/>
        <v>14</v>
      </c>
    </row>
    <row r="312" spans="1:13" x14ac:dyDescent="0.25">
      <c r="A312" s="3">
        <v>20164090491812</v>
      </c>
      <c r="B312" s="2">
        <v>42535</v>
      </c>
      <c r="C312" s="2">
        <v>42549</v>
      </c>
      <c r="D312" s="3" t="s">
        <v>493</v>
      </c>
      <c r="E312" s="2">
        <v>42544</v>
      </c>
      <c r="F312" s="1" t="s">
        <v>43</v>
      </c>
      <c r="G312" s="1" t="s">
        <v>25</v>
      </c>
      <c r="H312" s="1">
        <v>999</v>
      </c>
      <c r="I312" s="1" t="s">
        <v>20</v>
      </c>
      <c r="J312" s="1" t="s">
        <v>225</v>
      </c>
      <c r="K312" s="1">
        <v>403</v>
      </c>
      <c r="L312" s="1" t="s">
        <v>22</v>
      </c>
      <c r="M312" s="23">
        <f t="shared" si="4"/>
        <v>9</v>
      </c>
    </row>
    <row r="313" spans="1:13" x14ac:dyDescent="0.25">
      <c r="A313" s="3">
        <v>20164090492102</v>
      </c>
      <c r="B313" s="2">
        <v>42535</v>
      </c>
      <c r="C313" s="2">
        <v>42549</v>
      </c>
      <c r="D313" s="3">
        <v>20162000187591</v>
      </c>
      <c r="E313" s="2">
        <v>42548</v>
      </c>
      <c r="F313" s="1" t="s">
        <v>43</v>
      </c>
      <c r="G313" s="1" t="s">
        <v>25</v>
      </c>
      <c r="H313" s="1">
        <v>999</v>
      </c>
      <c r="I313" s="1" t="s">
        <v>20</v>
      </c>
      <c r="J313" s="1" t="s">
        <v>33</v>
      </c>
      <c r="K313" s="1">
        <v>200</v>
      </c>
      <c r="L313" s="1" t="s">
        <v>22</v>
      </c>
      <c r="M313" s="23">
        <f t="shared" si="4"/>
        <v>13</v>
      </c>
    </row>
    <row r="314" spans="1:13" x14ac:dyDescent="0.25">
      <c r="A314" s="3">
        <v>20164090494642</v>
      </c>
      <c r="B314" s="2">
        <v>42536</v>
      </c>
      <c r="C314" s="2">
        <v>42550</v>
      </c>
      <c r="D314" s="3">
        <v>20165000183171</v>
      </c>
      <c r="E314" s="2">
        <v>42544</v>
      </c>
      <c r="F314" s="1" t="s">
        <v>43</v>
      </c>
      <c r="G314" s="1" t="s">
        <v>25</v>
      </c>
      <c r="H314" s="1">
        <v>999</v>
      </c>
      <c r="I314" s="1" t="s">
        <v>20</v>
      </c>
      <c r="J314" s="1" t="s">
        <v>237</v>
      </c>
      <c r="K314" s="1">
        <v>500</v>
      </c>
      <c r="L314" s="1" t="s">
        <v>22</v>
      </c>
      <c r="M314" s="23">
        <f t="shared" si="4"/>
        <v>8</v>
      </c>
    </row>
    <row r="315" spans="1:13" x14ac:dyDescent="0.25">
      <c r="A315" s="3">
        <v>20164090494702</v>
      </c>
      <c r="B315" s="2">
        <v>42536</v>
      </c>
      <c r="C315" s="2">
        <v>42550</v>
      </c>
      <c r="D315" s="3" t="s">
        <v>501</v>
      </c>
      <c r="E315" s="2">
        <v>42542</v>
      </c>
      <c r="F315" s="1" t="s">
        <v>43</v>
      </c>
      <c r="G315" s="1" t="s">
        <v>25</v>
      </c>
      <c r="H315" s="1">
        <v>306</v>
      </c>
      <c r="I315" s="1" t="s">
        <v>502</v>
      </c>
      <c r="J315" s="1" t="s">
        <v>503</v>
      </c>
      <c r="K315" s="1">
        <v>306</v>
      </c>
      <c r="L315" s="1"/>
      <c r="M315" s="23">
        <f t="shared" si="4"/>
        <v>6</v>
      </c>
    </row>
    <row r="316" spans="1:13" x14ac:dyDescent="0.25">
      <c r="A316" s="3">
        <v>20164090495242</v>
      </c>
      <c r="B316" s="2">
        <v>42536</v>
      </c>
      <c r="C316" s="2">
        <v>42550</v>
      </c>
      <c r="D316" s="3" t="s">
        <v>504</v>
      </c>
      <c r="E316" s="2">
        <v>42548</v>
      </c>
      <c r="F316" s="1" t="s">
        <v>43</v>
      </c>
      <c r="G316" s="1" t="s">
        <v>25</v>
      </c>
      <c r="H316" s="1">
        <v>999</v>
      </c>
      <c r="I316" s="1" t="s">
        <v>20</v>
      </c>
      <c r="J316" s="1" t="s">
        <v>505</v>
      </c>
      <c r="K316" s="1">
        <v>703</v>
      </c>
      <c r="L316" s="1" t="s">
        <v>22</v>
      </c>
      <c r="M316" s="23">
        <f t="shared" si="4"/>
        <v>12</v>
      </c>
    </row>
    <row r="317" spans="1:13" x14ac:dyDescent="0.25">
      <c r="A317" s="3">
        <v>20164090496262</v>
      </c>
      <c r="B317" s="2">
        <v>42536</v>
      </c>
      <c r="C317" s="2">
        <v>42550</v>
      </c>
      <c r="D317" s="3">
        <v>20162000179361</v>
      </c>
      <c r="E317" s="2">
        <v>42542</v>
      </c>
      <c r="F317" s="1" t="s">
        <v>43</v>
      </c>
      <c r="G317" s="1" t="s">
        <v>25</v>
      </c>
      <c r="H317" s="1">
        <v>999</v>
      </c>
      <c r="I317" s="1" t="s">
        <v>20</v>
      </c>
      <c r="J317" s="1" t="s">
        <v>33</v>
      </c>
      <c r="K317" s="1">
        <v>200</v>
      </c>
      <c r="L317" s="1" t="s">
        <v>22</v>
      </c>
      <c r="M317" s="23">
        <f t="shared" si="4"/>
        <v>6</v>
      </c>
    </row>
    <row r="318" spans="1:13" x14ac:dyDescent="0.25">
      <c r="A318" s="3">
        <v>20164090496672</v>
      </c>
      <c r="B318" s="2">
        <v>42536</v>
      </c>
      <c r="C318" s="2">
        <v>42550</v>
      </c>
      <c r="D318" s="3"/>
      <c r="E318" s="1" t="s">
        <v>18</v>
      </c>
      <c r="F318" s="1" t="s">
        <v>43</v>
      </c>
      <c r="G318" s="1" t="s">
        <v>19</v>
      </c>
      <c r="H318" s="1">
        <v>999</v>
      </c>
      <c r="I318" s="1" t="s">
        <v>20</v>
      </c>
      <c r="J318" s="1" t="s">
        <v>510</v>
      </c>
      <c r="K318" s="1">
        <v>401</v>
      </c>
      <c r="L318" s="1" t="s">
        <v>22</v>
      </c>
      <c r="M318" s="23" t="str">
        <f t="shared" si="4"/>
        <v>-</v>
      </c>
    </row>
    <row r="319" spans="1:13" x14ac:dyDescent="0.25">
      <c r="A319" s="3">
        <v>20164090496742</v>
      </c>
      <c r="B319" s="2">
        <v>42536</v>
      </c>
      <c r="C319" s="2">
        <v>42550</v>
      </c>
      <c r="D319" s="3" t="s">
        <v>512</v>
      </c>
      <c r="E319" s="2">
        <v>42541</v>
      </c>
      <c r="F319" s="1" t="s">
        <v>43</v>
      </c>
      <c r="G319" s="1" t="s">
        <v>25</v>
      </c>
      <c r="H319" s="1">
        <v>999</v>
      </c>
      <c r="I319" s="1" t="s">
        <v>20</v>
      </c>
      <c r="J319" s="1" t="s">
        <v>33</v>
      </c>
      <c r="K319" s="1">
        <v>200</v>
      </c>
      <c r="L319" s="1" t="s">
        <v>22</v>
      </c>
      <c r="M319" s="23">
        <f t="shared" si="4"/>
        <v>5</v>
      </c>
    </row>
    <row r="320" spans="1:13" x14ac:dyDescent="0.25">
      <c r="A320" s="3">
        <v>20164090497682</v>
      </c>
      <c r="B320" s="2">
        <v>42536</v>
      </c>
      <c r="C320" s="2">
        <v>42550</v>
      </c>
      <c r="D320" s="3">
        <v>20164090188411</v>
      </c>
      <c r="E320" s="2">
        <v>42548</v>
      </c>
      <c r="F320" s="1" t="s">
        <v>43</v>
      </c>
      <c r="G320" s="1" t="s">
        <v>25</v>
      </c>
      <c r="H320" s="1">
        <v>999</v>
      </c>
      <c r="I320" s="1" t="s">
        <v>20</v>
      </c>
      <c r="J320" s="1" t="s">
        <v>159</v>
      </c>
      <c r="K320" s="1">
        <v>409</v>
      </c>
      <c r="L320" s="1" t="s">
        <v>22</v>
      </c>
      <c r="M320" s="23">
        <f t="shared" si="4"/>
        <v>12</v>
      </c>
    </row>
    <row r="321" spans="1:13" x14ac:dyDescent="0.25">
      <c r="A321" s="3">
        <v>20164090498312</v>
      </c>
      <c r="B321" s="2">
        <v>42536</v>
      </c>
      <c r="C321" s="2">
        <v>42550</v>
      </c>
      <c r="D321" s="3">
        <v>20163040184821</v>
      </c>
      <c r="E321" s="2">
        <v>42545</v>
      </c>
      <c r="F321" s="1" t="s">
        <v>43</v>
      </c>
      <c r="G321" s="1" t="s">
        <v>25</v>
      </c>
      <c r="H321" s="1">
        <v>999</v>
      </c>
      <c r="I321" s="1" t="s">
        <v>20</v>
      </c>
      <c r="J321" s="1" t="s">
        <v>442</v>
      </c>
      <c r="K321" s="1">
        <v>304</v>
      </c>
      <c r="L321" s="1" t="s">
        <v>22</v>
      </c>
      <c r="M321" s="23">
        <f t="shared" si="4"/>
        <v>9</v>
      </c>
    </row>
    <row r="322" spans="1:13" x14ac:dyDescent="0.25">
      <c r="A322" s="3">
        <v>20164090499842</v>
      </c>
      <c r="B322" s="2">
        <v>42537</v>
      </c>
      <c r="C322" s="2">
        <v>42551</v>
      </c>
      <c r="D322" s="3">
        <v>20163000184061</v>
      </c>
      <c r="E322" s="2">
        <v>42545</v>
      </c>
      <c r="F322" s="1" t="s">
        <v>43</v>
      </c>
      <c r="G322" s="1" t="s">
        <v>25</v>
      </c>
      <c r="H322" s="1">
        <v>999</v>
      </c>
      <c r="I322" s="1" t="s">
        <v>20</v>
      </c>
      <c r="J322" s="1" t="s">
        <v>125</v>
      </c>
      <c r="K322" s="1">
        <v>300</v>
      </c>
      <c r="L322" s="1" t="s">
        <v>22</v>
      </c>
      <c r="M322" s="23">
        <f t="shared" si="4"/>
        <v>8</v>
      </c>
    </row>
    <row r="323" spans="1:13" x14ac:dyDescent="0.25">
      <c r="A323" s="3">
        <v>20164090500682</v>
      </c>
      <c r="B323" s="2">
        <v>42537</v>
      </c>
      <c r="C323" s="2">
        <v>42551</v>
      </c>
      <c r="D323" s="3"/>
      <c r="E323" s="1" t="s">
        <v>18</v>
      </c>
      <c r="F323" s="1" t="s">
        <v>43</v>
      </c>
      <c r="G323" s="1" t="s">
        <v>19</v>
      </c>
      <c r="H323" s="1">
        <v>999</v>
      </c>
      <c r="I323" s="1" t="s">
        <v>20</v>
      </c>
      <c r="J323" s="1" t="s">
        <v>61</v>
      </c>
      <c r="K323" s="1">
        <v>306</v>
      </c>
      <c r="L323" s="1" t="s">
        <v>22</v>
      </c>
      <c r="M323" s="23" t="str">
        <f t="shared" si="4"/>
        <v>-</v>
      </c>
    </row>
    <row r="324" spans="1:13" x14ac:dyDescent="0.25">
      <c r="A324" s="3">
        <v>20164090502342</v>
      </c>
      <c r="B324" s="2">
        <v>42537</v>
      </c>
      <c r="C324" s="2">
        <v>42551</v>
      </c>
      <c r="D324" s="3">
        <v>20163060180421</v>
      </c>
      <c r="E324" s="2">
        <v>42542</v>
      </c>
      <c r="F324" s="1" t="s">
        <v>43</v>
      </c>
      <c r="G324" s="1" t="s">
        <v>25</v>
      </c>
      <c r="H324" s="1">
        <v>999</v>
      </c>
      <c r="I324" s="1" t="s">
        <v>20</v>
      </c>
      <c r="J324" s="1" t="s">
        <v>21</v>
      </c>
      <c r="K324" s="1">
        <v>306</v>
      </c>
      <c r="L324" s="1" t="s">
        <v>22</v>
      </c>
      <c r="M324" s="23">
        <f t="shared" si="4"/>
        <v>5</v>
      </c>
    </row>
    <row r="325" spans="1:13" x14ac:dyDescent="0.25">
      <c r="A325" s="3">
        <v>20164090503262</v>
      </c>
      <c r="B325" s="2">
        <v>42537</v>
      </c>
      <c r="C325" s="2">
        <v>42551</v>
      </c>
      <c r="D325" s="3">
        <v>20163060184171</v>
      </c>
      <c r="E325" s="2">
        <v>42545</v>
      </c>
      <c r="F325" s="1" t="s">
        <v>43</v>
      </c>
      <c r="G325" s="1" t="s">
        <v>25</v>
      </c>
      <c r="H325" s="1">
        <v>999</v>
      </c>
      <c r="I325" s="1" t="s">
        <v>20</v>
      </c>
      <c r="J325" s="1" t="s">
        <v>521</v>
      </c>
      <c r="K325" s="1">
        <v>306</v>
      </c>
      <c r="L325" s="1" t="s">
        <v>22</v>
      </c>
      <c r="M325" s="23">
        <f t="shared" ref="M325:M381" si="5">IFERROR(E325-B325,"-")</f>
        <v>8</v>
      </c>
    </row>
    <row r="326" spans="1:13" x14ac:dyDescent="0.25">
      <c r="A326" s="3">
        <v>20164090505082</v>
      </c>
      <c r="B326" s="2">
        <v>42538</v>
      </c>
      <c r="C326" s="2">
        <v>42552</v>
      </c>
      <c r="D326" s="3">
        <v>20163060190461</v>
      </c>
      <c r="E326" s="2">
        <v>42549</v>
      </c>
      <c r="F326" s="1" t="s">
        <v>43</v>
      </c>
      <c r="G326" s="1" t="s">
        <v>25</v>
      </c>
      <c r="H326" s="1">
        <v>999</v>
      </c>
      <c r="I326" s="1" t="s">
        <v>20</v>
      </c>
      <c r="J326" s="1" t="s">
        <v>72</v>
      </c>
      <c r="K326" s="1">
        <v>306</v>
      </c>
      <c r="L326" s="1" t="s">
        <v>22</v>
      </c>
      <c r="M326" s="23">
        <f t="shared" si="5"/>
        <v>11</v>
      </c>
    </row>
    <row r="327" spans="1:13" x14ac:dyDescent="0.25">
      <c r="A327" s="3">
        <v>20164090505722</v>
      </c>
      <c r="B327" s="2">
        <v>42538</v>
      </c>
      <c r="C327" s="2">
        <v>42552</v>
      </c>
      <c r="D327" s="3">
        <v>20163050188921</v>
      </c>
      <c r="E327" s="2">
        <v>42549</v>
      </c>
      <c r="F327" s="1" t="s">
        <v>43</v>
      </c>
      <c r="G327" s="1" t="s">
        <v>25</v>
      </c>
      <c r="H327" s="1">
        <v>305</v>
      </c>
      <c r="I327" s="1" t="s">
        <v>311</v>
      </c>
      <c r="J327" s="1" t="s">
        <v>312</v>
      </c>
      <c r="K327" s="1">
        <v>305</v>
      </c>
      <c r="L327" s="1"/>
      <c r="M327" s="23">
        <f t="shared" si="5"/>
        <v>11</v>
      </c>
    </row>
    <row r="328" spans="1:13" x14ac:dyDescent="0.25">
      <c r="A328" s="3">
        <v>20164090506102</v>
      </c>
      <c r="B328" s="2">
        <v>42538</v>
      </c>
      <c r="C328" s="2">
        <v>42552</v>
      </c>
      <c r="D328" s="3">
        <v>20163060192851</v>
      </c>
      <c r="E328" s="2">
        <v>42551</v>
      </c>
      <c r="F328" s="1" t="s">
        <v>43</v>
      </c>
      <c r="G328" s="1" t="s">
        <v>25</v>
      </c>
      <c r="H328" s="1">
        <v>999</v>
      </c>
      <c r="I328" s="1" t="s">
        <v>20</v>
      </c>
      <c r="J328" s="1" t="s">
        <v>324</v>
      </c>
      <c r="K328" s="1">
        <v>306</v>
      </c>
      <c r="L328" s="1" t="s">
        <v>22</v>
      </c>
      <c r="M328" s="23">
        <f t="shared" si="5"/>
        <v>13</v>
      </c>
    </row>
    <row r="329" spans="1:13" x14ac:dyDescent="0.25">
      <c r="A329" s="3">
        <v>20164090508572</v>
      </c>
      <c r="B329" s="2">
        <v>42538</v>
      </c>
      <c r="C329" s="2">
        <v>42552</v>
      </c>
      <c r="D329" s="3"/>
      <c r="E329" s="1" t="s">
        <v>18</v>
      </c>
      <c r="F329" s="1" t="s">
        <v>43</v>
      </c>
      <c r="G329" s="1" t="s">
        <v>19</v>
      </c>
      <c r="H329" s="1">
        <v>999</v>
      </c>
      <c r="I329" s="1" t="s">
        <v>20</v>
      </c>
      <c r="J329" s="1" t="s">
        <v>61</v>
      </c>
      <c r="K329" s="1">
        <v>306</v>
      </c>
      <c r="L329" s="1" t="s">
        <v>22</v>
      </c>
      <c r="M329" s="23" t="str">
        <f t="shared" si="5"/>
        <v>-</v>
      </c>
    </row>
    <row r="330" spans="1:13" x14ac:dyDescent="0.25">
      <c r="A330" s="3">
        <v>20164090512332</v>
      </c>
      <c r="B330" s="2">
        <v>42541</v>
      </c>
      <c r="C330" s="2">
        <v>42556</v>
      </c>
      <c r="D330" s="3">
        <v>20163060195521</v>
      </c>
      <c r="E330" s="2">
        <v>42552</v>
      </c>
      <c r="F330" s="1" t="s">
        <v>43</v>
      </c>
      <c r="G330" s="1" t="s">
        <v>25</v>
      </c>
      <c r="H330" s="1">
        <v>999</v>
      </c>
      <c r="I330" s="1" t="s">
        <v>20</v>
      </c>
      <c r="J330" s="1" t="s">
        <v>324</v>
      </c>
      <c r="K330" s="1">
        <v>306</v>
      </c>
      <c r="L330" s="1" t="s">
        <v>22</v>
      </c>
      <c r="M330" s="23">
        <f t="shared" si="5"/>
        <v>11</v>
      </c>
    </row>
    <row r="331" spans="1:13" x14ac:dyDescent="0.25">
      <c r="A331" s="3">
        <v>20164090514922</v>
      </c>
      <c r="B331" s="2">
        <v>42542</v>
      </c>
      <c r="C331" s="2">
        <v>42557</v>
      </c>
      <c r="D331" s="3">
        <v>20163060197401</v>
      </c>
      <c r="E331" s="2">
        <v>42556</v>
      </c>
      <c r="F331" s="1" t="s">
        <v>43</v>
      </c>
      <c r="G331" s="1" t="s">
        <v>25</v>
      </c>
      <c r="H331" s="1">
        <v>999</v>
      </c>
      <c r="I331" s="1" t="s">
        <v>20</v>
      </c>
      <c r="J331" s="1" t="s">
        <v>72</v>
      </c>
      <c r="K331" s="1">
        <v>306</v>
      </c>
      <c r="L331" s="1" t="s">
        <v>22</v>
      </c>
      <c r="M331" s="23">
        <f t="shared" si="5"/>
        <v>14</v>
      </c>
    </row>
    <row r="332" spans="1:13" x14ac:dyDescent="0.25">
      <c r="A332" s="3">
        <v>20164090517802</v>
      </c>
      <c r="B332" s="2">
        <v>42542</v>
      </c>
      <c r="C332" s="2">
        <v>42557</v>
      </c>
      <c r="D332" s="3">
        <v>20163000193061</v>
      </c>
      <c r="E332" s="2">
        <v>42551</v>
      </c>
      <c r="F332" s="1" t="s">
        <v>43</v>
      </c>
      <c r="G332" s="1" t="s">
        <v>25</v>
      </c>
      <c r="H332" s="1">
        <v>999</v>
      </c>
      <c r="I332" s="1" t="s">
        <v>20</v>
      </c>
      <c r="J332" s="1" t="s">
        <v>256</v>
      </c>
      <c r="K332" s="1">
        <v>300</v>
      </c>
      <c r="L332" s="1" t="s">
        <v>22</v>
      </c>
      <c r="M332" s="23">
        <f t="shared" si="5"/>
        <v>9</v>
      </c>
    </row>
    <row r="333" spans="1:13" x14ac:dyDescent="0.25">
      <c r="A333" s="3">
        <v>20164090518182</v>
      </c>
      <c r="B333" s="2">
        <v>42542</v>
      </c>
      <c r="C333" s="2">
        <v>42557</v>
      </c>
      <c r="D333" s="3">
        <v>20163040197851</v>
      </c>
      <c r="E333" s="2">
        <v>42556</v>
      </c>
      <c r="F333" s="1" t="s">
        <v>43</v>
      </c>
      <c r="G333" s="1" t="s">
        <v>25</v>
      </c>
      <c r="H333" s="1">
        <v>999</v>
      </c>
      <c r="I333" s="1" t="s">
        <v>20</v>
      </c>
      <c r="J333" s="1" t="s">
        <v>129</v>
      </c>
      <c r="K333" s="1">
        <v>304</v>
      </c>
      <c r="L333" s="1" t="s">
        <v>22</v>
      </c>
      <c r="M333" s="23">
        <f t="shared" si="5"/>
        <v>14</v>
      </c>
    </row>
    <row r="334" spans="1:13" x14ac:dyDescent="0.25">
      <c r="A334" s="3">
        <v>20164090518792</v>
      </c>
      <c r="B334" s="2">
        <v>42542</v>
      </c>
      <c r="C334" s="2">
        <v>42557</v>
      </c>
      <c r="D334" s="3">
        <v>20163040187251</v>
      </c>
      <c r="E334" s="2">
        <v>42548</v>
      </c>
      <c r="F334" s="1" t="s">
        <v>43</v>
      </c>
      <c r="G334" s="1" t="s">
        <v>25</v>
      </c>
      <c r="H334" s="1">
        <v>304</v>
      </c>
      <c r="I334" s="1" t="s">
        <v>269</v>
      </c>
      <c r="J334" s="1" t="s">
        <v>554</v>
      </c>
      <c r="K334" s="1">
        <v>304</v>
      </c>
      <c r="L334" s="1"/>
      <c r="M334" s="23">
        <f t="shared" si="5"/>
        <v>6</v>
      </c>
    </row>
    <row r="335" spans="1:13" x14ac:dyDescent="0.25">
      <c r="A335" s="3">
        <v>20164090519742</v>
      </c>
      <c r="B335" s="2">
        <v>42543</v>
      </c>
      <c r="C335" s="2">
        <v>42558</v>
      </c>
      <c r="D335" s="3" t="s">
        <v>558</v>
      </c>
      <c r="E335" s="2">
        <v>42559</v>
      </c>
      <c r="F335" s="1" t="s">
        <v>43</v>
      </c>
      <c r="G335" s="1" t="s">
        <v>19</v>
      </c>
      <c r="H335" s="1">
        <v>306</v>
      </c>
      <c r="I335" s="1" t="s">
        <v>559</v>
      </c>
      <c r="J335" s="1" t="s">
        <v>134</v>
      </c>
      <c r="K335" s="1">
        <v>306</v>
      </c>
      <c r="L335" s="1"/>
      <c r="M335" s="23">
        <f t="shared" si="5"/>
        <v>16</v>
      </c>
    </row>
    <row r="336" spans="1:13" x14ac:dyDescent="0.25">
      <c r="A336" s="3">
        <v>20164090520432</v>
      </c>
      <c r="B336" s="2">
        <v>42543</v>
      </c>
      <c r="C336" s="2">
        <v>42558</v>
      </c>
      <c r="D336" s="3"/>
      <c r="E336" s="1" t="s">
        <v>18</v>
      </c>
      <c r="F336" s="1" t="s">
        <v>43</v>
      </c>
      <c r="G336" s="1" t="s">
        <v>19</v>
      </c>
      <c r="H336" s="1">
        <v>601</v>
      </c>
      <c r="I336" s="1" t="s">
        <v>304</v>
      </c>
      <c r="J336" s="1" t="s">
        <v>103</v>
      </c>
      <c r="K336" s="1">
        <v>601</v>
      </c>
      <c r="L336" s="1"/>
      <c r="M336" s="23" t="str">
        <f t="shared" si="5"/>
        <v>-</v>
      </c>
    </row>
    <row r="337" spans="1:13" x14ac:dyDescent="0.25">
      <c r="A337" s="3">
        <v>20164090520722</v>
      </c>
      <c r="B337" s="2">
        <v>42543</v>
      </c>
      <c r="C337" s="2">
        <v>42558</v>
      </c>
      <c r="D337" s="3" t="s">
        <v>563</v>
      </c>
      <c r="E337" s="2">
        <v>42559</v>
      </c>
      <c r="F337" s="1" t="s">
        <v>43</v>
      </c>
      <c r="G337" s="1" t="s">
        <v>19</v>
      </c>
      <c r="H337" s="1">
        <v>200</v>
      </c>
      <c r="I337" s="1" t="s">
        <v>564</v>
      </c>
      <c r="J337" s="1" t="s">
        <v>565</v>
      </c>
      <c r="K337" s="1">
        <v>200</v>
      </c>
      <c r="L337" s="1"/>
      <c r="M337" s="23">
        <f t="shared" si="5"/>
        <v>16</v>
      </c>
    </row>
    <row r="338" spans="1:13" x14ac:dyDescent="0.25">
      <c r="A338" s="3">
        <v>20164090520782</v>
      </c>
      <c r="B338" s="2">
        <v>42543</v>
      </c>
      <c r="C338" s="2">
        <v>42558</v>
      </c>
      <c r="D338" s="3"/>
      <c r="E338" s="1" t="s">
        <v>18</v>
      </c>
      <c r="F338" s="1" t="s">
        <v>43</v>
      </c>
      <c r="G338" s="1" t="s">
        <v>19</v>
      </c>
      <c r="H338" s="1">
        <v>304</v>
      </c>
      <c r="I338" s="1" t="s">
        <v>566</v>
      </c>
      <c r="J338" s="1" t="s">
        <v>262</v>
      </c>
      <c r="K338" s="1">
        <v>304</v>
      </c>
      <c r="L338" s="1"/>
      <c r="M338" s="23" t="str">
        <f t="shared" si="5"/>
        <v>-</v>
      </c>
    </row>
    <row r="339" spans="1:13" x14ac:dyDescent="0.25">
      <c r="A339" s="3">
        <v>20164090521302</v>
      </c>
      <c r="B339" s="2">
        <v>42543</v>
      </c>
      <c r="C339" s="2">
        <v>42558</v>
      </c>
      <c r="D339" s="3"/>
      <c r="E339" s="1" t="s">
        <v>18</v>
      </c>
      <c r="F339" s="1" t="s">
        <v>43</v>
      </c>
      <c r="G339" s="1" t="s">
        <v>19</v>
      </c>
      <c r="H339" s="1">
        <v>999</v>
      </c>
      <c r="I339" s="1" t="s">
        <v>20</v>
      </c>
      <c r="J339" s="1" t="s">
        <v>327</v>
      </c>
      <c r="K339" s="1">
        <v>304</v>
      </c>
      <c r="L339" s="1" t="s">
        <v>22</v>
      </c>
      <c r="M339" s="23" t="str">
        <f t="shared" si="5"/>
        <v>-</v>
      </c>
    </row>
    <row r="340" spans="1:13" x14ac:dyDescent="0.25">
      <c r="A340" s="3">
        <v>20164090521782</v>
      </c>
      <c r="B340" s="2">
        <v>42543</v>
      </c>
      <c r="C340" s="2">
        <v>42558</v>
      </c>
      <c r="D340" s="3"/>
      <c r="E340" s="1" t="s">
        <v>18</v>
      </c>
      <c r="F340" s="1" t="s">
        <v>43</v>
      </c>
      <c r="G340" s="1" t="s">
        <v>19</v>
      </c>
      <c r="H340" s="1">
        <v>999</v>
      </c>
      <c r="I340" s="1" t="s">
        <v>20</v>
      </c>
      <c r="J340" s="1" t="s">
        <v>64</v>
      </c>
      <c r="K340" s="1">
        <v>304</v>
      </c>
      <c r="L340" s="1" t="s">
        <v>22</v>
      </c>
      <c r="M340" s="23" t="str">
        <f t="shared" si="5"/>
        <v>-</v>
      </c>
    </row>
    <row r="341" spans="1:13" x14ac:dyDescent="0.25">
      <c r="A341" s="3">
        <v>20164090522582</v>
      </c>
      <c r="B341" s="2">
        <v>42543</v>
      </c>
      <c r="C341" s="2">
        <v>42558</v>
      </c>
      <c r="D341" s="3"/>
      <c r="E341" s="1" t="s">
        <v>18</v>
      </c>
      <c r="F341" s="1" t="s">
        <v>43</v>
      </c>
      <c r="G341" s="1" t="s">
        <v>19</v>
      </c>
      <c r="H341" s="1">
        <v>601</v>
      </c>
      <c r="I341" s="1" t="s">
        <v>304</v>
      </c>
      <c r="J341" s="1" t="s">
        <v>103</v>
      </c>
      <c r="K341" s="1">
        <v>601</v>
      </c>
      <c r="L341" s="1"/>
      <c r="M341" s="23" t="str">
        <f t="shared" si="5"/>
        <v>-</v>
      </c>
    </row>
    <row r="342" spans="1:13" x14ac:dyDescent="0.25">
      <c r="A342" s="3">
        <v>20164090523262</v>
      </c>
      <c r="B342" s="2">
        <v>42543</v>
      </c>
      <c r="C342" s="2">
        <v>42558</v>
      </c>
      <c r="D342" s="3"/>
      <c r="E342" s="1" t="s">
        <v>18</v>
      </c>
      <c r="F342" s="1" t="s">
        <v>43</v>
      </c>
      <c r="G342" s="1" t="s">
        <v>19</v>
      </c>
      <c r="H342" s="1">
        <v>103</v>
      </c>
      <c r="I342" s="1" t="s">
        <v>570</v>
      </c>
      <c r="J342" s="1" t="s">
        <v>188</v>
      </c>
      <c r="K342" s="1">
        <v>303</v>
      </c>
      <c r="L342" s="1"/>
      <c r="M342" s="23" t="str">
        <f t="shared" si="5"/>
        <v>-</v>
      </c>
    </row>
    <row r="343" spans="1:13" x14ac:dyDescent="0.25">
      <c r="A343" s="3">
        <v>20164090523562</v>
      </c>
      <c r="B343" s="2">
        <v>42543</v>
      </c>
      <c r="C343" s="2">
        <v>42558</v>
      </c>
      <c r="D343" s="3">
        <v>20163030198961</v>
      </c>
      <c r="E343" s="2">
        <v>42557</v>
      </c>
      <c r="F343" s="1" t="s">
        <v>43</v>
      </c>
      <c r="G343" s="1" t="s">
        <v>25</v>
      </c>
      <c r="H343" s="1">
        <v>303</v>
      </c>
      <c r="I343" s="1" t="s">
        <v>418</v>
      </c>
      <c r="J343" s="1" t="s">
        <v>188</v>
      </c>
      <c r="K343" s="1">
        <v>303</v>
      </c>
      <c r="L343" s="1"/>
      <c r="M343" s="23">
        <f t="shared" si="5"/>
        <v>14</v>
      </c>
    </row>
    <row r="344" spans="1:13" x14ac:dyDescent="0.25">
      <c r="A344" s="3">
        <v>20164090524562</v>
      </c>
      <c r="B344" s="2">
        <v>42544</v>
      </c>
      <c r="C344" s="2">
        <v>42559</v>
      </c>
      <c r="D344" s="3"/>
      <c r="E344" s="1" t="s">
        <v>18</v>
      </c>
      <c r="F344" s="1" t="s">
        <v>43</v>
      </c>
      <c r="G344" s="1" t="s">
        <v>19</v>
      </c>
      <c r="H344" s="1">
        <v>999</v>
      </c>
      <c r="I344" s="1" t="s">
        <v>20</v>
      </c>
      <c r="J344" s="1" t="s">
        <v>33</v>
      </c>
      <c r="K344" s="1">
        <v>200</v>
      </c>
      <c r="L344" s="1" t="s">
        <v>22</v>
      </c>
      <c r="M344" s="23" t="str">
        <f t="shared" si="5"/>
        <v>-</v>
      </c>
    </row>
    <row r="345" spans="1:13" x14ac:dyDescent="0.25">
      <c r="A345" s="3">
        <v>20164090525172</v>
      </c>
      <c r="B345" s="2">
        <v>42544</v>
      </c>
      <c r="C345" s="2">
        <v>42559</v>
      </c>
      <c r="D345" s="3">
        <v>20161010082173</v>
      </c>
      <c r="E345" s="2">
        <v>42551</v>
      </c>
      <c r="F345" s="1" t="s">
        <v>43</v>
      </c>
      <c r="G345" s="1" t="s">
        <v>25</v>
      </c>
      <c r="H345" s="1">
        <v>101</v>
      </c>
      <c r="I345" s="1" t="s">
        <v>576</v>
      </c>
      <c r="J345" s="1" t="s">
        <v>209</v>
      </c>
      <c r="K345" s="1">
        <v>703</v>
      </c>
      <c r="L345" s="1"/>
      <c r="M345" s="23">
        <f t="shared" si="5"/>
        <v>7</v>
      </c>
    </row>
    <row r="346" spans="1:13" x14ac:dyDescent="0.25">
      <c r="A346" s="3">
        <v>20164090526602</v>
      </c>
      <c r="B346" s="2">
        <v>42544</v>
      </c>
      <c r="C346" s="2">
        <v>42559</v>
      </c>
      <c r="D346" s="3">
        <v>20163040198341</v>
      </c>
      <c r="E346" s="2">
        <v>42557</v>
      </c>
      <c r="F346" s="1" t="s">
        <v>43</v>
      </c>
      <c r="G346" s="1" t="s">
        <v>25</v>
      </c>
      <c r="H346" s="1">
        <v>999</v>
      </c>
      <c r="I346" s="1" t="s">
        <v>20</v>
      </c>
      <c r="J346" s="1" t="s">
        <v>291</v>
      </c>
      <c r="K346" s="1">
        <v>304</v>
      </c>
      <c r="L346" s="1" t="s">
        <v>22</v>
      </c>
      <c r="M346" s="23">
        <f t="shared" si="5"/>
        <v>13</v>
      </c>
    </row>
    <row r="347" spans="1:13" x14ac:dyDescent="0.25">
      <c r="A347" s="3">
        <v>20164090527722</v>
      </c>
      <c r="B347" s="2">
        <v>42544</v>
      </c>
      <c r="C347" s="2">
        <v>42559</v>
      </c>
      <c r="D347" s="3">
        <v>20163000193521</v>
      </c>
      <c r="E347" s="2">
        <v>42551</v>
      </c>
      <c r="F347" s="1" t="s">
        <v>43</v>
      </c>
      <c r="G347" s="1" t="s">
        <v>25</v>
      </c>
      <c r="H347" s="1">
        <v>999</v>
      </c>
      <c r="I347" s="1" t="s">
        <v>20</v>
      </c>
      <c r="J347" s="1" t="s">
        <v>109</v>
      </c>
      <c r="K347" s="1">
        <v>300</v>
      </c>
      <c r="L347" s="1" t="s">
        <v>22</v>
      </c>
      <c r="M347" s="23">
        <f t="shared" si="5"/>
        <v>7</v>
      </c>
    </row>
    <row r="348" spans="1:13" x14ac:dyDescent="0.25">
      <c r="A348" s="3">
        <v>20164090528132</v>
      </c>
      <c r="B348" s="2">
        <v>42545</v>
      </c>
      <c r="C348" s="2">
        <v>42562</v>
      </c>
      <c r="D348" s="3">
        <v>20163060192811</v>
      </c>
      <c r="E348" s="2">
        <v>42551</v>
      </c>
      <c r="F348" s="1" t="s">
        <v>43</v>
      </c>
      <c r="G348" s="1" t="s">
        <v>25</v>
      </c>
      <c r="H348" s="1">
        <v>999</v>
      </c>
      <c r="I348" s="1" t="s">
        <v>20</v>
      </c>
      <c r="J348" s="1" t="s">
        <v>324</v>
      </c>
      <c r="K348" s="1">
        <v>306</v>
      </c>
      <c r="L348" s="1" t="s">
        <v>22</v>
      </c>
      <c r="M348" s="23">
        <f t="shared" si="5"/>
        <v>6</v>
      </c>
    </row>
    <row r="349" spans="1:13" x14ac:dyDescent="0.25">
      <c r="A349" s="3">
        <v>20164090528212</v>
      </c>
      <c r="B349" s="2">
        <v>42545</v>
      </c>
      <c r="C349" s="2">
        <v>42562</v>
      </c>
      <c r="D349" s="3">
        <v>20163060190471</v>
      </c>
      <c r="E349" s="2">
        <v>42549</v>
      </c>
      <c r="F349" s="1" t="s">
        <v>43</v>
      </c>
      <c r="G349" s="1" t="s">
        <v>25</v>
      </c>
      <c r="H349" s="1">
        <v>999</v>
      </c>
      <c r="I349" s="1" t="s">
        <v>20</v>
      </c>
      <c r="J349" s="1" t="s">
        <v>72</v>
      </c>
      <c r="K349" s="1">
        <v>306</v>
      </c>
      <c r="L349" s="1" t="s">
        <v>22</v>
      </c>
      <c r="M349" s="23">
        <f t="shared" si="5"/>
        <v>4</v>
      </c>
    </row>
    <row r="350" spans="1:13" x14ac:dyDescent="0.25">
      <c r="A350" s="3">
        <v>20164090529062</v>
      </c>
      <c r="B350" s="2">
        <v>42545</v>
      </c>
      <c r="C350" s="2">
        <v>42562</v>
      </c>
      <c r="D350" s="3">
        <v>20163060192801</v>
      </c>
      <c r="E350" s="2">
        <v>42551</v>
      </c>
      <c r="F350" s="1" t="s">
        <v>43</v>
      </c>
      <c r="G350" s="1" t="s">
        <v>25</v>
      </c>
      <c r="H350" s="1">
        <v>999</v>
      </c>
      <c r="I350" s="1" t="s">
        <v>20</v>
      </c>
      <c r="J350" s="1" t="s">
        <v>324</v>
      </c>
      <c r="K350" s="1">
        <v>306</v>
      </c>
      <c r="L350" s="1" t="s">
        <v>22</v>
      </c>
      <c r="M350" s="23">
        <f t="shared" si="5"/>
        <v>6</v>
      </c>
    </row>
    <row r="351" spans="1:13" x14ac:dyDescent="0.25">
      <c r="A351" s="3">
        <v>20164090529492</v>
      </c>
      <c r="B351" s="2">
        <v>42545</v>
      </c>
      <c r="C351" s="2">
        <v>42562</v>
      </c>
      <c r="D351" s="3"/>
      <c r="E351" s="1" t="s">
        <v>18</v>
      </c>
      <c r="F351" s="1" t="s">
        <v>43</v>
      </c>
      <c r="G351" s="1" t="s">
        <v>138</v>
      </c>
      <c r="H351" s="1">
        <v>604</v>
      </c>
      <c r="I351" s="1" t="s">
        <v>546</v>
      </c>
      <c r="J351" s="1" t="s">
        <v>39</v>
      </c>
      <c r="K351" s="1">
        <v>604</v>
      </c>
      <c r="L351" s="1"/>
      <c r="M351" s="23" t="str">
        <f t="shared" si="5"/>
        <v>-</v>
      </c>
    </row>
    <row r="352" spans="1:13" x14ac:dyDescent="0.25">
      <c r="A352" s="3">
        <v>20164090529512</v>
      </c>
      <c r="B352" s="2">
        <v>42545</v>
      </c>
      <c r="C352" s="2">
        <v>42562</v>
      </c>
      <c r="D352" s="3">
        <v>20163040194201</v>
      </c>
      <c r="E352" s="2">
        <v>42551</v>
      </c>
      <c r="F352" s="1" t="s">
        <v>43</v>
      </c>
      <c r="G352" s="1" t="s">
        <v>25</v>
      </c>
      <c r="H352" s="1">
        <v>999</v>
      </c>
      <c r="I352" s="1" t="s">
        <v>20</v>
      </c>
      <c r="J352" s="1" t="s">
        <v>64</v>
      </c>
      <c r="K352" s="1">
        <v>304</v>
      </c>
      <c r="L352" s="1" t="s">
        <v>22</v>
      </c>
      <c r="M352" s="23">
        <f t="shared" si="5"/>
        <v>6</v>
      </c>
    </row>
    <row r="353" spans="1:13" x14ac:dyDescent="0.25">
      <c r="A353" s="3">
        <v>20164090529982</v>
      </c>
      <c r="B353" s="2">
        <v>42545</v>
      </c>
      <c r="C353" s="2">
        <v>42562</v>
      </c>
      <c r="D353" s="3">
        <v>20163040198041</v>
      </c>
      <c r="E353" s="2">
        <v>42556</v>
      </c>
      <c r="F353" s="1" t="s">
        <v>43</v>
      </c>
      <c r="G353" s="1" t="s">
        <v>25</v>
      </c>
      <c r="H353" s="1">
        <v>999</v>
      </c>
      <c r="I353" s="1" t="s">
        <v>20</v>
      </c>
      <c r="J353" s="1" t="s">
        <v>143</v>
      </c>
      <c r="K353" s="1">
        <v>304</v>
      </c>
      <c r="L353" s="1" t="s">
        <v>22</v>
      </c>
      <c r="M353" s="23">
        <f t="shared" si="5"/>
        <v>11</v>
      </c>
    </row>
    <row r="354" spans="1:13" x14ac:dyDescent="0.25">
      <c r="A354" s="3">
        <v>20164090530122</v>
      </c>
      <c r="B354" s="2">
        <v>42545</v>
      </c>
      <c r="C354" s="2">
        <v>42562</v>
      </c>
      <c r="D354" s="3"/>
      <c r="E354" s="1" t="s">
        <v>18</v>
      </c>
      <c r="F354" s="1" t="s">
        <v>43</v>
      </c>
      <c r="G354" s="1" t="s">
        <v>138</v>
      </c>
      <c r="H354" s="1">
        <v>605</v>
      </c>
      <c r="I354" s="1" t="s">
        <v>52</v>
      </c>
      <c r="J354" s="1" t="s">
        <v>53</v>
      </c>
      <c r="K354" s="1">
        <v>103</v>
      </c>
      <c r="L354" s="1"/>
      <c r="M354" s="23" t="str">
        <f t="shared" si="5"/>
        <v>-</v>
      </c>
    </row>
    <row r="355" spans="1:13" x14ac:dyDescent="0.25">
      <c r="A355" s="3">
        <v>20164090531382</v>
      </c>
      <c r="B355" s="2">
        <v>42545</v>
      </c>
      <c r="C355" s="2">
        <v>42562</v>
      </c>
      <c r="D355" s="3"/>
      <c r="E355" s="1" t="s">
        <v>18</v>
      </c>
      <c r="F355" s="1" t="s">
        <v>43</v>
      </c>
      <c r="G355" s="1" t="s">
        <v>138</v>
      </c>
      <c r="H355" s="1">
        <v>601</v>
      </c>
      <c r="I355" s="1" t="s">
        <v>593</v>
      </c>
      <c r="J355" s="1" t="s">
        <v>464</v>
      </c>
      <c r="K355" s="1">
        <v>601</v>
      </c>
      <c r="L355" s="1"/>
      <c r="M355" s="23" t="str">
        <f t="shared" si="5"/>
        <v>-</v>
      </c>
    </row>
    <row r="356" spans="1:13" x14ac:dyDescent="0.25">
      <c r="A356" s="3">
        <v>20164090532062</v>
      </c>
      <c r="B356" s="2">
        <v>42545</v>
      </c>
      <c r="C356" s="2">
        <v>42562</v>
      </c>
      <c r="D356" s="3">
        <v>20163040188481</v>
      </c>
      <c r="E356" s="2">
        <v>42549</v>
      </c>
      <c r="F356" s="1" t="s">
        <v>43</v>
      </c>
      <c r="G356" s="1" t="s">
        <v>25</v>
      </c>
      <c r="H356" s="1">
        <v>999</v>
      </c>
      <c r="I356" s="1" t="s">
        <v>20</v>
      </c>
      <c r="J356" s="1" t="s">
        <v>137</v>
      </c>
      <c r="K356" s="1">
        <v>304</v>
      </c>
      <c r="L356" s="1" t="s">
        <v>22</v>
      </c>
      <c r="M356" s="23">
        <f t="shared" si="5"/>
        <v>4</v>
      </c>
    </row>
    <row r="357" spans="1:13" x14ac:dyDescent="0.25">
      <c r="A357" s="3">
        <v>20164090532132</v>
      </c>
      <c r="B357" s="2">
        <v>42545</v>
      </c>
      <c r="C357" s="2">
        <v>42562</v>
      </c>
      <c r="D357" s="3"/>
      <c r="E357" s="1" t="s">
        <v>18</v>
      </c>
      <c r="F357" s="1" t="s">
        <v>43</v>
      </c>
      <c r="G357" s="1" t="s">
        <v>138</v>
      </c>
      <c r="H357" s="1">
        <v>604</v>
      </c>
      <c r="I357" s="1" t="s">
        <v>350</v>
      </c>
      <c r="J357" s="1" t="s">
        <v>39</v>
      </c>
      <c r="K357" s="1">
        <v>604</v>
      </c>
      <c r="L357" s="1"/>
      <c r="M357" s="23" t="str">
        <f t="shared" si="5"/>
        <v>-</v>
      </c>
    </row>
    <row r="358" spans="1:13" x14ac:dyDescent="0.25">
      <c r="A358" s="3">
        <v>20164090532372</v>
      </c>
      <c r="B358" s="2">
        <v>42545</v>
      </c>
      <c r="C358" s="2">
        <v>42562</v>
      </c>
      <c r="D358" s="3">
        <v>20164020191301</v>
      </c>
      <c r="E358" s="2">
        <v>42550</v>
      </c>
      <c r="F358" s="1" t="s">
        <v>43</v>
      </c>
      <c r="G358" s="1" t="s">
        <v>25</v>
      </c>
      <c r="H358" s="1">
        <v>999</v>
      </c>
      <c r="I358" s="1" t="s">
        <v>20</v>
      </c>
      <c r="J358" s="1" t="s">
        <v>30</v>
      </c>
      <c r="K358" s="1">
        <v>402</v>
      </c>
      <c r="L358" s="1" t="s">
        <v>22</v>
      </c>
      <c r="M358" s="23">
        <f t="shared" si="5"/>
        <v>5</v>
      </c>
    </row>
    <row r="359" spans="1:13" x14ac:dyDescent="0.25">
      <c r="A359" s="3">
        <v>20164090533222</v>
      </c>
      <c r="B359" s="2">
        <v>42548</v>
      </c>
      <c r="C359" s="2">
        <v>42563</v>
      </c>
      <c r="D359" s="3" t="s">
        <v>596</v>
      </c>
      <c r="E359" s="2">
        <v>42559</v>
      </c>
      <c r="F359" s="1" t="s">
        <v>43</v>
      </c>
      <c r="G359" s="1" t="s">
        <v>25</v>
      </c>
      <c r="H359" s="1">
        <v>999</v>
      </c>
      <c r="I359" s="1" t="s">
        <v>20</v>
      </c>
      <c r="J359" s="1" t="s">
        <v>33</v>
      </c>
      <c r="K359" s="1">
        <v>200</v>
      </c>
      <c r="L359" s="1" t="s">
        <v>22</v>
      </c>
      <c r="M359" s="23">
        <f t="shared" si="5"/>
        <v>11</v>
      </c>
    </row>
    <row r="360" spans="1:13" x14ac:dyDescent="0.25">
      <c r="A360" s="3">
        <v>20164090533282</v>
      </c>
      <c r="B360" s="2">
        <v>42548</v>
      </c>
      <c r="C360" s="2">
        <v>42563</v>
      </c>
      <c r="D360" s="3" t="s">
        <v>597</v>
      </c>
      <c r="E360" s="2">
        <v>42558</v>
      </c>
      <c r="F360" s="1" t="s">
        <v>43</v>
      </c>
      <c r="G360" s="1" t="s">
        <v>25</v>
      </c>
      <c r="H360" s="1">
        <v>999</v>
      </c>
      <c r="I360" s="1" t="s">
        <v>20</v>
      </c>
      <c r="J360" s="1" t="s">
        <v>475</v>
      </c>
      <c r="K360" s="1">
        <v>306</v>
      </c>
      <c r="L360" s="1" t="s">
        <v>22</v>
      </c>
      <c r="M360" s="23">
        <f t="shared" si="5"/>
        <v>10</v>
      </c>
    </row>
    <row r="361" spans="1:13" x14ac:dyDescent="0.25">
      <c r="A361" s="3">
        <v>20164090533442</v>
      </c>
      <c r="B361" s="2">
        <v>42548</v>
      </c>
      <c r="C361" s="2">
        <v>42563</v>
      </c>
      <c r="D361" s="3" t="s">
        <v>598</v>
      </c>
      <c r="E361" s="1" t="s">
        <v>18</v>
      </c>
      <c r="F361" s="1" t="s">
        <v>43</v>
      </c>
      <c r="G361" s="1" t="s">
        <v>138</v>
      </c>
      <c r="H361" s="1">
        <v>999</v>
      </c>
      <c r="I361" s="1" t="s">
        <v>20</v>
      </c>
      <c r="J361" s="1" t="s">
        <v>30</v>
      </c>
      <c r="K361" s="1">
        <v>402</v>
      </c>
      <c r="L361" s="1" t="s">
        <v>22</v>
      </c>
      <c r="M361" s="23" t="str">
        <f t="shared" si="5"/>
        <v>-</v>
      </c>
    </row>
    <row r="362" spans="1:13" x14ac:dyDescent="0.25">
      <c r="A362" s="3">
        <v>20164090534122</v>
      </c>
      <c r="B362" s="2">
        <v>42548</v>
      </c>
      <c r="C362" s="2">
        <v>42563</v>
      </c>
      <c r="D362" s="3"/>
      <c r="E362" s="1" t="s">
        <v>18</v>
      </c>
      <c r="F362" s="1" t="s">
        <v>43</v>
      </c>
      <c r="G362" s="1" t="s">
        <v>138</v>
      </c>
      <c r="H362" s="1">
        <v>306</v>
      </c>
      <c r="I362" s="1" t="s">
        <v>599</v>
      </c>
      <c r="J362" s="1" t="s">
        <v>503</v>
      </c>
      <c r="K362" s="1">
        <v>306</v>
      </c>
      <c r="L362" s="1"/>
      <c r="M362" s="23" t="str">
        <f t="shared" si="5"/>
        <v>-</v>
      </c>
    </row>
    <row r="363" spans="1:13" x14ac:dyDescent="0.25">
      <c r="A363" s="3">
        <v>20164090535382</v>
      </c>
      <c r="B363" s="2">
        <v>42548</v>
      </c>
      <c r="C363" s="2">
        <v>42563</v>
      </c>
      <c r="D363" s="3">
        <v>20163000193401</v>
      </c>
      <c r="E363" s="2">
        <v>42551</v>
      </c>
      <c r="F363" s="1" t="s">
        <v>43</v>
      </c>
      <c r="G363" s="1" t="s">
        <v>25</v>
      </c>
      <c r="H363" s="1">
        <v>300</v>
      </c>
      <c r="I363" s="1" t="s">
        <v>600</v>
      </c>
      <c r="J363" s="1" t="s">
        <v>282</v>
      </c>
      <c r="K363" s="1">
        <v>300</v>
      </c>
      <c r="L363" s="1"/>
      <c r="M363" s="23">
        <f t="shared" si="5"/>
        <v>3</v>
      </c>
    </row>
    <row r="364" spans="1:13" x14ac:dyDescent="0.25">
      <c r="A364" s="3">
        <v>20164090535582</v>
      </c>
      <c r="B364" s="2">
        <v>42548</v>
      </c>
      <c r="C364" s="2">
        <v>42563</v>
      </c>
      <c r="D364" s="3" t="s">
        <v>601</v>
      </c>
      <c r="E364" s="2">
        <v>42559</v>
      </c>
      <c r="F364" s="1" t="s">
        <v>43</v>
      </c>
      <c r="G364" s="1" t="s">
        <v>25</v>
      </c>
      <c r="H364" s="1">
        <v>200</v>
      </c>
      <c r="I364" s="1" t="s">
        <v>564</v>
      </c>
      <c r="J364" s="1" t="s">
        <v>516</v>
      </c>
      <c r="K364" s="1">
        <v>200</v>
      </c>
      <c r="L364" s="1"/>
      <c r="M364" s="23">
        <f t="shared" si="5"/>
        <v>11</v>
      </c>
    </row>
    <row r="365" spans="1:13" x14ac:dyDescent="0.25">
      <c r="A365" s="3">
        <v>20164090535742</v>
      </c>
      <c r="B365" s="2">
        <v>42548</v>
      </c>
      <c r="C365" s="2">
        <v>42563</v>
      </c>
      <c r="D365" s="3" t="s">
        <v>602</v>
      </c>
      <c r="E365" s="2">
        <v>42559</v>
      </c>
      <c r="F365" s="1" t="s">
        <v>43</v>
      </c>
      <c r="G365" s="1" t="s">
        <v>25</v>
      </c>
      <c r="H365" s="1">
        <v>999</v>
      </c>
      <c r="I365" s="1" t="s">
        <v>20</v>
      </c>
      <c r="J365" s="1" t="s">
        <v>371</v>
      </c>
      <c r="K365" s="1">
        <v>300</v>
      </c>
      <c r="L365" s="1" t="s">
        <v>22</v>
      </c>
      <c r="M365" s="23">
        <f t="shared" si="5"/>
        <v>11</v>
      </c>
    </row>
    <row r="366" spans="1:13" x14ac:dyDescent="0.25">
      <c r="A366" s="3">
        <v>20164090537722</v>
      </c>
      <c r="B366" s="2">
        <v>42548</v>
      </c>
      <c r="C366" s="2">
        <v>42563</v>
      </c>
      <c r="D366" s="3"/>
      <c r="E366" s="1" t="s">
        <v>18</v>
      </c>
      <c r="F366" s="1" t="s">
        <v>43</v>
      </c>
      <c r="G366" s="1" t="s">
        <v>138</v>
      </c>
      <c r="H366" s="1">
        <v>305</v>
      </c>
      <c r="I366" s="1" t="s">
        <v>535</v>
      </c>
      <c r="J366" s="1" t="s">
        <v>136</v>
      </c>
      <c r="K366" s="1">
        <v>305</v>
      </c>
      <c r="L366" s="1"/>
      <c r="M366" s="23" t="str">
        <f t="shared" si="5"/>
        <v>-</v>
      </c>
    </row>
    <row r="367" spans="1:13" x14ac:dyDescent="0.25">
      <c r="A367" s="3">
        <v>20164090537792</v>
      </c>
      <c r="B367" s="2">
        <v>42548</v>
      </c>
      <c r="C367" s="2">
        <v>42563</v>
      </c>
      <c r="D367" s="3" t="s">
        <v>607</v>
      </c>
      <c r="E367" s="2">
        <v>42562</v>
      </c>
      <c r="F367" s="1" t="s">
        <v>43</v>
      </c>
      <c r="G367" s="1" t="s">
        <v>25</v>
      </c>
      <c r="H367" s="1">
        <v>305</v>
      </c>
      <c r="I367" s="1" t="s">
        <v>535</v>
      </c>
      <c r="J367" s="1" t="s">
        <v>136</v>
      </c>
      <c r="K367" s="1">
        <v>305</v>
      </c>
      <c r="L367" s="1"/>
      <c r="M367" s="23">
        <f t="shared" si="5"/>
        <v>14</v>
      </c>
    </row>
    <row r="368" spans="1:13" x14ac:dyDescent="0.25">
      <c r="A368" s="3">
        <v>20164090538702</v>
      </c>
      <c r="B368" s="2">
        <v>42549</v>
      </c>
      <c r="C368" s="2">
        <v>42564</v>
      </c>
      <c r="D368" s="3"/>
      <c r="E368" s="1" t="s">
        <v>18</v>
      </c>
      <c r="F368" s="1" t="s">
        <v>43</v>
      </c>
      <c r="G368" s="1" t="s">
        <v>138</v>
      </c>
      <c r="H368" s="1">
        <v>306</v>
      </c>
      <c r="I368" s="1" t="s">
        <v>548</v>
      </c>
      <c r="J368" s="1" t="s">
        <v>134</v>
      </c>
      <c r="K368" s="1">
        <v>306</v>
      </c>
      <c r="L368" s="1"/>
      <c r="M368" s="23" t="str">
        <f t="shared" si="5"/>
        <v>-</v>
      </c>
    </row>
    <row r="369" spans="1:13" x14ac:dyDescent="0.25">
      <c r="A369" s="3">
        <v>20164090541602</v>
      </c>
      <c r="B369" s="2">
        <v>42549</v>
      </c>
      <c r="C369" s="2">
        <v>42564</v>
      </c>
      <c r="D369" s="3">
        <v>20162000198171</v>
      </c>
      <c r="E369" s="2">
        <v>42557</v>
      </c>
      <c r="F369" s="1" t="s">
        <v>43</v>
      </c>
      <c r="G369" s="1" t="s">
        <v>25</v>
      </c>
      <c r="H369" s="1">
        <v>999</v>
      </c>
      <c r="I369" s="1" t="s">
        <v>20</v>
      </c>
      <c r="J369" s="1" t="s">
        <v>33</v>
      </c>
      <c r="K369" s="1">
        <v>200</v>
      </c>
      <c r="L369" s="1" t="s">
        <v>22</v>
      </c>
      <c r="M369" s="23">
        <f t="shared" si="5"/>
        <v>8</v>
      </c>
    </row>
    <row r="370" spans="1:13" x14ac:dyDescent="0.25">
      <c r="A370" s="3">
        <v>20164090542482</v>
      </c>
      <c r="B370" s="2">
        <v>42549</v>
      </c>
      <c r="C370" s="2">
        <v>42564</v>
      </c>
      <c r="D370" s="3" t="s">
        <v>613</v>
      </c>
      <c r="E370" s="2">
        <v>42550</v>
      </c>
      <c r="F370" s="1" t="s">
        <v>43</v>
      </c>
      <c r="G370" s="1" t="s">
        <v>25</v>
      </c>
      <c r="H370" s="1">
        <v>999</v>
      </c>
      <c r="I370" s="1" t="s">
        <v>20</v>
      </c>
      <c r="J370" s="1" t="s">
        <v>30</v>
      </c>
      <c r="K370" s="1">
        <v>402</v>
      </c>
      <c r="L370" s="1" t="s">
        <v>22</v>
      </c>
      <c r="M370" s="23">
        <f t="shared" si="5"/>
        <v>1</v>
      </c>
    </row>
    <row r="371" spans="1:13" x14ac:dyDescent="0.25">
      <c r="A371" s="3">
        <v>20164090543312</v>
      </c>
      <c r="B371" s="2">
        <v>42550</v>
      </c>
      <c r="C371" s="2">
        <v>42565</v>
      </c>
      <c r="D371" s="3">
        <v>20163040199711</v>
      </c>
      <c r="E371" s="2">
        <v>42558</v>
      </c>
      <c r="F371" s="1" t="s">
        <v>43</v>
      </c>
      <c r="G371" s="1" t="s">
        <v>25</v>
      </c>
      <c r="H371" s="1">
        <v>999</v>
      </c>
      <c r="I371" s="1" t="s">
        <v>20</v>
      </c>
      <c r="J371" s="1" t="s">
        <v>291</v>
      </c>
      <c r="K371" s="1">
        <v>304</v>
      </c>
      <c r="L371" s="1" t="s">
        <v>22</v>
      </c>
      <c r="M371" s="23">
        <f t="shared" si="5"/>
        <v>8</v>
      </c>
    </row>
    <row r="372" spans="1:13" x14ac:dyDescent="0.25">
      <c r="A372" s="3">
        <v>20164090544692</v>
      </c>
      <c r="B372" s="2">
        <v>42550</v>
      </c>
      <c r="C372" s="2">
        <v>42565</v>
      </c>
      <c r="D372" s="3"/>
      <c r="E372" s="1" t="s">
        <v>18</v>
      </c>
      <c r="F372" s="1" t="s">
        <v>43</v>
      </c>
      <c r="G372" s="1" t="s">
        <v>138</v>
      </c>
      <c r="H372" s="1">
        <v>304</v>
      </c>
      <c r="I372" s="1" t="s">
        <v>261</v>
      </c>
      <c r="J372" s="1" t="s">
        <v>262</v>
      </c>
      <c r="K372" s="1">
        <v>304</v>
      </c>
      <c r="L372" s="1"/>
      <c r="M372" s="23" t="str">
        <f t="shared" si="5"/>
        <v>-</v>
      </c>
    </row>
    <row r="373" spans="1:13" x14ac:dyDescent="0.25">
      <c r="A373" s="3">
        <v>20164090544702</v>
      </c>
      <c r="B373" s="2">
        <v>42550</v>
      </c>
      <c r="C373" s="2">
        <v>42565</v>
      </c>
      <c r="D373" s="3"/>
      <c r="E373" s="1" t="s">
        <v>18</v>
      </c>
      <c r="F373" s="1" t="s">
        <v>43</v>
      </c>
      <c r="G373" s="1" t="s">
        <v>138</v>
      </c>
      <c r="H373" s="1">
        <v>304</v>
      </c>
      <c r="I373" s="1" t="s">
        <v>261</v>
      </c>
      <c r="J373" s="1" t="s">
        <v>262</v>
      </c>
      <c r="K373" s="1">
        <v>304</v>
      </c>
      <c r="L373" s="1"/>
      <c r="M373" s="23" t="str">
        <f t="shared" si="5"/>
        <v>-</v>
      </c>
    </row>
    <row r="374" spans="1:13" x14ac:dyDescent="0.25">
      <c r="A374" s="3">
        <v>20164090547362</v>
      </c>
      <c r="B374" s="2">
        <v>42550</v>
      </c>
      <c r="C374" s="2">
        <v>42565</v>
      </c>
      <c r="D374" s="3" t="s">
        <v>617</v>
      </c>
      <c r="E374" s="2">
        <v>42551</v>
      </c>
      <c r="F374" s="1" t="s">
        <v>43</v>
      </c>
      <c r="G374" s="1" t="s">
        <v>25</v>
      </c>
      <c r="H374" s="1">
        <v>999</v>
      </c>
      <c r="I374" s="1" t="s">
        <v>20</v>
      </c>
      <c r="J374" s="1" t="s">
        <v>618</v>
      </c>
      <c r="K374" s="1">
        <v>402</v>
      </c>
      <c r="L374" s="1" t="s">
        <v>22</v>
      </c>
      <c r="M374" s="23">
        <f t="shared" si="5"/>
        <v>1</v>
      </c>
    </row>
    <row r="375" spans="1:13" x14ac:dyDescent="0.25">
      <c r="A375" s="3">
        <v>20164090547492</v>
      </c>
      <c r="B375" s="2">
        <v>42550</v>
      </c>
      <c r="C375" s="2">
        <v>42565</v>
      </c>
      <c r="D375" s="3">
        <v>20165000201541</v>
      </c>
      <c r="E375" s="2">
        <v>42559</v>
      </c>
      <c r="F375" s="1" t="s">
        <v>43</v>
      </c>
      <c r="G375" s="1" t="s">
        <v>25</v>
      </c>
      <c r="H375" s="1">
        <v>500</v>
      </c>
      <c r="I375" s="1" t="s">
        <v>527</v>
      </c>
      <c r="J375" s="1" t="s">
        <v>528</v>
      </c>
      <c r="K375" s="1">
        <v>500</v>
      </c>
      <c r="L375" s="1"/>
      <c r="M375" s="23">
        <f t="shared" si="5"/>
        <v>9</v>
      </c>
    </row>
    <row r="376" spans="1:13" x14ac:dyDescent="0.25">
      <c r="A376" s="3">
        <v>20164090547502</v>
      </c>
      <c r="B376" s="2">
        <v>42550</v>
      </c>
      <c r="C376" s="2">
        <v>42565</v>
      </c>
      <c r="D376" s="3" t="s">
        <v>620</v>
      </c>
      <c r="E376" s="1" t="s">
        <v>18</v>
      </c>
      <c r="F376" s="1" t="s">
        <v>43</v>
      </c>
      <c r="G376" s="1" t="s">
        <v>138</v>
      </c>
      <c r="H376" s="1">
        <v>300</v>
      </c>
      <c r="I376" s="1" t="s">
        <v>621</v>
      </c>
      <c r="J376" s="1" t="s">
        <v>386</v>
      </c>
      <c r="K376" s="1">
        <v>300</v>
      </c>
      <c r="L376" s="1"/>
      <c r="M376" s="23" t="str">
        <f t="shared" si="5"/>
        <v>-</v>
      </c>
    </row>
    <row r="377" spans="1:13" x14ac:dyDescent="0.25">
      <c r="A377" s="3">
        <v>20164090547522</v>
      </c>
      <c r="B377" s="2">
        <v>42550</v>
      </c>
      <c r="C377" s="2">
        <v>42565</v>
      </c>
      <c r="D377" s="3">
        <v>20165000203431</v>
      </c>
      <c r="E377" s="2">
        <v>42562</v>
      </c>
      <c r="F377" s="1" t="s">
        <v>43</v>
      </c>
      <c r="G377" s="1" t="s">
        <v>25</v>
      </c>
      <c r="H377" s="1">
        <v>999</v>
      </c>
      <c r="I377" s="1" t="s">
        <v>20</v>
      </c>
      <c r="J377" s="1" t="s">
        <v>73</v>
      </c>
      <c r="K377" s="1">
        <v>500</v>
      </c>
      <c r="L377" s="1" t="s">
        <v>22</v>
      </c>
      <c r="M377" s="23">
        <f t="shared" si="5"/>
        <v>12</v>
      </c>
    </row>
    <row r="378" spans="1:13" x14ac:dyDescent="0.25">
      <c r="A378" s="3">
        <v>20164090547532</v>
      </c>
      <c r="B378" s="2">
        <v>42550</v>
      </c>
      <c r="C378" s="2">
        <v>42565</v>
      </c>
      <c r="D378" s="3"/>
      <c r="E378" s="1" t="s">
        <v>18</v>
      </c>
      <c r="F378" s="1" t="s">
        <v>43</v>
      </c>
      <c r="G378" s="1" t="s">
        <v>138</v>
      </c>
      <c r="H378" s="1">
        <v>300</v>
      </c>
      <c r="I378" s="1" t="s">
        <v>469</v>
      </c>
      <c r="J378" s="1" t="s">
        <v>18</v>
      </c>
      <c r="K378" s="1" t="s">
        <v>18</v>
      </c>
      <c r="L378" s="1"/>
      <c r="M378" s="23" t="str">
        <f t="shared" si="5"/>
        <v>-</v>
      </c>
    </row>
    <row r="379" spans="1:13" x14ac:dyDescent="0.25">
      <c r="A379" s="3">
        <v>20164090549602</v>
      </c>
      <c r="B379" s="2">
        <v>42551</v>
      </c>
      <c r="C379" s="2">
        <v>42566</v>
      </c>
      <c r="D379" s="3">
        <v>20163000199231</v>
      </c>
      <c r="E379" s="2">
        <v>42557</v>
      </c>
      <c r="F379" s="1" t="s">
        <v>43</v>
      </c>
      <c r="G379" s="1" t="s">
        <v>25</v>
      </c>
      <c r="H379" s="1">
        <v>999</v>
      </c>
      <c r="I379" s="1" t="s">
        <v>20</v>
      </c>
      <c r="J379" s="1" t="s">
        <v>125</v>
      </c>
      <c r="K379" s="1">
        <v>300</v>
      </c>
      <c r="L379" s="1" t="s">
        <v>22</v>
      </c>
      <c r="M379" s="23">
        <f t="shared" si="5"/>
        <v>6</v>
      </c>
    </row>
    <row r="380" spans="1:13" x14ac:dyDescent="0.25">
      <c r="A380" s="3">
        <v>20164090552962</v>
      </c>
      <c r="B380" s="2">
        <v>42551</v>
      </c>
      <c r="C380" s="2">
        <v>42566</v>
      </c>
      <c r="D380" s="3"/>
      <c r="E380" s="1" t="s">
        <v>18</v>
      </c>
      <c r="F380" s="1" t="s">
        <v>43</v>
      </c>
      <c r="G380" s="1" t="s">
        <v>138</v>
      </c>
      <c r="H380" s="1">
        <v>300</v>
      </c>
      <c r="I380" s="1" t="s">
        <v>626</v>
      </c>
      <c r="J380" s="1" t="s">
        <v>481</v>
      </c>
      <c r="K380" s="1">
        <v>300</v>
      </c>
      <c r="L380" s="1"/>
      <c r="M380" s="23" t="str">
        <f t="shared" si="5"/>
        <v>-</v>
      </c>
    </row>
    <row r="381" spans="1:13" x14ac:dyDescent="0.25">
      <c r="A381" s="3">
        <v>20164090553382</v>
      </c>
      <c r="B381" s="2">
        <v>42551</v>
      </c>
      <c r="C381" s="2">
        <v>42566</v>
      </c>
      <c r="D381" s="3"/>
      <c r="E381" s="1" t="s">
        <v>18</v>
      </c>
      <c r="F381" s="1" t="s">
        <v>43</v>
      </c>
      <c r="G381" s="1" t="s">
        <v>138</v>
      </c>
      <c r="H381" s="1">
        <v>305</v>
      </c>
      <c r="I381" s="1" t="s">
        <v>522</v>
      </c>
      <c r="J381" s="1" t="s">
        <v>561</v>
      </c>
      <c r="K381" s="1">
        <v>305</v>
      </c>
      <c r="L381" s="1"/>
      <c r="M381" s="23" t="str">
        <f t="shared" si="5"/>
        <v>-</v>
      </c>
    </row>
    <row r="384" spans="1:13" ht="30" x14ac:dyDescent="0.25">
      <c r="D384" s="30" t="s">
        <v>656</v>
      </c>
      <c r="E384" s="26" t="s">
        <v>632</v>
      </c>
      <c r="F384" s="26" t="s">
        <v>633</v>
      </c>
    </row>
    <row r="385" spans="4:6" x14ac:dyDescent="0.25">
      <c r="D385" s="12" t="s">
        <v>634</v>
      </c>
      <c r="E385" s="12">
        <v>249</v>
      </c>
      <c r="F385" s="13">
        <f>+E385/$E$389</f>
        <v>0.66047745358090182</v>
      </c>
    </row>
    <row r="386" spans="4:6" x14ac:dyDescent="0.25">
      <c r="D386" s="15" t="s">
        <v>645</v>
      </c>
      <c r="E386" s="15">
        <v>65</v>
      </c>
      <c r="F386" s="16">
        <f t="shared" ref="F386:F389" si="6">+E386/$E$389</f>
        <v>0.17241379310344829</v>
      </c>
    </row>
    <row r="387" spans="4:6" x14ac:dyDescent="0.25">
      <c r="D387" s="18" t="s">
        <v>636</v>
      </c>
      <c r="E387" s="18">
        <v>14</v>
      </c>
      <c r="F387" s="19">
        <f t="shared" si="6"/>
        <v>3.7135278514588858E-2</v>
      </c>
    </row>
    <row r="388" spans="4:6" x14ac:dyDescent="0.25">
      <c r="D388" s="21" t="s">
        <v>637</v>
      </c>
      <c r="E388" s="21">
        <v>49</v>
      </c>
      <c r="F388" s="22">
        <f t="shared" si="6"/>
        <v>0.129973474801061</v>
      </c>
    </row>
    <row r="389" spans="4:6" x14ac:dyDescent="0.25">
      <c r="D389" s="9" t="s">
        <v>632</v>
      </c>
      <c r="E389" s="9">
        <f>SUBTOTAL(9,E385:E388)</f>
        <v>377</v>
      </c>
      <c r="F389" s="27">
        <f t="shared" si="6"/>
        <v>1</v>
      </c>
    </row>
  </sheetData>
  <autoFilter ref="A4:M381"/>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62"/>
  <sheetViews>
    <sheetView workbookViewId="0">
      <selection activeCell="N15" sqref="N15"/>
    </sheetView>
  </sheetViews>
  <sheetFormatPr baseColWidth="10" defaultRowHeight="15" x14ac:dyDescent="0.25"/>
  <cols>
    <col min="1" max="1" width="17.28515625" customWidth="1"/>
    <col min="4" max="4" width="25.7109375" customWidth="1"/>
  </cols>
  <sheetData>
    <row r="2" spans="1:13" ht="18.75" x14ac:dyDescent="0.3">
      <c r="A2" s="25" t="s">
        <v>654</v>
      </c>
    </row>
    <row r="3" spans="1:13" x14ac:dyDescent="0.25">
      <c r="A3" s="3" t="s">
        <v>1</v>
      </c>
      <c r="B3" s="1" t="s">
        <v>2</v>
      </c>
      <c r="C3" s="1" t="s">
        <v>3</v>
      </c>
      <c r="D3" s="3" t="s">
        <v>4</v>
      </c>
      <c r="E3" s="1" t="s">
        <v>5</v>
      </c>
      <c r="F3" s="1" t="s">
        <v>6</v>
      </c>
      <c r="G3" s="1" t="s">
        <v>7</v>
      </c>
      <c r="H3" s="1" t="s">
        <v>8</v>
      </c>
      <c r="I3" s="1" t="s">
        <v>9</v>
      </c>
      <c r="J3" s="1" t="s">
        <v>10</v>
      </c>
      <c r="K3" s="1" t="s">
        <v>11</v>
      </c>
      <c r="L3" s="1" t="s">
        <v>12</v>
      </c>
      <c r="M3" s="1" t="s">
        <v>630</v>
      </c>
    </row>
    <row r="4" spans="1:13" x14ac:dyDescent="0.25">
      <c r="A4" s="3">
        <v>20164090274722</v>
      </c>
      <c r="B4" s="2">
        <v>42467</v>
      </c>
      <c r="C4" s="2">
        <v>42481</v>
      </c>
      <c r="D4" s="3"/>
      <c r="E4" s="1" t="s">
        <v>18</v>
      </c>
      <c r="F4" s="1" t="s">
        <v>108</v>
      </c>
      <c r="G4" s="1" t="s">
        <v>19</v>
      </c>
      <c r="H4" s="1">
        <v>603</v>
      </c>
      <c r="I4" s="1" t="s">
        <v>86</v>
      </c>
      <c r="J4" s="1" t="s">
        <v>67</v>
      </c>
      <c r="K4" s="1">
        <v>603</v>
      </c>
      <c r="L4" s="1"/>
      <c r="M4" s="23" t="str">
        <f t="shared" ref="M4:M54" si="0">IFERROR(E4-B4,"-")</f>
        <v>-</v>
      </c>
    </row>
    <row r="5" spans="1:13" x14ac:dyDescent="0.25">
      <c r="A5" s="3">
        <v>20164090291352</v>
      </c>
      <c r="B5" s="2">
        <v>42473</v>
      </c>
      <c r="C5" s="2">
        <v>42487</v>
      </c>
      <c r="D5" s="3">
        <v>20163060052923</v>
      </c>
      <c r="E5" s="2">
        <v>42486</v>
      </c>
      <c r="F5" s="1" t="s">
        <v>108</v>
      </c>
      <c r="G5" s="1" t="s">
        <v>25</v>
      </c>
      <c r="H5" s="1">
        <v>999</v>
      </c>
      <c r="I5" s="1" t="s">
        <v>20</v>
      </c>
      <c r="J5" s="1" t="s">
        <v>72</v>
      </c>
      <c r="K5" s="1">
        <v>306</v>
      </c>
      <c r="L5" s="1" t="s">
        <v>22</v>
      </c>
      <c r="M5" s="23">
        <f t="shared" si="0"/>
        <v>13</v>
      </c>
    </row>
    <row r="6" spans="1:13" x14ac:dyDescent="0.25">
      <c r="A6" s="3">
        <v>20164090313692</v>
      </c>
      <c r="B6" s="2">
        <v>42480</v>
      </c>
      <c r="C6" s="2">
        <v>42494</v>
      </c>
      <c r="D6" s="3"/>
      <c r="E6" s="1" t="s">
        <v>18</v>
      </c>
      <c r="F6" s="1" t="s">
        <v>108</v>
      </c>
      <c r="G6" s="1" t="s">
        <v>19</v>
      </c>
      <c r="H6" s="1">
        <v>401</v>
      </c>
      <c r="I6" s="1" t="s">
        <v>202</v>
      </c>
      <c r="J6" s="1" t="s">
        <v>198</v>
      </c>
      <c r="K6" s="1">
        <v>401</v>
      </c>
      <c r="L6" s="1"/>
      <c r="M6" s="23" t="str">
        <f t="shared" si="0"/>
        <v>-</v>
      </c>
    </row>
    <row r="7" spans="1:13" x14ac:dyDescent="0.25">
      <c r="A7" s="3">
        <v>20164090317352</v>
      </c>
      <c r="B7" s="2">
        <v>42480</v>
      </c>
      <c r="C7" s="2">
        <v>42494</v>
      </c>
      <c r="D7" s="3">
        <v>20163000052853</v>
      </c>
      <c r="E7" s="2">
        <v>42486</v>
      </c>
      <c r="F7" s="1" t="s">
        <v>108</v>
      </c>
      <c r="G7" s="1" t="s">
        <v>25</v>
      </c>
      <c r="H7" s="1">
        <v>999</v>
      </c>
      <c r="I7" s="1" t="s">
        <v>20</v>
      </c>
      <c r="J7" s="1" t="s">
        <v>177</v>
      </c>
      <c r="K7" s="1">
        <v>300</v>
      </c>
      <c r="L7" s="1" t="s">
        <v>22</v>
      </c>
      <c r="M7" s="23">
        <f t="shared" si="0"/>
        <v>6</v>
      </c>
    </row>
    <row r="8" spans="1:13" x14ac:dyDescent="0.25">
      <c r="A8" s="3">
        <v>20164090319652</v>
      </c>
      <c r="B8" s="2">
        <v>42481</v>
      </c>
      <c r="C8" s="2">
        <v>42495</v>
      </c>
      <c r="D8" s="3">
        <v>20164030052023</v>
      </c>
      <c r="E8" s="2">
        <v>42485</v>
      </c>
      <c r="F8" s="1" t="s">
        <v>108</v>
      </c>
      <c r="G8" s="1" t="s">
        <v>25</v>
      </c>
      <c r="H8" s="1">
        <v>999</v>
      </c>
      <c r="I8" s="1" t="s">
        <v>20</v>
      </c>
      <c r="J8" s="1" t="s">
        <v>225</v>
      </c>
      <c r="K8" s="1">
        <v>403</v>
      </c>
      <c r="L8" s="1" t="s">
        <v>22</v>
      </c>
      <c r="M8" s="23">
        <f t="shared" si="0"/>
        <v>4</v>
      </c>
    </row>
    <row r="9" spans="1:13" x14ac:dyDescent="0.25">
      <c r="A9" s="3">
        <v>20164090328632</v>
      </c>
      <c r="B9" s="2">
        <v>42485</v>
      </c>
      <c r="C9" s="2">
        <v>42500</v>
      </c>
      <c r="D9" s="3">
        <v>20163000055763</v>
      </c>
      <c r="E9" s="2">
        <v>42492</v>
      </c>
      <c r="F9" s="1" t="s">
        <v>108</v>
      </c>
      <c r="G9" s="1" t="s">
        <v>25</v>
      </c>
      <c r="H9" s="1">
        <v>999</v>
      </c>
      <c r="I9" s="1" t="s">
        <v>20</v>
      </c>
      <c r="J9" s="1" t="s">
        <v>245</v>
      </c>
      <c r="K9" s="1">
        <v>409</v>
      </c>
      <c r="L9" s="1" t="s">
        <v>22</v>
      </c>
      <c r="M9" s="23">
        <f t="shared" si="0"/>
        <v>7</v>
      </c>
    </row>
    <row r="10" spans="1:13" x14ac:dyDescent="0.25">
      <c r="A10" s="3">
        <v>20164090339502</v>
      </c>
      <c r="B10" s="2">
        <v>42488</v>
      </c>
      <c r="C10" s="2">
        <v>42503</v>
      </c>
      <c r="D10" s="3">
        <v>20164030057313</v>
      </c>
      <c r="E10" s="2">
        <v>42495</v>
      </c>
      <c r="F10" s="1" t="s">
        <v>108</v>
      </c>
      <c r="G10" s="1" t="s">
        <v>25</v>
      </c>
      <c r="H10" s="1">
        <v>999</v>
      </c>
      <c r="I10" s="1" t="s">
        <v>20</v>
      </c>
      <c r="J10" s="1" t="s">
        <v>225</v>
      </c>
      <c r="K10" s="1">
        <v>403</v>
      </c>
      <c r="L10" s="1" t="s">
        <v>22</v>
      </c>
      <c r="M10" s="23">
        <f t="shared" si="0"/>
        <v>7</v>
      </c>
    </row>
    <row r="11" spans="1:13" x14ac:dyDescent="0.25">
      <c r="A11" s="3">
        <v>20164090340632</v>
      </c>
      <c r="B11" s="2">
        <v>42488</v>
      </c>
      <c r="C11" s="2">
        <v>42503</v>
      </c>
      <c r="D11" s="3" t="s">
        <v>274</v>
      </c>
      <c r="E11" s="2">
        <v>42494</v>
      </c>
      <c r="F11" s="1" t="s">
        <v>108</v>
      </c>
      <c r="G11" s="1" t="s">
        <v>25</v>
      </c>
      <c r="H11" s="1">
        <v>999</v>
      </c>
      <c r="I11" s="1" t="s">
        <v>20</v>
      </c>
      <c r="J11" s="1" t="s">
        <v>92</v>
      </c>
      <c r="K11" s="1">
        <v>500</v>
      </c>
      <c r="L11" s="1" t="s">
        <v>22</v>
      </c>
      <c r="M11" s="23">
        <f t="shared" si="0"/>
        <v>6</v>
      </c>
    </row>
    <row r="12" spans="1:13" x14ac:dyDescent="0.25">
      <c r="A12" s="3">
        <v>20164090341472</v>
      </c>
      <c r="B12" s="2">
        <v>42488</v>
      </c>
      <c r="C12" s="2">
        <v>42503</v>
      </c>
      <c r="D12" s="3"/>
      <c r="E12" s="1" t="s">
        <v>18</v>
      </c>
      <c r="F12" s="1" t="s">
        <v>108</v>
      </c>
      <c r="G12" s="1" t="s">
        <v>19</v>
      </c>
      <c r="H12" s="1">
        <v>999</v>
      </c>
      <c r="I12" s="1" t="s">
        <v>20</v>
      </c>
      <c r="J12" s="1" t="s">
        <v>153</v>
      </c>
      <c r="K12" s="1">
        <v>100</v>
      </c>
      <c r="L12" s="1" t="s">
        <v>22</v>
      </c>
      <c r="M12" s="23" t="str">
        <f t="shared" si="0"/>
        <v>-</v>
      </c>
    </row>
    <row r="13" spans="1:13" x14ac:dyDescent="0.25">
      <c r="A13" s="3">
        <v>20164090356882</v>
      </c>
      <c r="B13" s="2">
        <v>42493</v>
      </c>
      <c r="C13" s="2">
        <v>42508</v>
      </c>
      <c r="D13" s="3">
        <v>20165000126351</v>
      </c>
      <c r="E13" s="2">
        <v>42501</v>
      </c>
      <c r="F13" s="1" t="s">
        <v>108</v>
      </c>
      <c r="G13" s="1" t="s">
        <v>25</v>
      </c>
      <c r="H13" s="1">
        <v>999</v>
      </c>
      <c r="I13" s="1" t="s">
        <v>20</v>
      </c>
      <c r="J13" s="1" t="s">
        <v>73</v>
      </c>
      <c r="K13" s="1">
        <v>500</v>
      </c>
      <c r="L13" s="1" t="s">
        <v>22</v>
      </c>
      <c r="M13" s="23">
        <f t="shared" si="0"/>
        <v>8</v>
      </c>
    </row>
    <row r="14" spans="1:13" x14ac:dyDescent="0.25">
      <c r="A14" s="3">
        <v>20164090357332</v>
      </c>
      <c r="B14" s="2">
        <v>42493</v>
      </c>
      <c r="C14" s="2">
        <v>42508</v>
      </c>
      <c r="D14" s="3">
        <v>20165000127411</v>
      </c>
      <c r="E14" s="2">
        <v>42502</v>
      </c>
      <c r="F14" s="1" t="s">
        <v>108</v>
      </c>
      <c r="G14" s="1" t="s">
        <v>25</v>
      </c>
      <c r="H14" s="1">
        <v>999</v>
      </c>
      <c r="I14" s="1" t="s">
        <v>20</v>
      </c>
      <c r="J14" s="1" t="s">
        <v>26</v>
      </c>
      <c r="K14" s="1">
        <v>500</v>
      </c>
      <c r="L14" s="1" t="s">
        <v>22</v>
      </c>
      <c r="M14" s="23">
        <f t="shared" si="0"/>
        <v>9</v>
      </c>
    </row>
    <row r="15" spans="1:13" x14ac:dyDescent="0.25">
      <c r="A15" s="3">
        <v>20164090362542</v>
      </c>
      <c r="B15" s="2">
        <v>42494</v>
      </c>
      <c r="C15" s="2">
        <v>42509</v>
      </c>
      <c r="D15" s="3">
        <v>20166010058623</v>
      </c>
      <c r="E15" s="2">
        <v>42500</v>
      </c>
      <c r="F15" s="1" t="s">
        <v>108</v>
      </c>
      <c r="G15" s="1" t="s">
        <v>25</v>
      </c>
      <c r="H15" s="1">
        <v>999</v>
      </c>
      <c r="I15" s="1" t="s">
        <v>20</v>
      </c>
      <c r="J15" s="1" t="s">
        <v>300</v>
      </c>
      <c r="K15" s="1">
        <v>601</v>
      </c>
      <c r="L15" s="1" t="s">
        <v>22</v>
      </c>
      <c r="M15" s="23">
        <f t="shared" si="0"/>
        <v>6</v>
      </c>
    </row>
    <row r="16" spans="1:13" x14ac:dyDescent="0.25">
      <c r="A16" s="3">
        <v>20164090366162</v>
      </c>
      <c r="B16" s="2">
        <v>42495</v>
      </c>
      <c r="C16" s="2">
        <v>42510</v>
      </c>
      <c r="D16" s="3">
        <v>20167060063393</v>
      </c>
      <c r="E16" s="2">
        <v>42510</v>
      </c>
      <c r="F16" s="1" t="s">
        <v>108</v>
      </c>
      <c r="G16" s="1" t="s">
        <v>25</v>
      </c>
      <c r="H16" s="1">
        <v>999</v>
      </c>
      <c r="I16" s="1" t="s">
        <v>20</v>
      </c>
      <c r="J16" s="1" t="s">
        <v>305</v>
      </c>
      <c r="K16" s="1">
        <v>706</v>
      </c>
      <c r="L16" s="1" t="s">
        <v>22</v>
      </c>
      <c r="M16" s="23">
        <f t="shared" si="0"/>
        <v>15</v>
      </c>
    </row>
    <row r="17" spans="1:13" x14ac:dyDescent="0.25">
      <c r="A17" s="3">
        <v>20164090366172</v>
      </c>
      <c r="B17" s="2">
        <v>42495</v>
      </c>
      <c r="C17" s="2">
        <v>42510</v>
      </c>
      <c r="D17" s="3">
        <v>20163000137821</v>
      </c>
      <c r="E17" s="2">
        <v>42503</v>
      </c>
      <c r="F17" s="1" t="s">
        <v>108</v>
      </c>
      <c r="G17" s="1" t="s">
        <v>25</v>
      </c>
      <c r="H17" s="1">
        <v>999</v>
      </c>
      <c r="I17" s="1" t="s">
        <v>20</v>
      </c>
      <c r="J17" s="1" t="s">
        <v>151</v>
      </c>
      <c r="K17" s="1">
        <v>308</v>
      </c>
      <c r="L17" s="1" t="s">
        <v>22</v>
      </c>
      <c r="M17" s="23">
        <f t="shared" si="0"/>
        <v>8</v>
      </c>
    </row>
    <row r="18" spans="1:13" x14ac:dyDescent="0.25">
      <c r="A18" s="3">
        <v>20164090366202</v>
      </c>
      <c r="B18" s="2">
        <v>42495</v>
      </c>
      <c r="C18" s="2">
        <v>42510</v>
      </c>
      <c r="D18" s="3">
        <v>20163060061933</v>
      </c>
      <c r="E18" s="2">
        <v>42506</v>
      </c>
      <c r="F18" s="1" t="s">
        <v>108</v>
      </c>
      <c r="G18" s="1" t="s">
        <v>25</v>
      </c>
      <c r="H18" s="1">
        <v>999</v>
      </c>
      <c r="I18" s="1" t="s">
        <v>20</v>
      </c>
      <c r="J18" s="1" t="s">
        <v>72</v>
      </c>
      <c r="K18" s="1">
        <v>306</v>
      </c>
      <c r="L18" s="1" t="s">
        <v>22</v>
      </c>
      <c r="M18" s="23">
        <f t="shared" si="0"/>
        <v>11</v>
      </c>
    </row>
    <row r="19" spans="1:13" x14ac:dyDescent="0.25">
      <c r="A19" s="3">
        <v>20164090366712</v>
      </c>
      <c r="B19" s="2">
        <v>42495</v>
      </c>
      <c r="C19" s="2">
        <v>42510</v>
      </c>
      <c r="D19" s="3">
        <v>20163060126251</v>
      </c>
      <c r="E19" s="2">
        <v>42501</v>
      </c>
      <c r="F19" s="1" t="s">
        <v>108</v>
      </c>
      <c r="G19" s="1" t="s">
        <v>25</v>
      </c>
      <c r="H19" s="1">
        <v>999</v>
      </c>
      <c r="I19" s="1" t="s">
        <v>20</v>
      </c>
      <c r="J19" s="1" t="s">
        <v>72</v>
      </c>
      <c r="K19" s="1">
        <v>306</v>
      </c>
      <c r="L19" s="1" t="s">
        <v>22</v>
      </c>
      <c r="M19" s="23">
        <f t="shared" si="0"/>
        <v>6</v>
      </c>
    </row>
    <row r="20" spans="1:13" x14ac:dyDescent="0.25">
      <c r="A20" s="3">
        <v>20164090369182</v>
      </c>
      <c r="B20" s="2">
        <v>42496</v>
      </c>
      <c r="C20" s="2">
        <v>42513</v>
      </c>
      <c r="D20" s="3">
        <v>20161000142761</v>
      </c>
      <c r="E20" s="2">
        <v>42513</v>
      </c>
      <c r="F20" s="1" t="s">
        <v>108</v>
      </c>
      <c r="G20" s="1" t="s">
        <v>25</v>
      </c>
      <c r="H20" s="1">
        <v>999</v>
      </c>
      <c r="I20" s="1" t="s">
        <v>20</v>
      </c>
      <c r="J20" s="1" t="s">
        <v>45</v>
      </c>
      <c r="K20" s="1">
        <v>604</v>
      </c>
      <c r="L20" s="1" t="s">
        <v>22</v>
      </c>
      <c r="M20" s="23">
        <f t="shared" si="0"/>
        <v>17</v>
      </c>
    </row>
    <row r="21" spans="1:13" x14ac:dyDescent="0.25">
      <c r="A21" s="3">
        <v>20164090372482</v>
      </c>
      <c r="B21" s="2">
        <v>42496</v>
      </c>
      <c r="C21" s="2">
        <v>42513</v>
      </c>
      <c r="D21" s="3">
        <v>20161000129311</v>
      </c>
      <c r="E21" s="2">
        <v>42502</v>
      </c>
      <c r="F21" s="1" t="s">
        <v>108</v>
      </c>
      <c r="G21" s="1" t="s">
        <v>25</v>
      </c>
      <c r="H21" s="1">
        <v>999</v>
      </c>
      <c r="I21" s="1" t="s">
        <v>20</v>
      </c>
      <c r="J21" s="1" t="s">
        <v>318</v>
      </c>
      <c r="K21" s="1">
        <v>305</v>
      </c>
      <c r="L21" s="1" t="s">
        <v>22</v>
      </c>
      <c r="M21" s="23">
        <f t="shared" si="0"/>
        <v>6</v>
      </c>
    </row>
    <row r="22" spans="1:13" x14ac:dyDescent="0.25">
      <c r="A22" s="3">
        <v>20164090372502</v>
      </c>
      <c r="B22" s="2">
        <v>42496</v>
      </c>
      <c r="C22" s="2">
        <v>42513</v>
      </c>
      <c r="D22" s="3">
        <v>20163000060843</v>
      </c>
      <c r="E22" s="2">
        <v>42506</v>
      </c>
      <c r="F22" s="1" t="s">
        <v>108</v>
      </c>
      <c r="G22" s="1" t="s">
        <v>25</v>
      </c>
      <c r="H22" s="1">
        <v>999</v>
      </c>
      <c r="I22" s="1" t="s">
        <v>20</v>
      </c>
      <c r="J22" s="1" t="s">
        <v>177</v>
      </c>
      <c r="K22" s="1">
        <v>300</v>
      </c>
      <c r="L22" s="1" t="s">
        <v>22</v>
      </c>
      <c r="M22" s="23">
        <f t="shared" si="0"/>
        <v>10</v>
      </c>
    </row>
    <row r="23" spans="1:13" x14ac:dyDescent="0.25">
      <c r="A23" s="3">
        <v>20164090372542</v>
      </c>
      <c r="B23" s="2">
        <v>42496</v>
      </c>
      <c r="C23" s="2">
        <v>42513</v>
      </c>
      <c r="D23" s="3">
        <v>20164010060783</v>
      </c>
      <c r="E23" s="2">
        <v>42506</v>
      </c>
      <c r="F23" s="1" t="s">
        <v>108</v>
      </c>
      <c r="G23" s="1" t="s">
        <v>25</v>
      </c>
      <c r="H23" s="1">
        <v>999</v>
      </c>
      <c r="I23" s="1" t="s">
        <v>20</v>
      </c>
      <c r="J23" s="1" t="s">
        <v>67</v>
      </c>
      <c r="K23" s="1">
        <v>603</v>
      </c>
      <c r="L23" s="1" t="s">
        <v>22</v>
      </c>
      <c r="M23" s="23">
        <f t="shared" si="0"/>
        <v>10</v>
      </c>
    </row>
    <row r="24" spans="1:13" x14ac:dyDescent="0.25">
      <c r="A24" s="3">
        <v>20164090375502</v>
      </c>
      <c r="B24" s="2">
        <v>42500</v>
      </c>
      <c r="C24" s="2">
        <v>42514</v>
      </c>
      <c r="D24" s="3">
        <v>20165000133211</v>
      </c>
      <c r="E24" s="2">
        <v>42507</v>
      </c>
      <c r="F24" s="1" t="s">
        <v>108</v>
      </c>
      <c r="G24" s="1" t="s">
        <v>25</v>
      </c>
      <c r="H24" s="1">
        <v>999</v>
      </c>
      <c r="I24" s="1" t="s">
        <v>20</v>
      </c>
      <c r="J24" s="1" t="s">
        <v>92</v>
      </c>
      <c r="K24" s="1">
        <v>500</v>
      </c>
      <c r="L24" s="1" t="s">
        <v>22</v>
      </c>
      <c r="M24" s="23">
        <f t="shared" si="0"/>
        <v>7</v>
      </c>
    </row>
    <row r="25" spans="1:13" x14ac:dyDescent="0.25">
      <c r="A25" s="3">
        <v>20164090385222</v>
      </c>
      <c r="B25" s="2">
        <v>42502</v>
      </c>
      <c r="C25" s="2">
        <v>42516</v>
      </c>
      <c r="D25" s="3">
        <v>20161000136871</v>
      </c>
      <c r="E25" s="2">
        <v>42509</v>
      </c>
      <c r="F25" s="1" t="s">
        <v>108</v>
      </c>
      <c r="G25" s="1" t="s">
        <v>25</v>
      </c>
      <c r="H25" s="1">
        <v>601</v>
      </c>
      <c r="I25" s="1" t="s">
        <v>336</v>
      </c>
      <c r="J25" s="1" t="s">
        <v>103</v>
      </c>
      <c r="K25" s="1">
        <v>601</v>
      </c>
      <c r="L25" s="1"/>
      <c r="M25" s="23">
        <f t="shared" si="0"/>
        <v>7</v>
      </c>
    </row>
    <row r="26" spans="1:13" x14ac:dyDescent="0.25">
      <c r="A26" s="3">
        <v>20164090385552</v>
      </c>
      <c r="B26" s="2">
        <v>42502</v>
      </c>
      <c r="C26" s="2">
        <v>42516</v>
      </c>
      <c r="D26" s="3">
        <v>20162000063353</v>
      </c>
      <c r="E26" s="2">
        <v>42509</v>
      </c>
      <c r="F26" s="1" t="s">
        <v>108</v>
      </c>
      <c r="G26" s="1" t="s">
        <v>25</v>
      </c>
      <c r="H26" s="1">
        <v>999</v>
      </c>
      <c r="I26" s="1" t="s">
        <v>20</v>
      </c>
      <c r="J26" s="1" t="s">
        <v>33</v>
      </c>
      <c r="K26" s="1">
        <v>200</v>
      </c>
      <c r="L26" s="1" t="s">
        <v>22</v>
      </c>
      <c r="M26" s="23">
        <f t="shared" si="0"/>
        <v>7</v>
      </c>
    </row>
    <row r="27" spans="1:13" x14ac:dyDescent="0.25">
      <c r="A27" s="3">
        <v>20164090385612</v>
      </c>
      <c r="B27" s="2">
        <v>42502</v>
      </c>
      <c r="C27" s="2">
        <v>42516</v>
      </c>
      <c r="D27" s="3">
        <v>20162000063343</v>
      </c>
      <c r="E27" s="2">
        <v>42509</v>
      </c>
      <c r="F27" s="1" t="s">
        <v>108</v>
      </c>
      <c r="G27" s="1" t="s">
        <v>25</v>
      </c>
      <c r="H27" s="1">
        <v>999</v>
      </c>
      <c r="I27" s="1" t="s">
        <v>20</v>
      </c>
      <c r="J27" s="1" t="s">
        <v>33</v>
      </c>
      <c r="K27" s="1">
        <v>200</v>
      </c>
      <c r="L27" s="1" t="s">
        <v>22</v>
      </c>
      <c r="M27" s="23">
        <f t="shared" si="0"/>
        <v>7</v>
      </c>
    </row>
    <row r="28" spans="1:13" x14ac:dyDescent="0.25">
      <c r="A28" s="3">
        <v>20164090396442</v>
      </c>
      <c r="B28" s="2">
        <v>42506</v>
      </c>
      <c r="C28" s="2">
        <v>42521</v>
      </c>
      <c r="D28" s="3">
        <v>20161000139751</v>
      </c>
      <c r="E28" s="2">
        <v>42513</v>
      </c>
      <c r="F28" s="1" t="s">
        <v>108</v>
      </c>
      <c r="G28" s="1" t="s">
        <v>25</v>
      </c>
      <c r="H28" s="1">
        <v>999</v>
      </c>
      <c r="I28" s="1" t="s">
        <v>20</v>
      </c>
      <c r="J28" s="1" t="s">
        <v>92</v>
      </c>
      <c r="K28" s="1">
        <v>500</v>
      </c>
      <c r="L28" s="1" t="s">
        <v>22</v>
      </c>
      <c r="M28" s="23">
        <f t="shared" si="0"/>
        <v>7</v>
      </c>
    </row>
    <row r="29" spans="1:13" x14ac:dyDescent="0.25">
      <c r="A29" s="3">
        <v>20164090396472</v>
      </c>
      <c r="B29" s="2">
        <v>42506</v>
      </c>
      <c r="C29" s="2">
        <v>42521</v>
      </c>
      <c r="D29" s="3">
        <v>20161000139791</v>
      </c>
      <c r="E29" s="2">
        <v>42513</v>
      </c>
      <c r="F29" s="1" t="s">
        <v>108</v>
      </c>
      <c r="G29" s="1" t="s">
        <v>25</v>
      </c>
      <c r="H29" s="1">
        <v>999</v>
      </c>
      <c r="I29" s="1" t="s">
        <v>20</v>
      </c>
      <c r="J29" s="1" t="s">
        <v>175</v>
      </c>
      <c r="K29" s="1">
        <v>706</v>
      </c>
      <c r="L29" s="1" t="s">
        <v>22</v>
      </c>
      <c r="M29" s="23">
        <f t="shared" si="0"/>
        <v>7</v>
      </c>
    </row>
    <row r="30" spans="1:13" x14ac:dyDescent="0.25">
      <c r="A30" s="3">
        <v>20164090396492</v>
      </c>
      <c r="B30" s="2">
        <v>42506</v>
      </c>
      <c r="C30" s="2">
        <v>42521</v>
      </c>
      <c r="D30" s="3">
        <v>20167060063433</v>
      </c>
      <c r="E30" s="2">
        <v>42510</v>
      </c>
      <c r="F30" s="1" t="s">
        <v>108</v>
      </c>
      <c r="G30" s="1" t="s">
        <v>25</v>
      </c>
      <c r="H30" s="1">
        <v>999</v>
      </c>
      <c r="I30" s="1" t="s">
        <v>20</v>
      </c>
      <c r="J30" s="1" t="s">
        <v>347</v>
      </c>
      <c r="K30" s="1">
        <v>706</v>
      </c>
      <c r="L30" s="1" t="s">
        <v>22</v>
      </c>
      <c r="M30" s="23">
        <f t="shared" si="0"/>
        <v>4</v>
      </c>
    </row>
    <row r="31" spans="1:13" x14ac:dyDescent="0.25">
      <c r="A31" s="3">
        <v>20164090396522</v>
      </c>
      <c r="B31" s="2">
        <v>42506</v>
      </c>
      <c r="C31" s="2">
        <v>42521</v>
      </c>
      <c r="D31" s="3"/>
      <c r="E31" s="1" t="s">
        <v>18</v>
      </c>
      <c r="F31" s="1" t="s">
        <v>108</v>
      </c>
      <c r="G31" s="1" t="s">
        <v>19</v>
      </c>
      <c r="H31" s="1">
        <v>999</v>
      </c>
      <c r="I31" s="1" t="s">
        <v>20</v>
      </c>
      <c r="J31" s="1" t="s">
        <v>290</v>
      </c>
      <c r="K31" s="1">
        <v>701</v>
      </c>
      <c r="L31" s="1" t="s">
        <v>22</v>
      </c>
      <c r="M31" s="23" t="str">
        <f t="shared" si="0"/>
        <v>-</v>
      </c>
    </row>
    <row r="32" spans="1:13" x14ac:dyDescent="0.25">
      <c r="A32" s="3">
        <v>20164090401572</v>
      </c>
      <c r="B32" s="2">
        <v>42507</v>
      </c>
      <c r="C32" s="2">
        <v>42522</v>
      </c>
      <c r="D32" s="3">
        <v>20161000144831</v>
      </c>
      <c r="E32" s="2">
        <v>42514</v>
      </c>
      <c r="F32" s="1" t="s">
        <v>108</v>
      </c>
      <c r="G32" s="1" t="s">
        <v>25</v>
      </c>
      <c r="H32" s="1">
        <v>604</v>
      </c>
      <c r="I32" s="1" t="s">
        <v>87</v>
      </c>
      <c r="J32" s="1" t="s">
        <v>127</v>
      </c>
      <c r="K32" s="1">
        <v>604</v>
      </c>
      <c r="L32" s="1"/>
      <c r="M32" s="23">
        <f t="shared" si="0"/>
        <v>7</v>
      </c>
    </row>
    <row r="33" spans="1:13" x14ac:dyDescent="0.25">
      <c r="A33" s="3">
        <v>20164090402542</v>
      </c>
      <c r="B33" s="2">
        <v>42507</v>
      </c>
      <c r="C33" s="2">
        <v>42522</v>
      </c>
      <c r="D33" s="3">
        <v>20161000142691</v>
      </c>
      <c r="E33" s="2">
        <v>42513</v>
      </c>
      <c r="F33" s="1" t="s">
        <v>108</v>
      </c>
      <c r="G33" s="1" t="s">
        <v>25</v>
      </c>
      <c r="H33" s="1">
        <v>999</v>
      </c>
      <c r="I33" s="1" t="s">
        <v>20</v>
      </c>
      <c r="J33" s="1" t="s">
        <v>354</v>
      </c>
      <c r="K33" s="1">
        <v>309</v>
      </c>
      <c r="L33" s="1" t="s">
        <v>22</v>
      </c>
      <c r="M33" s="23">
        <f t="shared" si="0"/>
        <v>6</v>
      </c>
    </row>
    <row r="34" spans="1:13" x14ac:dyDescent="0.25">
      <c r="A34" s="3">
        <v>20164090407982</v>
      </c>
      <c r="B34" s="2">
        <v>42508</v>
      </c>
      <c r="C34" s="2">
        <v>42523</v>
      </c>
      <c r="D34" s="3"/>
      <c r="E34" s="1" t="s">
        <v>18</v>
      </c>
      <c r="F34" s="1" t="s">
        <v>108</v>
      </c>
      <c r="G34" s="1" t="s">
        <v>19</v>
      </c>
      <c r="H34" s="1">
        <v>999</v>
      </c>
      <c r="I34" s="1" t="s">
        <v>20</v>
      </c>
      <c r="J34" s="1" t="s">
        <v>362</v>
      </c>
      <c r="K34" s="1">
        <v>601</v>
      </c>
      <c r="L34" s="1" t="s">
        <v>22</v>
      </c>
      <c r="M34" s="23" t="str">
        <f t="shared" si="0"/>
        <v>-</v>
      </c>
    </row>
    <row r="35" spans="1:13" x14ac:dyDescent="0.25">
      <c r="A35" s="3">
        <v>20164090416512</v>
      </c>
      <c r="B35" s="2">
        <v>42510</v>
      </c>
      <c r="C35" s="2">
        <v>42528</v>
      </c>
      <c r="D35" s="3"/>
      <c r="E35" s="1" t="s">
        <v>18</v>
      </c>
      <c r="F35" s="1" t="s">
        <v>108</v>
      </c>
      <c r="G35" s="1" t="s">
        <v>19</v>
      </c>
      <c r="H35" s="1">
        <v>701</v>
      </c>
      <c r="I35" s="1" t="s">
        <v>377</v>
      </c>
      <c r="J35" s="1" t="s">
        <v>290</v>
      </c>
      <c r="K35" s="1">
        <v>701</v>
      </c>
      <c r="L35" s="1"/>
      <c r="M35" s="23" t="str">
        <f t="shared" si="0"/>
        <v>-</v>
      </c>
    </row>
    <row r="36" spans="1:13" x14ac:dyDescent="0.25">
      <c r="A36" s="3">
        <v>20164090417132</v>
      </c>
      <c r="B36" s="2">
        <v>42510</v>
      </c>
      <c r="C36" s="2">
        <v>42528</v>
      </c>
      <c r="D36" s="3">
        <v>20167030066803</v>
      </c>
      <c r="E36" s="2">
        <v>42517</v>
      </c>
      <c r="F36" s="1" t="s">
        <v>108</v>
      </c>
      <c r="G36" s="1" t="s">
        <v>25</v>
      </c>
      <c r="H36" s="1">
        <v>999</v>
      </c>
      <c r="I36" s="1" t="s">
        <v>20</v>
      </c>
      <c r="J36" s="1" t="s">
        <v>82</v>
      </c>
      <c r="K36" s="1">
        <v>703</v>
      </c>
      <c r="L36" s="1" t="s">
        <v>22</v>
      </c>
      <c r="M36" s="23">
        <f t="shared" si="0"/>
        <v>7</v>
      </c>
    </row>
    <row r="37" spans="1:13" x14ac:dyDescent="0.25">
      <c r="A37" s="3">
        <v>20164090419922</v>
      </c>
      <c r="B37" s="2">
        <v>42513</v>
      </c>
      <c r="C37" s="2">
        <v>42529</v>
      </c>
      <c r="D37" s="3">
        <v>20161000148961</v>
      </c>
      <c r="E37" s="2">
        <v>42517</v>
      </c>
      <c r="F37" s="1" t="s">
        <v>108</v>
      </c>
      <c r="G37" s="1" t="s">
        <v>25</v>
      </c>
      <c r="H37" s="1">
        <v>999</v>
      </c>
      <c r="I37" s="1" t="s">
        <v>20</v>
      </c>
      <c r="J37" s="1" t="s">
        <v>173</v>
      </c>
      <c r="K37" s="1">
        <v>300</v>
      </c>
      <c r="L37" s="1" t="s">
        <v>22</v>
      </c>
      <c r="M37" s="23">
        <f t="shared" si="0"/>
        <v>4</v>
      </c>
    </row>
    <row r="38" spans="1:13" x14ac:dyDescent="0.25">
      <c r="A38" s="3">
        <v>20164090426482</v>
      </c>
      <c r="B38" s="2">
        <v>42514</v>
      </c>
      <c r="C38" s="2">
        <v>42530</v>
      </c>
      <c r="D38" s="3">
        <v>20163060156931</v>
      </c>
      <c r="E38" s="2">
        <v>42523</v>
      </c>
      <c r="F38" s="1" t="s">
        <v>108</v>
      </c>
      <c r="G38" s="1" t="s">
        <v>25</v>
      </c>
      <c r="H38" s="1">
        <v>999</v>
      </c>
      <c r="I38" s="1" t="s">
        <v>20</v>
      </c>
      <c r="J38" s="1" t="s">
        <v>72</v>
      </c>
      <c r="K38" s="1">
        <v>306</v>
      </c>
      <c r="L38" s="1" t="s">
        <v>22</v>
      </c>
      <c r="M38" s="23">
        <f t="shared" si="0"/>
        <v>9</v>
      </c>
    </row>
    <row r="39" spans="1:13" x14ac:dyDescent="0.25">
      <c r="A39" s="3">
        <v>20164090426902</v>
      </c>
      <c r="B39" s="2">
        <v>42514</v>
      </c>
      <c r="C39" s="2">
        <v>42530</v>
      </c>
      <c r="D39" s="3"/>
      <c r="E39" s="1" t="s">
        <v>18</v>
      </c>
      <c r="F39" s="1" t="s">
        <v>108</v>
      </c>
      <c r="G39" s="1" t="s">
        <v>19</v>
      </c>
      <c r="H39" s="1">
        <v>999</v>
      </c>
      <c r="I39" s="1" t="s">
        <v>20</v>
      </c>
      <c r="J39" s="1" t="s">
        <v>392</v>
      </c>
      <c r="K39" s="1">
        <v>300</v>
      </c>
      <c r="L39" s="1" t="s">
        <v>22</v>
      </c>
      <c r="M39" s="23" t="str">
        <f t="shared" si="0"/>
        <v>-</v>
      </c>
    </row>
    <row r="40" spans="1:13" x14ac:dyDescent="0.25">
      <c r="A40" s="3">
        <v>20164090435742</v>
      </c>
      <c r="B40" s="2">
        <v>42516</v>
      </c>
      <c r="C40" s="2">
        <v>42534</v>
      </c>
      <c r="D40" s="3">
        <v>20163000069363</v>
      </c>
      <c r="E40" s="2">
        <v>42522</v>
      </c>
      <c r="F40" s="1" t="s">
        <v>108</v>
      </c>
      <c r="G40" s="1" t="s">
        <v>25</v>
      </c>
      <c r="H40" s="1">
        <v>999</v>
      </c>
      <c r="I40" s="1" t="s">
        <v>20</v>
      </c>
      <c r="J40" s="1" t="s">
        <v>392</v>
      </c>
      <c r="K40" s="1">
        <v>300</v>
      </c>
      <c r="L40" s="1" t="s">
        <v>22</v>
      </c>
      <c r="M40" s="23">
        <f t="shared" si="0"/>
        <v>6</v>
      </c>
    </row>
    <row r="41" spans="1:13" x14ac:dyDescent="0.25">
      <c r="A41" s="3">
        <v>20164090441252</v>
      </c>
      <c r="B41" s="2">
        <v>42517</v>
      </c>
      <c r="C41" s="2">
        <v>42535</v>
      </c>
      <c r="D41" s="3">
        <v>20161000169731</v>
      </c>
      <c r="E41" s="2">
        <v>42530</v>
      </c>
      <c r="F41" s="1" t="s">
        <v>108</v>
      </c>
      <c r="G41" s="1" t="s">
        <v>25</v>
      </c>
      <c r="H41" s="1">
        <v>999</v>
      </c>
      <c r="I41" s="1" t="s">
        <v>20</v>
      </c>
      <c r="J41" s="1" t="s">
        <v>378</v>
      </c>
      <c r="K41" s="1">
        <v>303</v>
      </c>
      <c r="L41" s="1" t="s">
        <v>22</v>
      </c>
      <c r="M41" s="23">
        <f t="shared" si="0"/>
        <v>13</v>
      </c>
    </row>
    <row r="42" spans="1:13" x14ac:dyDescent="0.25">
      <c r="A42" s="3">
        <v>20164090445802</v>
      </c>
      <c r="B42" s="2">
        <v>42521</v>
      </c>
      <c r="C42" s="2">
        <v>42536</v>
      </c>
      <c r="D42" s="3">
        <v>20161000162951</v>
      </c>
      <c r="E42" s="2">
        <v>42529</v>
      </c>
      <c r="F42" s="1" t="s">
        <v>108</v>
      </c>
      <c r="G42" s="1" t="s">
        <v>25</v>
      </c>
      <c r="H42" s="1">
        <v>999</v>
      </c>
      <c r="I42" s="1" t="s">
        <v>20</v>
      </c>
      <c r="J42" s="1" t="s">
        <v>309</v>
      </c>
      <c r="K42" s="1">
        <v>500</v>
      </c>
      <c r="L42" s="1" t="s">
        <v>22</v>
      </c>
      <c r="M42" s="23">
        <f t="shared" si="0"/>
        <v>8</v>
      </c>
    </row>
    <row r="43" spans="1:13" x14ac:dyDescent="0.25">
      <c r="A43" s="3">
        <v>20164090447622</v>
      </c>
      <c r="B43" s="2">
        <v>42521</v>
      </c>
      <c r="C43" s="2">
        <v>42536</v>
      </c>
      <c r="D43" s="3">
        <v>20163080070843</v>
      </c>
      <c r="E43" s="2">
        <v>42529</v>
      </c>
      <c r="F43" s="1" t="s">
        <v>108</v>
      </c>
      <c r="G43" s="1" t="s">
        <v>25</v>
      </c>
      <c r="H43" s="1">
        <v>999</v>
      </c>
      <c r="I43" s="1" t="s">
        <v>20</v>
      </c>
      <c r="J43" s="1" t="s">
        <v>104</v>
      </c>
      <c r="K43" s="1">
        <v>308</v>
      </c>
      <c r="L43" s="1" t="s">
        <v>22</v>
      </c>
      <c r="M43" s="23">
        <f t="shared" si="0"/>
        <v>8</v>
      </c>
    </row>
    <row r="44" spans="1:13" x14ac:dyDescent="0.25">
      <c r="A44" s="3">
        <v>20164090460592</v>
      </c>
      <c r="B44" s="2">
        <v>42524</v>
      </c>
      <c r="C44" s="2">
        <v>42541</v>
      </c>
      <c r="D44" s="3">
        <v>20161000169801</v>
      </c>
      <c r="E44" s="2">
        <v>42534</v>
      </c>
      <c r="F44" s="1" t="s">
        <v>108</v>
      </c>
      <c r="G44" s="1" t="s">
        <v>25</v>
      </c>
      <c r="H44" s="1">
        <v>604</v>
      </c>
      <c r="I44" s="1" t="s">
        <v>87</v>
      </c>
      <c r="J44" s="1" t="s">
        <v>440</v>
      </c>
      <c r="K44" s="1">
        <v>604</v>
      </c>
      <c r="L44" s="1"/>
      <c r="M44" s="23">
        <f t="shared" si="0"/>
        <v>10</v>
      </c>
    </row>
    <row r="45" spans="1:13" x14ac:dyDescent="0.25">
      <c r="A45" s="3">
        <v>20164090470962</v>
      </c>
      <c r="B45" s="2">
        <v>42529</v>
      </c>
      <c r="C45" s="2">
        <v>42543</v>
      </c>
      <c r="D45" s="3">
        <v>20164030164551</v>
      </c>
      <c r="E45" s="2">
        <v>42530</v>
      </c>
      <c r="F45" s="1" t="s">
        <v>108</v>
      </c>
      <c r="G45" s="1" t="s">
        <v>25</v>
      </c>
      <c r="H45" s="1">
        <v>999</v>
      </c>
      <c r="I45" s="1" t="s">
        <v>20</v>
      </c>
      <c r="J45" s="1" t="s">
        <v>225</v>
      </c>
      <c r="K45" s="1">
        <v>403</v>
      </c>
      <c r="L45" s="1" t="s">
        <v>22</v>
      </c>
      <c r="M45" s="23">
        <f t="shared" si="0"/>
        <v>1</v>
      </c>
    </row>
    <row r="46" spans="1:13" x14ac:dyDescent="0.25">
      <c r="A46" s="3">
        <v>20164090477062</v>
      </c>
      <c r="B46" s="2">
        <v>42530</v>
      </c>
      <c r="C46" s="2">
        <v>42544</v>
      </c>
      <c r="D46" s="3">
        <v>20163040196291</v>
      </c>
      <c r="E46" s="2">
        <v>42552</v>
      </c>
      <c r="F46" s="1" t="s">
        <v>108</v>
      </c>
      <c r="G46" s="1" t="s">
        <v>19</v>
      </c>
      <c r="H46" s="1">
        <v>304</v>
      </c>
      <c r="I46" s="1" t="s">
        <v>261</v>
      </c>
      <c r="J46" s="1" t="s">
        <v>262</v>
      </c>
      <c r="K46" s="1">
        <v>304</v>
      </c>
      <c r="L46" s="1"/>
      <c r="M46" s="23">
        <f t="shared" si="0"/>
        <v>22</v>
      </c>
    </row>
    <row r="47" spans="1:13" x14ac:dyDescent="0.25">
      <c r="A47" s="3">
        <v>20164090478332</v>
      </c>
      <c r="B47" s="2">
        <v>42530</v>
      </c>
      <c r="C47" s="2">
        <v>42544</v>
      </c>
      <c r="D47" s="3">
        <v>20161000171671</v>
      </c>
      <c r="E47" s="2">
        <v>42536</v>
      </c>
      <c r="F47" s="1" t="s">
        <v>108</v>
      </c>
      <c r="G47" s="1" t="s">
        <v>25</v>
      </c>
      <c r="H47" s="1">
        <v>999</v>
      </c>
      <c r="I47" s="1" t="s">
        <v>20</v>
      </c>
      <c r="J47" s="1" t="s">
        <v>153</v>
      </c>
      <c r="K47" s="1">
        <v>100</v>
      </c>
      <c r="L47" s="1" t="s">
        <v>22</v>
      </c>
      <c r="M47" s="23">
        <f t="shared" si="0"/>
        <v>6</v>
      </c>
    </row>
    <row r="48" spans="1:13" x14ac:dyDescent="0.25">
      <c r="A48" s="3">
        <v>20164090486072</v>
      </c>
      <c r="B48" s="2">
        <v>42534</v>
      </c>
      <c r="C48" s="2">
        <v>42548</v>
      </c>
      <c r="D48" s="3">
        <v>20163000177331</v>
      </c>
      <c r="E48" s="2">
        <v>42541</v>
      </c>
      <c r="F48" s="1" t="s">
        <v>108</v>
      </c>
      <c r="G48" s="1" t="s">
        <v>25</v>
      </c>
      <c r="H48" s="1">
        <v>999</v>
      </c>
      <c r="I48" s="1" t="s">
        <v>20</v>
      </c>
      <c r="J48" s="1" t="s">
        <v>481</v>
      </c>
      <c r="K48" s="1">
        <v>300</v>
      </c>
      <c r="L48" s="1" t="s">
        <v>22</v>
      </c>
      <c r="M48" s="23">
        <f t="shared" si="0"/>
        <v>7</v>
      </c>
    </row>
    <row r="49" spans="1:13" x14ac:dyDescent="0.25">
      <c r="A49" s="3">
        <v>20164090495382</v>
      </c>
      <c r="B49" s="2">
        <v>42536</v>
      </c>
      <c r="C49" s="2">
        <v>42550</v>
      </c>
      <c r="D49" s="3">
        <v>20161000180611</v>
      </c>
      <c r="E49" s="2">
        <v>42542</v>
      </c>
      <c r="F49" s="1" t="s">
        <v>108</v>
      </c>
      <c r="G49" s="1" t="s">
        <v>25</v>
      </c>
      <c r="H49" s="1">
        <v>999</v>
      </c>
      <c r="I49" s="1" t="s">
        <v>20</v>
      </c>
      <c r="J49" s="1" t="s">
        <v>318</v>
      </c>
      <c r="K49" s="1">
        <v>305</v>
      </c>
      <c r="L49" s="1" t="s">
        <v>22</v>
      </c>
      <c r="M49" s="23">
        <f t="shared" si="0"/>
        <v>6</v>
      </c>
    </row>
    <row r="50" spans="1:13" x14ac:dyDescent="0.25">
      <c r="A50" s="3">
        <v>20164090495422</v>
      </c>
      <c r="B50" s="2">
        <v>42536</v>
      </c>
      <c r="C50" s="2">
        <v>42550</v>
      </c>
      <c r="D50" s="3">
        <v>20161000182121</v>
      </c>
      <c r="E50" s="2">
        <v>42543</v>
      </c>
      <c r="F50" s="1" t="s">
        <v>108</v>
      </c>
      <c r="G50" s="1" t="s">
        <v>25</v>
      </c>
      <c r="H50" s="1">
        <v>601</v>
      </c>
      <c r="I50" s="1" t="s">
        <v>336</v>
      </c>
      <c r="J50" s="1" t="s">
        <v>103</v>
      </c>
      <c r="K50" s="1">
        <v>601</v>
      </c>
      <c r="L50" s="1"/>
      <c r="M50" s="23">
        <f t="shared" si="0"/>
        <v>7</v>
      </c>
    </row>
    <row r="51" spans="1:13" x14ac:dyDescent="0.25">
      <c r="A51" s="3">
        <v>20164090507342</v>
      </c>
      <c r="B51" s="2">
        <v>42538</v>
      </c>
      <c r="C51" s="2">
        <v>42552</v>
      </c>
      <c r="D51" s="3"/>
      <c r="E51" s="1" t="s">
        <v>18</v>
      </c>
      <c r="F51" s="1" t="s">
        <v>108</v>
      </c>
      <c r="G51" s="1" t="s">
        <v>19</v>
      </c>
      <c r="H51" s="1">
        <v>999</v>
      </c>
      <c r="I51" s="1" t="s">
        <v>20</v>
      </c>
      <c r="J51" s="1" t="s">
        <v>452</v>
      </c>
      <c r="K51" s="1">
        <v>701</v>
      </c>
      <c r="L51" s="1" t="s">
        <v>22</v>
      </c>
      <c r="M51" s="23" t="str">
        <f t="shared" si="0"/>
        <v>-</v>
      </c>
    </row>
    <row r="52" spans="1:13" x14ac:dyDescent="0.25">
      <c r="A52" s="3">
        <v>20164090514752</v>
      </c>
      <c r="B52" s="2">
        <v>42542</v>
      </c>
      <c r="C52" s="2">
        <v>42557</v>
      </c>
      <c r="D52" s="3">
        <v>20162000200181</v>
      </c>
      <c r="E52" s="2">
        <v>42558</v>
      </c>
      <c r="F52" s="1" t="s">
        <v>108</v>
      </c>
      <c r="G52" s="1" t="s">
        <v>19</v>
      </c>
      <c r="H52" s="1">
        <v>999</v>
      </c>
      <c r="I52" s="1" t="s">
        <v>20</v>
      </c>
      <c r="J52" s="1" t="s">
        <v>33</v>
      </c>
      <c r="K52" s="1">
        <v>200</v>
      </c>
      <c r="L52" s="1" t="s">
        <v>22</v>
      </c>
      <c r="M52" s="23">
        <f t="shared" si="0"/>
        <v>16</v>
      </c>
    </row>
    <row r="53" spans="1:13" x14ac:dyDescent="0.25">
      <c r="A53" s="3">
        <v>20164090522002</v>
      </c>
      <c r="B53" s="2">
        <v>42543</v>
      </c>
      <c r="C53" s="2">
        <v>42558</v>
      </c>
      <c r="D53" s="3">
        <v>20165000201241</v>
      </c>
      <c r="E53" s="2">
        <v>42559</v>
      </c>
      <c r="F53" s="1" t="s">
        <v>108</v>
      </c>
      <c r="G53" s="1" t="s">
        <v>19</v>
      </c>
      <c r="H53" s="1">
        <v>999</v>
      </c>
      <c r="I53" s="1" t="s">
        <v>20</v>
      </c>
      <c r="J53" s="1" t="s">
        <v>38</v>
      </c>
      <c r="K53" s="1">
        <v>500</v>
      </c>
      <c r="L53" s="1" t="s">
        <v>22</v>
      </c>
      <c r="M53" s="23">
        <f t="shared" si="0"/>
        <v>16</v>
      </c>
    </row>
    <row r="54" spans="1:13" x14ac:dyDescent="0.25">
      <c r="A54" s="3">
        <v>20164090536082</v>
      </c>
      <c r="B54" s="2">
        <v>42548</v>
      </c>
      <c r="C54" s="2">
        <v>42563</v>
      </c>
      <c r="D54" s="3"/>
      <c r="E54" s="1" t="s">
        <v>18</v>
      </c>
      <c r="F54" s="1" t="s">
        <v>108</v>
      </c>
      <c r="G54" s="1" t="s">
        <v>138</v>
      </c>
      <c r="H54" s="1">
        <v>309</v>
      </c>
      <c r="I54" s="1" t="s">
        <v>603</v>
      </c>
      <c r="J54" s="1" t="s">
        <v>146</v>
      </c>
      <c r="K54" s="1">
        <v>309</v>
      </c>
      <c r="L54" s="1"/>
      <c r="M54" s="23" t="str">
        <f t="shared" si="0"/>
        <v>-</v>
      </c>
    </row>
    <row r="57" spans="1:13" x14ac:dyDescent="0.25">
      <c r="D57" s="9" t="s">
        <v>655</v>
      </c>
      <c r="E57" s="26" t="s">
        <v>632</v>
      </c>
      <c r="F57" s="26" t="s">
        <v>633</v>
      </c>
    </row>
    <row r="58" spans="1:13" x14ac:dyDescent="0.25">
      <c r="D58" s="12" t="s">
        <v>634</v>
      </c>
      <c r="E58" s="12">
        <v>39</v>
      </c>
      <c r="F58" s="13">
        <f>+E58/$E$62</f>
        <v>0.76470588235294112</v>
      </c>
    </row>
    <row r="59" spans="1:13" x14ac:dyDescent="0.25">
      <c r="D59" s="15" t="s">
        <v>650</v>
      </c>
      <c r="E59" s="15">
        <v>3</v>
      </c>
      <c r="F59" s="16">
        <f t="shared" ref="F59:F62" si="1">+E59/$E$62</f>
        <v>5.8823529411764705E-2</v>
      </c>
    </row>
    <row r="60" spans="1:13" x14ac:dyDescent="0.25">
      <c r="D60" s="18" t="s">
        <v>636</v>
      </c>
      <c r="E60" s="18">
        <v>1</v>
      </c>
      <c r="F60" s="19">
        <f t="shared" si="1"/>
        <v>1.9607843137254902E-2</v>
      </c>
    </row>
    <row r="61" spans="1:13" x14ac:dyDescent="0.25">
      <c r="D61" s="21" t="s">
        <v>637</v>
      </c>
      <c r="E61" s="21">
        <v>8</v>
      </c>
      <c r="F61" s="22">
        <f t="shared" si="1"/>
        <v>0.15686274509803921</v>
      </c>
    </row>
    <row r="62" spans="1:13" x14ac:dyDescent="0.25">
      <c r="D62" s="9" t="s">
        <v>632</v>
      </c>
      <c r="E62" s="9">
        <f>SUBTOTAL(9,E58:E61)</f>
        <v>51</v>
      </c>
      <c r="F62" s="13">
        <f t="shared" si="1"/>
        <v>1</v>
      </c>
    </row>
  </sheetData>
  <autoFilter ref="A3:M54"/>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19</vt:i4>
      </vt:variant>
    </vt:vector>
  </HeadingPairs>
  <TitlesOfParts>
    <vt:vector size="19" baseType="lpstr">
      <vt:lpstr>GENERAL</vt:lpstr>
      <vt:lpstr>PETICIÓN</vt:lpstr>
      <vt:lpstr>PETICIONES VIA WEB</vt:lpstr>
      <vt:lpstr>SIN RESPUESTA</vt:lpstr>
      <vt:lpstr>SUGERENCIA</vt:lpstr>
      <vt:lpstr>SOLICITUD CONGRESO</vt:lpstr>
      <vt:lpstr>EJECUCIÓN CONTRACTUAL</vt:lpstr>
      <vt:lpstr>SOLICITUD INFORMACIÓN</vt:lpstr>
      <vt:lpstr>ENTE DE CONTROL</vt:lpstr>
      <vt:lpstr>SOLICITUD ENTIDAD PÚBLICA</vt:lpstr>
      <vt:lpstr>SOLICITUD COPIA DOCUMENTOS</vt:lpstr>
      <vt:lpstr>SOLICITUD CERTIFICACIÓN</vt:lpstr>
      <vt:lpstr>ACCESO INFORM PUBLICA</vt:lpstr>
      <vt:lpstr>RECLAMO</vt:lpstr>
      <vt:lpstr>QUEJA</vt:lpstr>
      <vt:lpstr>PREFERENTE</vt:lpstr>
      <vt:lpstr>DENUNCIA</vt:lpstr>
      <vt:lpstr>CONSULTA</vt:lpstr>
      <vt:lpstr>ACCION TUTELA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 Patricia Franco Toro</dc:creator>
  <cp:lastModifiedBy>Monica Patricia Franco Toro</cp:lastModifiedBy>
  <dcterms:created xsi:type="dcterms:W3CDTF">2016-07-11T17:03:54Z</dcterms:created>
  <dcterms:modified xsi:type="dcterms:W3CDTF">2016-08-25T19:53:24Z</dcterms:modified>
</cp:coreProperties>
</file>