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1" documentId="13_ncr:1_{2854A674-13A5-48AC-BAA6-EDFBAD8F37AD}" xr6:coauthVersionLast="46" xr6:coauthVersionMax="46" xr10:uidLastSave="{77228A31-B7AA-4C2B-B9A1-2A0A2DFFAA2C}"/>
  <bookViews>
    <workbookView xWindow="-120" yWindow="-120" windowWidth="20730" windowHeight="11760" xr2:uid="{00000000-000D-0000-FFFF-FFFF00000000}"/>
  </bookViews>
  <sheets>
    <sheet name="MODELO MATRIZ " sheetId="1" r:id="rId1"/>
    <sheet name="Desplegables" sheetId="2" r:id="rId2"/>
  </sheets>
  <definedNames>
    <definedName name="_xlnm._FilterDatabase" localSheetId="0" hidden="1">'MODELO MATRIZ '!$B$14:$G$14</definedName>
    <definedName name="_xlnm.Print_Area" localSheetId="0">'MODELO MATRIZ '!$B$2:$G$22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23" i="1" s="1"/>
  <c r="B27" i="1" s="1"/>
  <c r="B31" i="1" s="1"/>
  <c r="B35" i="1" s="1"/>
  <c r="B39" i="1" s="1"/>
  <c r="B43" i="1" s="1"/>
  <c r="B47" i="1" s="1"/>
  <c r="B187" i="1" s="1"/>
  <c r="B191" i="1" s="1"/>
  <c r="B195" i="1" s="1"/>
  <c r="B199" i="1" s="1"/>
  <c r="B203" i="1" s="1"/>
  <c r="B207" i="1" s="1"/>
  <c r="B211" i="1" s="1"/>
  <c r="B215" i="1" s="1"/>
  <c r="B219" i="1" s="1"/>
  <c r="B223" i="1" s="1"/>
  <c r="B227" i="1" s="1"/>
  <c r="B231" i="1" s="1"/>
  <c r="B235" i="1" s="1"/>
  <c r="B239" i="1" s="1"/>
  <c r="B243" i="1" s="1"/>
  <c r="B247" i="1" s="1"/>
  <c r="B251" i="1" s="1"/>
  <c r="B255" i="1" s="1"/>
  <c r="B259" i="1" s="1"/>
  <c r="B263" i="1" s="1"/>
  <c r="B267" i="1" s="1"/>
  <c r="B271" i="1" s="1"/>
  <c r="B275" i="1" s="1"/>
  <c r="B279" i="1" s="1"/>
  <c r="B283" i="1" s="1"/>
  <c r="B287" i="1" s="1"/>
  <c r="B291" i="1" s="1"/>
  <c r="B295" i="1" s="1"/>
  <c r="B299" i="1" s="1"/>
  <c r="B303" i="1" s="1"/>
  <c r="B307" i="1" s="1"/>
  <c r="B311" i="1" s="1"/>
  <c r="B315" i="1" s="1"/>
  <c r="B319" i="1" s="1"/>
  <c r="B323" i="1" s="1"/>
  <c r="B327" i="1" s="1"/>
  <c r="B331" i="1" s="1"/>
  <c r="B335" i="1" s="1"/>
  <c r="B339" i="1" s="1"/>
  <c r="B343" i="1" s="1"/>
  <c r="B347" i="1" s="1"/>
  <c r="B351" i="1" s="1"/>
  <c r="B355" i="1" s="1"/>
  <c r="B359" i="1" s="1"/>
  <c r="B363" i="1" s="1"/>
  <c r="B367" i="1" s="1"/>
  <c r="B371" i="1" s="1"/>
  <c r="B375" i="1" s="1"/>
  <c r="B379" i="1" s="1"/>
  <c r="B383" i="1" s="1"/>
  <c r="B387" i="1" s="1"/>
  <c r="B391" i="1" s="1"/>
  <c r="B395" i="1" s="1"/>
  <c r="B399" i="1" s="1"/>
  <c r="B403" i="1" s="1"/>
  <c r="B407" i="1" s="1"/>
  <c r="B411" i="1" s="1"/>
  <c r="B415" i="1" s="1"/>
  <c r="B419" i="1" s="1"/>
  <c r="B423" i="1" s="1"/>
  <c r="B427" i="1" s="1"/>
  <c r="B431" i="1" s="1"/>
  <c r="B435" i="1" s="1"/>
  <c r="B439" i="1" s="1"/>
</calcChain>
</file>

<file path=xl/sharedStrings.xml><?xml version="1.0" encoding="utf-8"?>
<sst xmlns="http://schemas.openxmlformats.org/spreadsheetml/2006/main" count="135" uniqueCount="101">
  <si>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</si>
  <si>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</si>
  <si>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</si>
  <si>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</si>
  <si>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</si>
  <si>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</si>
  <si>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</si>
  <si>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</si>
  <si>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</si>
  <si>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</si>
  <si>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</si>
  <si>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</si>
  <si>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</si>
  <si>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</si>
  <si>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</si>
  <si>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</si>
  <si>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</si>
  <si>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</si>
  <si>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</si>
  <si>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</si>
  <si>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</si>
  <si>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</si>
  <si>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</si>
  <si>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</si>
  <si>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</si>
  <si>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</si>
  <si>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</si>
  <si>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</si>
  <si>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</si>
  <si>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</si>
  <si>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Frente a una observación previa planteada por nosotros en los siguientes términos:
¿Es correcto nuestro entendimiento, que en las zonas en las que no sea posible instalar la fibra optica en canalizaciones subterraneas, debido a que los predios no estan disponibles, esta instalacion podra hacerse de forma aerea sobre postes ? 
En caso de ser la respuesta negativa, ¿Se hará la instalacion de la fibra optica a lo largo de predios a borde de via que serán adquiridos por la subcuenta de redes?
La ANI respondió lo siguiente: 
"Se aclara al interesado que las canalizaciones de fibra óptica deberán ser subterráneas, en virtud de lo dispuesto en el numeral 3.3.3.11.1 del Apéndice Técnico 2. Puesto que dicha instalación de fibra óptica tiene por objeto integrar todos los elementos de los sistemas de control de tráfico (ITS), las canalizaciones deberán plantearse, como parte de los Estudios y Diseños de detalle a desarrollar por el Concesionario, paralelas a las vías existentes, dentro del derecho de vía existente. 
Con relación a la subcuenta de redes en la sección 3,14 g) (vii) y en la sección 8.2 d) de la Parte General se definen los costos asociados a esta."
En vista de que la ANI manifiesta que las canalizaciones de fibra óptica deberán ser súbterraneas, agradecemos que la ANI confirme nuestro entendimiento en el sentido que en el evento en el que sea necesario realizar Gestión Predial y Adquisición de Predios de Predios que sea requeridos para la instalación de las canalizaciones de fibra óptica subterráneas, dichos Predios serán adquiridos con cargo a la Subcuenta Predios en los términos establecidos en la Sección 7.2 de la Parte General del Contrato de Concesión.</t>
  </si>
  <si>
    <t>Strabag SAS
15/01/2021</t>
  </si>
  <si>
    <t xml:space="preserve">Apéndice Técnico 2, Contrato de Concesión Parte General 
</t>
  </si>
  <si>
    <t xml:space="preserve">La Sección 2.3(v)(viii) establece que "Que dentro de los treinta (30) Días Hábiles siguientes a la suscripción del Contrato el Concesionario haya recibido efectivamente los Recursos de Patrimonio por parte de sus socios y/o Fondos de Capital Privado, según corresponda (...)". 
Entendemos que cuando se hace referencia a los Fondos de Capital Privado, se está haciendo referencia a cualquier fondo que sea aportante de recursos al Proyecto y, por lo tanto dichos aportes se entienden como Recursos de Patrimonio en los términos del Contrato de Concesión. Favor confirmar que nuestro entendimiento es correcto. De no ser así, sugerimos aclarar a qué Fondos de Capital Privado se está haciendo referencia. </t>
  </si>
  <si>
    <t xml:space="preserve">De acuerdo con lo establecido en el Contrato de Concesión (sección 1.160) los Recursos de Patrimonio deben ser recursos aportados por los socios del Concesionario y estos pueden constituir deuda subordinada de los accionistas del Concesionario. 
Limitar que los recursos deban ser aportados únicamente por los socios del Concesionario y como tal puedan constituir deuda subordinada de los accionistas del Concesionario, está generando ineficiencias tributarias que impactan la Oferta Económica a presentar en el Proyecto. 
Por lo tanto, en aras de solucionar dicha situación y así poder presentar una oferta más competitiva para la Entidad, amablemente solicitamos que se permita que adicionalmente, se puedan hacer estos aportes mediante fondos de capital privado y/o empresas afiliadas a los socios de la sociedad concesionaria, permitiendo entonces que los recursos puedan constituir deuda subordinada tanto de los accionistas del Concesionario como de las empresas afiliadas a los accionistas que hagan el aporte de recursos. </t>
  </si>
  <si>
    <t xml:space="preserve">Sección 1.160 del Contrato Parte General </t>
  </si>
  <si>
    <t xml:space="preserve">Sección  2.3 (b)(viii) del Contrato Parte General </t>
  </si>
  <si>
    <t>Durán &amp; Osorio Abogados Asociados
15/01/2021</t>
  </si>
  <si>
    <t>Les solicitamos amablemente confirmar nuestro entendimiento respecto del numeral (4) de la Sección 4.4.2. (a) (ii) del Pliego Definitivo, el cual expresa: "(4) mediante certificación expedida conjuntamente por: (a) los representantes legales del Oferente (o los Integrantes de la Estructura Plural que pretendan acreditar la situación de control) y de la sociedades que son controlantes, controladas o controladas por la misma matriz de la sociedad que acredita los Requisitos Habilitantes, y (b) la sociedad que acredita los Requisitos Habilitantes". Entendemos que dicha certificación podrá ser suscrita por los representantes legales de (i) el Integrante, (ii) la sociedad que acredita los Requisitos Habilitantes, (iii) las sociedades controlantes de la sociedad que acredita los Requisitos Habilitantes y del Integrante, toda vez que éstas últimas sean controladas por la misma matriz de la sociedad que acredita los Requisitos Habilitantes.</t>
  </si>
  <si>
    <t>4.4.2. (a) (ii) Pliego de condiciones</t>
  </si>
  <si>
    <t>Durán &amp; Osorio Abogados Asociados
18/01/2021</t>
  </si>
  <si>
    <t>Les solicitamos amablemente permitir que, para acreditar Experiencia en Inversión del Gestor del fondo de inversión que presenta compromiso irrevocable de inversión, o sus controlantes, controladas, o las controladas de sus matrices, se permita entender la situación de control sobre un Fondo de Capital Privado a partir del porcentaje de inversión que sus inversionistas tengan en éste. Lo anterior, toda vez que los Fondos de Capital Privado en jurisdicciones extranjeras no cuentan con personería jurídica, por lo que no emiten acciones. De esta manera, se permitiría acreditar el control a través de la inversión, en tanto que el Gestor de dicho Fondo y quienes aportan el capital son personas distintas, siendo el Gestor un administrador únicamente.</t>
  </si>
  <si>
    <t xml:space="preserve">En observaciones de otros proponentes se ha hecho reiterada referencia a la sección 4.2.7. del Pliego de Condiciones, en lo que respecta a la posibilidad de que se acredite la experiencia de los gestores profesionales de los Fondos de Capital Privado en los casos en los que han actuado como accionistas del vehículo que obró como deudor. La Entidad ha respondido dicho comentario mencionando que este entendimiento se ha modificado en la Adenda No. 5, al permitir esta posibilidad. No obstante, al revisar el contenido de la Adenda No. 5 diferimos con que este tema esté resuelto. En este sentido, solicitamos respetuosamente a la Entidad modificar nuevamente la sección respectiva del Pliego de Condiciones con el fin de abrir esta posibilidad.   </t>
  </si>
  <si>
    <t>En el texto del Contrato de Concesión, no es claro si la figura de las "Sanciones" tienen límite de imposición como lo tienen las multas. En esta medida, tampoco existe claridad acerca de si las "Sanciones" o algún porcentaje de las mismas podría activar la posibilidad de que la Entidad inicie el proceso de declaratoria de caducidad del Contrato de Concesión; de acuerdo a las causales para activar la caducidad en la Sección 11.1. En esta medida, se solicita a la Entidad aclarar (i) si la figura de las "Sanciones" cuenta con un límite de responsabilidad como es el caso de las multas (Sección 11.1 (b)(i), y (ii) si la figura de las "Sanciones", habiéndose llegado a cierto monto, podría ser causal de inicio del procedimiento para la declaratoria de la caducidad.</t>
  </si>
  <si>
    <r>
      <t>En lo que respecta a la discrecionalidad al momento de imponer las "Sanciones", la Entidad respondió una observación al respecto de la siguiente manera: "</t>
    </r>
    <r>
      <rPr>
        <i/>
        <sz val="12"/>
        <rFont val="Arial Narrow"/>
        <family val="2"/>
      </rPr>
      <t>Respecto de la observación que indica que el carácter de insubsanable de un incumplimiento queda al arbitrio de la entidad, la misma no es correcta toda vez que dicha situación obedece al análisis de criterios de orden técnico, financiero y jurídico a la luz del contrato y su finalidad, lo que implica que en ningún caso la entidad de forma deliberada lo considera."</t>
    </r>
    <r>
      <rPr>
        <sz val="12"/>
        <rFont val="Arial Narrow"/>
        <family val="2"/>
      </rPr>
      <t xml:space="preserve"> No obstante, la Entidad no modificó los documentos del proceso de selección con dicho entendimiento, y por ende no quedan claros cuáles son los criterios de orden técnico, financiero y jurídico que se tendrían en cuenta al momento de determinar si un incumplimiento es insubsanable. En tanto no existe claridad sobre este tema, se considera que se están violando los principios del derecho sancionatorio y del mismo principio de legalidad, al imponer sanciones sin que la conducta objeto de las mismas sea de claro conocimiento. Este tema lo ha estudiado la Corte Constitucional en sentencia C-412 de 2015, en donde establece la relación entre el derecho sancionatorio y el principio de legalidad, al mencionad que: </t>
    </r>
    <r>
      <rPr>
        <i/>
        <sz val="12"/>
        <rFont val="Arial Narrow"/>
        <family val="2"/>
      </rPr>
      <t xml:space="preserve">"El principio de legalidad exige que dentro del procedimiento administrativo sancionatorio la falta o conducta reprochable se encuentre tipificada en la norma -lex scripta- con anterioridad a los hechos materia de la investigación-lex previa. En materia de derecho sancionatorio el principio de legalidad comprende una doble garantía, a saber: material, que se refiere a la predeterminación normativa de las conductas infractoras y las sanciones; y, formal, relacionada con la exigencia de que estas deben estar contenidas en una norma con rango de ley, la cual podrá hacer remisión a un reglamento, siempre y cuando en la ley queden determinados los elementos estructurales de la conducta antijurídica. Esto se desprende del contenido dispositivo del inciso 2° del artículo 29 de la Constitución Política que establece el principio de legalidad, al disponer que “nadie podrá ser juzgado sino conforme a las leyes preexistentes al acto que se imputa (…)”, es decir, que no existe pena o sanción si no hay ley que determine la legalidad de dicha actuación, ya sea por acción u omisión." </t>
    </r>
    <r>
      <rPr>
        <sz val="12"/>
        <rFont val="Arial Narrow"/>
        <family val="2"/>
      </rPr>
      <t xml:space="preserve">Del mismo modo, sobre la facultad que de imponer sanciones, dicha sentencia establece </t>
    </r>
    <r>
      <rPr>
        <i/>
        <sz val="12"/>
        <rFont val="Arial Narrow"/>
        <family val="2"/>
      </rPr>
      <t>"Esta Corporación ha sostenido que en atención al principio de legalidad, la descripción genérica de las conductas, las sanciones a imponer y los criterios para su determinación, deben ser previamente fijados por el legislador, pudiendo el ejecutivo mediante la expedición de actos administrativos definir los aspectos técnicos de una determinada materia."</t>
    </r>
    <r>
      <rPr>
        <sz val="12"/>
        <rFont val="Arial Narrow"/>
        <family val="2"/>
      </rPr>
      <t xml:space="preserve"> Por este motivo, (i) es claro que no podrá imponerse sanción alguna si no se conoce de manera clara la conducta por la cual se impondrían, y, revisando las observaciones de los potenciales interesados, tal como está regulada la figura de las "Sanciones", no otorga claridad a quienes podrían ser destinatarios de la misma; y (ii) queda en duda si la Entidad tiene la facultad de imponer sanciones que no estén previa y expresamente mencionadas en la ley, pues la sentencia citada establece que es el Legislador quien puede imponer sanción alguna.</t>
    </r>
  </si>
  <si>
    <r>
      <t xml:space="preserve">Si bien, de acuerdo a la lectura de la Entidad, el artículo 86 de la Ley 1474 de 2011 abre la posibilidad para que la Entidad imponga sanciones distintas a las multas en los procesos de selección, se solicita a la Entidad desistir de dicha figura en tanto la esta se está excediendo al regularla de manera subjetiva porque es ella misma la que determina si una obligación contractual es susceptible de subsanar. Lo anterior, además porque la figura de las "Sanciones" podría estar  en contravía con la Sección 6.1 (v) de la Parte Especial del Contrato de Concesión, que regula la clausula residual de multas por cualquier otro incumplimiento. Lo anterior podría implicar una violación al principio de </t>
    </r>
    <r>
      <rPr>
        <i/>
        <sz val="12"/>
        <rFont val="Arial Narrow"/>
        <family val="2"/>
      </rPr>
      <t xml:space="preserve">non bis in idem </t>
    </r>
    <r>
      <rPr>
        <sz val="12"/>
        <rFont val="Arial Narrow"/>
        <family val="2"/>
      </rPr>
      <t>y al artículo 17 de la Ley 1150 de 1993, en tanto se le estaría sancionando al Contratista dos veces por el mismo incumplimiento; esto es, con la multa de la Sección 6.1 (v) de la Parte Especial del Contrato de Concesión y con la "Sanción", si el incumplimiento no es subsanable. Lo anterior, pues si bien la sección 10.1(a) de la Parte General del Contrato de Concesión prohibe que se impongan multas y "Sanciones" por los mismos hechos, la multa de la  Sección 6.1 (v) de la Parte Especial del Contrato de Concesión ya debería cubrir los incumplimientos a los que pretende responder la figura de las "Sanciones".</t>
    </r>
  </si>
  <si>
    <t>Posse Herrera Ruiz
18/01/2021</t>
  </si>
  <si>
    <t>Pliego de Condiciones, Sección 4.2.7.</t>
  </si>
  <si>
    <t>Contrato de Concesión, Parte General, Sección 11.1</t>
  </si>
  <si>
    <t xml:space="preserve">Contrato de Concesión, Parte Especial,Sección 6.2 </t>
  </si>
  <si>
    <t>Contrato de Concesión, Parte General, Sección 10.1</t>
  </si>
  <si>
    <t>Jurídica - Financiera</t>
  </si>
  <si>
    <t xml:space="preserve">Se informa al interesado que, tal y como se indicaba en la respuesta original, las canalizaciones de fibra óptica deberán plantearse, como parte de los Estudios y Diseños de detalle a desarrollar por el Concesionario, paralelas a las vías existentes, dentro del derecho de vía existente, por cuanto no se prevee realizar Gestión Predial y Adquisición de Predios de Predios que sea requeridos para la instalación de las canalizaciones de fibra óptica subterráneas, </t>
  </si>
  <si>
    <t>Se informa al interesado que su entendimiento no es correcto, pues de acuerdo Pliego de Condiciones, la certificación deberá ser suscrita conjuntamente por las personas que se indican en la Sección 4.4.2 (a) y no de manera facultativa como lo señala en su observación.</t>
  </si>
  <si>
    <t>Se informa al interesado que de conformidad con lo establecido en el Pliego de Condiciones definitivo y sus correspondientes Adendas, es posible acreditar control sobre un Fondo de Capital Privado de conformidad con lo dispuesto en la Sección 4.6.3., por lo que no podrá acreditarse el control a través de la inversión.</t>
  </si>
  <si>
    <t>Respecto de la primera observación, se informa al interesado que la Parte Especial en su tabla de referencias seccion 10.3 (c) indica:"El límite máximo total del valor de las Multas y Sanciones que pueden ser impuestas al Concesionario, para efectos de este Proyecto, será de Uno Coma Noventa y Cuatro (1,94%) por ciento del Valor del Contrato". en ese orden de ideas  es claro que el limité maximo señalado aplica tanto en ambas figuras 
Frente a la segunda observacion se precisa al observante que tal y como lo señala la Parte General en su sección 10.3(c) "Llegado el límite máximo total del valor de las Multas y Sanciones que pueden ser impuestas al Concesionario establecido en la Parte Especial, la ANI podrá dar aplicación a la Sección 11.1 de esta Parte General, sin perjuicio de los derechos de los Prestamistas." en ese mismo sentido regla la tabla de referencias sección  11.1(b) (i) de la Parte Especial señala: "11.1(b)(i) El límite máximo total del valor de las Multas y Sanciones que pueden ser impuestas al Concesionario, para efectos de este Proyecto, será de Uno Coma Noventa y Cuatro (1,94%) por ciento del Valor del Contrato.". Sobre esta ultima regulación debe tenerse en cuenta que se conformidad con la Sección 19.15 de la Parte General, la  Parte Especial del Contrato de Concesión prima en lo expresamente regulado en su contenido, sobre cualquier otro documento que haga parte del Contrato.</t>
  </si>
  <si>
    <t>Respecto de la observación presentada por el interesado, esta entidad considera  que la regulación que se prevé respecto de los "Eventos Generadores de Imposición de Sanciones", no vulnera, desde ningún punto de vista, los principios del Derecho sancionatorio, ni mucho menos, el principio de legalidad. En efecto, conforme a la Sección 6.2 de la Parte Especial del Contrato, la aplicación de una sanción tiene lugar cuando se presentan las siguientes circunstancias: 
(1) El incumplimiento en el cual incurre el Concesionario no es susceptible de subsanar o superar.
(2) Dado lo anterior, no hay lugar a implementar mecanismo conminatorio alguno para apremiar al Concesionario a cumplir, razón por la cual no es posible imponer ninguna multa.
(3) Así, debe tratarse de un  incumplimiento que afecte de manera grave y directa la total ejecución del Contrato de Concesión.
En este orden de ideas, si el Concesionario incurre en un incumplimiento de  las características anteriormente señaladas (insubsanable, insuperable, no susceptible de apremio y capaz de afectar de manera grave y directa la ejecución del Contrato), la ANI, conforme al procedimiento previsto en la Sección 10.4 de la Parte General del Contrato (artículo 86 de la Ley 1474 de 2011 o las normas que lo modifiquen, complementen o sustituyan), procederá a imponerle al Concesionario una sanción de hasta mil (1.000) salarios mínimos mensuales legales vigentes, en consideración a los principios de razonabilidad y de proporcionalidad de las penas. 
En este mismo sentido vale la pena traer a colación la Sección 10.2 de la Parte General del Contrato y destacar que: "En aplicación del principio “non bis in idem”, en ningún caso se podrá imponer una Sanción al Concesionario por unos mismos hechos sobre los cuales ya se hubiese impuesto una Multa."
Así, pues, es claro que lo que se pretende con la imposición de las sanciones es, precisamente, sancionar al Concesionario incumplido cuando, a diferencia de lo que se pretende con la multa, no hay lugar a conminarlo a que cumpla, toda vez que se trata de obligaciones que ya no pueden ser ejecutadas, por eso no son subsanables. De tal modo que la misma naturaleza de la obligacion determina si es procedente iniciar un procedimiento sancionatorio para conminar (multa) o sancionar (sanción) al Concesionario, sin que sea procedente imponer estas dos tratándose de los mismos hechos. 
Conforme a lo expuesto, no se entiende porqué el interesado afirma que "es claro que no podrá imponerse sanción alguna si no se conoce de manera clara la conducta por la cual se impondrían", pues, como se ha indicado, se trata de incumplimientos insubsanables, insuperables, no susceptibles de apremio y capaces de afectar de manera grave y directa la ejecución del Contrato. 
Ahora bien, tampoco se entiende porqué el interesado afirma que "tal como está regulada la figura de las "Sanciones", no otorga claridad a quienes podrían ser destinatarios de la misma", cuando el destinantario de la sanción no puede ser otro que el mismo Concesionario que ha incurrido en un incumplimiento de las características señaladas. 
Finalmente, el interesado plantea que "queda en duda si la Entidad tiene la facultad de imponer sanciones que no estén previa y expresamente mencionadas en la ley, pues la sentencia citada establece que es el Legislador quien puede imponer sanción alguna" 
Para resolver la duda anterior, cabe traer a colación la sentencia del Consejo de Estado de noviembre trece (13) de dos mil ocho (2008), del C.P. Enrique Gil Botero,  mediante la cual se aclara que en materia contractual el principio de legalidad tiene ciertas variantes o matices que no comparte el común de los procedimientos sancionatorios, así pues, textualmente se señala que: 
"Algunas de las sanciones contractuales podrían enmarcarse en esta clasificación [débil], pues es claro que la ley -bien la que expide el Congreso o bien los decretos con fuerza de ley- no las contempla de manera directa -salvo excepciones-. Tal es el caso de las multas y de la cláusula penal pecuniaria, que están autorizadas por la ley, pero no previstas en ella, sino en cada contrato, en caso de que las partes las pacten. Obsérvese cómo el “principio de legalidad” -es decir, la predeterminación de las conductas en la Ley-, en materia contractual se reduce a la simple “tipicidad” de la conducta -es decir, a la descripción y especificación normativa del comportamiento prohibido-, pues lo determinante no es que la Ley contemple la falta y la sanción, sino que estén previamente definidas en cualquier norma, sin que importe que sea o no una ley quien lo haga. Por tanto, en materia contractual opera una especie de combinación entre el principio de legalidad y el de la autonomía de la voluntad: el primero exige que las conductas reprochables entre las partes del contrato se contemplen previamente, con su correspondiente sanción, y el segundo permite que sean las partes -no la ley; pero autorizadas por ella- quienes definan esas conductas y la sanción. Se trata, no cabe duda, de un supuesto de ius puniendi sui generis al que regula el art. 29 CP., en lo que respecta, por lo menos, a la legalidad" 
Por ende, tampoco hay lugar a cuestionar la facultad sancionatoria de la Entidad.</t>
  </si>
  <si>
    <t xml:space="preserve">Se informa al interesado que no se acepta su observación. La ANI considera que la regulación propuesta para el Contrato en materia de Multas y Sanciones es adecuada y está en cumplimiento con lo dispuesto por la ley. 
Frente a esta observación cabe traer a colación los argumentos esgrimidos en la respuesta a las observación 1020. La regulación que se prevé respecto de los "Eventos Generadores de Imposición de Sanciones", no vulnera, desde ningún punto de vista, los principios del Derecho sancionatorios, ni mucho menos, el principio de legalidad. En efecto, conforme a la Sección 6.2 de la Parte Especial del Contrato, la aplicación de una sanción tiene lugar cuando se presentan las siguientes circunstancias: 
(1) El incumplimiento en el cual incurre el Concesionario no es susceptible de subsanar o superar.
(2) Dado lo anterior, no hay lugar a implementar mecanismo conminatorio alguno para apremiar al Concesionario a cumplir, razón por la cual no es posible imponer ninguna multa.
(3) Así, debe tratarse de un  incumplimiento que afecte de manera grave y directa la total ejecución del Contrato de Concesión.
En este orden de ideas, si el Concesionario incurre en un incumplimiento de  las características anteriormente señaladas (insubsanable, insuperable, no susceptible de apremio y capaz de afectar de manera grave y directa la ejecución del Contrato), la ANI, conforme al procedimiento previsto en la Sección 10.4 de la Parte General del Contrato (artículo 86 de la Ley 1474 de 2011 o las normas que lo modifiquen, complementen o sustituyan), procederá a imponerle al Concesionario una sanción de hasta mil (1.000) salarios mínimos mensuales legales vigentes, en consideración a los principios de razonabilidad y de proporcionalidad de las penas. 
Asimismo, vale la pena traer a colación la Sección 10.2 de la Parte General del Contrato y destacar que: "En aplicación del principio “non bis in idem”, en ningún caso se podrá imponer una Sanción al Concesionario por unos mismos hechos sobre los cuales ya se hubiese impuesto una Multa."
Así, pues, es claro que lo que se pretende con la imposición de las sanciones es, precisamente, sancionar al Concesionario incumplido cuando, a diferencia de lo que se pretende con la multa, no hay lugar a conminarlo a que cumpla, toda vez que se trata de obligaciones que ya no pueden ser ejecutadas, por eso no son subsanables. De tal modo que la misma naturaleza de la obligacion determina si es procedente iniciar un procedimiento sancionatorio para conminar (multa) o sancionar (sanción) al Concesionario, sin que sea procedente imponer estas dos tratándose de los mismos hechos. </t>
  </si>
  <si>
    <t>PAVIMENTOS COLOMBIA S.A.S.
12/01/2021</t>
  </si>
  <si>
    <t>Se informa al interesado que su observación no es pertinente y, por tanto, no se acoge, debido a que las secciones 4.17(ix) y 4.17(xi) no son excluyentes, sino complementarias y versan sobre situaciones diferentes que deben de ser regladas en secciones individuales</t>
  </si>
  <si>
    <t>Parte General</t>
  </si>
  <si>
    <t>Señala la cláusula 4.17 romanito viii, lo siguiente:
(ver imágenes documento anexo)
Solicitamos se ajuste esta redaccion a lo indicado en el romanito xi, aclarando que el procedimiento previsto en la cláusula 7.1 - indicador de cumplimiento predial aplicará no solamente para los eventos de Fuerza mayor pedial sino también cuando las obligaciones de dichos apéndices no sean exigibles al momento de la terminación de la UF de conformidad con una decisión de Autoridad Ambiental o esten afectadas por EER. Por lo que en dichos casos, se continuará causando uy pagando la REtribución conforme al presente contrato.
(ver imágenes documento anexo)</t>
  </si>
  <si>
    <t>Se reitera la pregunta 542 que no tiene respuesta por la ANI con el fin de que se precise que la cuenta a través de la cual se reconocerán los costos de adquisición predial que se requieran en cumplimiento de a) compensaciones socioambientales y b) Nuevas Consultas previas</t>
  </si>
  <si>
    <t>COPASA
6/01/2021</t>
  </si>
  <si>
    <t>De cara a las múltiples modificaciones realizadas al pliego de condiciones a lo largo del proceso, agradecemos sea publicada una versión consolidada del pliego de condiciones que refleje las modificaciones realizadas a través de las diferentes adendas.</t>
  </si>
  <si>
    <t>Se informa al interesado que la Entidad publicará a manera de referencia una versión del Pliego de Condiciones con marcas  en donde se podrán observar los cambios realizados. Sin embargo, se precisa que este documento no es vinculante para la entidad ya que el Pliego de Condiciones es claro en establecer que todas las modificaciones al mismo se realizarán mediante las Adendas publicadas, y le corresponde a cada uno de los interesados, dentro de su debida diligencia, revisar los documentos publicados por la entidad y efectuar los ajustes que consideren necesarios para la presentación de las propuestas.</t>
  </si>
  <si>
    <t>Pliego de Condiciones</t>
  </si>
  <si>
    <t>COPASA 
7/01/2021</t>
  </si>
  <si>
    <r>
      <t xml:space="preserve">Por favor solicitamos amablemente reconsideración de la Repuestan nº 300 publicada por la ANI en el SECOP I el 15/12/2020 . Bajo nuestro entendimiento de la fórmula, para que haya una correlación entre C y F, los Ingresos que restan en C, se relacionan directamente con los conceptos que restan en F Intereses, Amortizaciones y Dividendos. Por lo tanto si las amortizaciones de deuda no se realizan con Ingresos del recaudo del proyecto no deberían de introducirse en el cómputo acumulado de las Amortizaciones. 
</t>
    </r>
    <r>
      <rPr>
        <b/>
        <sz val="12"/>
        <rFont val="Arial Narrow"/>
        <family val="2"/>
      </rPr>
      <t xml:space="preserve">
Pregunta</t>
    </r>
    <r>
      <rPr>
        <sz val="12"/>
        <rFont val="Arial Narrow"/>
        <family val="2"/>
      </rPr>
      <t xml:space="preserve">; Por favor solicitamos consideración que dentro  del concepto de "Amortización" de la Fórmula de Liquidación de la Sección 18.3 Parte General no se consideren las amortizaciones de deuda realizadas con fuentes de pago diferentes a los ingresos de Recaudo de Proyecto (como pueden ser ejecución de garantías, excedentes de seguros, saldos positivos de ruptura de derivados, etc )
</t>
    </r>
    <r>
      <rPr>
        <b/>
        <sz val="12"/>
        <rFont val="Arial Narrow"/>
        <family val="2"/>
      </rPr>
      <t>Respuesta:</t>
    </r>
    <r>
      <rPr>
        <sz val="12"/>
        <rFont val="Arial Narrow"/>
        <family val="2"/>
      </rPr>
      <t xml:space="preserve">  Se aclara al interesado que no se considera procedente la observación teniendo en cuenta que el objetivo de las variables de la deuda en la formula F es generar tranquilidad a los financiadores sobre el reconocimiento del saldo real de la deuda ante una eventual terminación anticipada del contrato, sin entrar a hacer distinciones sobre la fuente del pago. Dicho lo anterior, se considera que los casos indicados en su observación aunados a la terminación anticipada del contrato son poco probables, y por lo tanto, no se considera necesario realizar regulaciones adicionales.
Por favor resaltamos que no es un tema menor en el esquema total. Es un aspecto que puede suponer un riesgo muy fuerte a tener en consideración tanto a los accionistas como a los financiadores. </t>
    </r>
  </si>
  <si>
    <t>Se aclara al interesado que acogiendo su observación se han modificado en el contrato de concesión mediante la Adenda No. 8, las definiciones de las variables Amorth e Inth de las fórmulas de terminación anticipada en fase de construcción y en etapa de operación y mantenimiento (secciones 18.3 (e) y (f) de la parte general, respectivamente), indicando que se tendrán en cuenta dentro de estos componentes los pagos “cuya fuente sean recursos de la Retribución y/o Recursos de Patrimonio”.</t>
  </si>
  <si>
    <t>Contrato Parte General, Sección 18.3</t>
  </si>
  <si>
    <t>Se aclara al interesado que:
a) Únicamente cuando la adquisición de predios sea fijada o aprobada como una medida de compensación por la Autoridad Ambiental en los actos administrativos de las Licencias y Permisos, los costos del predio, escrituración, registro y derechos notariales estarán a cargo de la Subcuenta Compensaciones Socioambientales, según se describe en la Sección 4.2(h) del Apéndice Técnico 6.
b) En los casos de nuevas consultas previas de comunidades certificadas o reconocidas con posterioridad a la apertura del Proceso de Selección, los costos serán asumidos por las Partes bajo el sistema de bandas descrito en la Sección 8.1(d) de la Parte General. Se aclara que este mismo sistema de bandas incluye los costos de adquisiciones prediales si estos hicieran parte de los acuerdos protocolizados.</t>
  </si>
  <si>
    <t>Se informa al interesado que los Fondos de Capital Privado a los que hace referencia esta cláusula son aquellos que participaron de la oferta en el proceso de selección a través del compromiso irrevocable de inversión, respaldando al oferente adjudicatario o a alguno de los integrantes de la estructura plural que resultó adjudicataria, en los términos del pliego de condiciones, pues de otra manera sus aportes no podrían ser considerados Recursos de Patrimonio de acuerdo con la definición establecida en el contrato de concesión.</t>
  </si>
  <si>
    <t>Se informa al interesado lo siguiente:
- Respecto a la solicitud de permitir que se aporten Recursos de Patrimonio a través de Fondos de Capital Privado, en línea con la respuesta anterior, esto es posible si el Fondo de Capital Privado que pretende aportar recursos participó dentro de la oferta del proceso de selección a través del compromiso irrevocable de inversión respaldando al oferente adjudicatario o a alguno de los integrantes de la estructura plural que resultó adjudicataria.
- Respecto a la solicitud de realizar aportes a través de empresas afiliadas a los socios del concesionario, esto no es procedente pues precisamente al no hacer estos parte del SPV no sería lógico reconocer sus aportes como Recursos de Patrimonio considerando que no podrían ser beneficiarios de los dividendos, ni serían reconocidos como acreedores ante la ANI por no tener tampoco la calidad de Prestamistas. No se considera tampoco procedente considerar la deuda subordinada de terceros diferentes a los accionistas directos.</t>
  </si>
  <si>
    <t>PAVIMENTOS COLOMBIA S.A.S.
8/01/2021</t>
  </si>
  <si>
    <t>"De conformidad con lo indicado en la respuesta a las preguntas realizadas al Pliego de Condiciones definitivo, Contrato y Apéndices y en particular lo señalado en la respuesta a la pregunta 660 que  indica:
606 6. De acuerdo con lo manifestado en el Apéndice 6 – Gestión Ambiental, con relación a la cesión de licencias y permisos ambientales, en el que se indica:
“(a) Para proyectos que requieran de la cesión de Licencias y Permisos Ambientales, El Concesionario, dentro de lo siguientes quince (15) días hábiles después de suscrita el Acta de Inicio, deberá adelantar los trámites necesarios para aceptar en calidad de cesionario la cesión total de las licencias ambientales existentes en los corredores descritos en el Apéndice Técnico 1, de acuerdo con la Matriz de Cesión Publicada en el cuarto de datos en la Licitación.”
Se solicita a la ANI, definir la ubicación exacta y el nombre del archivo, donde se encuentra dicha matriz de cesión, en el cuarto de datos. Se informa al interesado que una vez se publique la matriz será incuida en el cuarto de datos, y se notificará a los interesados mediante aviso informativo.
Y teniendo presente que a hoy, 08 de enero de 2020, encontrándonos a 20 días calendario del cierre de la licitación, dicha información no ha sido publicada, reiteramos a la ANI la urgencia de colocar dicha información a disposición de los interesados, de manera previa y oportuna para la valoración de los riesgos asignados.</t>
  </si>
  <si>
    <t>"De conformidad con lo indicado en la respuesta a las preguntas realizadas al Pliego de Condiciones definitivo, Contrato y Apéndices y en particular lo señalado en la respuesta a la pregunta 606 que  indica:
6. De acuerdo con lo manifestado en el Apéndice 6 – Gestión Ambiental, con relación a la cesión de licencias y permisos ambientales, en el que se indica:
(a) Para proyectos que requieran de la cesión de Licencias y Permisos Ambientales, El Concesionario, dentro de lo siguientes quince (15) días hábiles después de suscrita el Acta de Inicio, deberá adelantar los trámites necesarios para aceptar en calidad de cesionario la cesión total de las licencias ambientales existentes en los corredores descritos en el Apéndice Técnico 1, de acuerdo con la Matriz de Cesión Publicada en el cuarto de datos en la Licitación.” RESPUESTA: Se informa al interesado que una vez se publique la matriz será incuida en el cuarto de datos, y se notificará a los interesados mediante aviso
teniendo presente que a hoy, 08 de enero de 2020, encontrándonos a 20 días calendario del cierre de la licitación, dicha información no ha sido publicada, reiteramos a la ANI la urgencia de colocar dicha información a disposición de los interesados, de manera previa y oportuna para la valoración de los riesgos asignados.</t>
  </si>
  <si>
    <t>Se informa al interesado que ya está disponible la Matriz de Cesión en el Cuarto de Datos, la cual contiene la relación de los pendientes de cumplimiento de cada una de las tres licencias ambientales sobre las cuales se adelantará la cesión total. Dicho documento se elaboró con base en el último Acto Administrativo de seguimiento emitido por la ANLA, en él se detallan las obligaciones ambientales pendientes indicando el trámite de respuesta que se surtió a cada requerimiento relacionado, o, en su defecto, indicando la gestión que habrá que adelantar al respecto.</t>
  </si>
  <si>
    <t xml:space="preserve"> Apéndice 6 – Gestión Ambiental</t>
  </si>
  <si>
    <t>Posse Herrera Ruiz 8/01/2021</t>
  </si>
  <si>
    <t>Se solicita respetuosamente a la Entidad permitir, a la luz de los documentos del proceso selección, la posibilidad de que Fondos de Capital Privado actúen como cesionarios del Concesionario, habiendo cumplido con los requisitos habilitantes correspondientes dependiendo de en qué momento se encuentre la ejecución del Proyecto. Esta no es una práctica que esté imposibilitada legal ni reglamentariamente, tal como se evidencia en el contrato de concesión para la Primera Línea del Metro de Bogotá, en los siguientes términos: "Los Fondos de Capital Privado de los que trata el Decreto 2555 de 2010, podrán ser cesionarios de participaciones accionarias del Concesionario en los términos previstos en esta Sección, siempre que para tal cesión —conforme a lo señalado anteriormente— no se requiera la acreditación de experiencia o capacidad financiera alguna."  Por este motivo, se solicita a la Entidad dar claridad sobre si este eventual escenario sería aceptado en el marco del segundo mercado de concesiones.</t>
  </si>
  <si>
    <t>Se informa al interesado que no se acepta su solicitud. De acuerdo con lo anterior, los Fondos de Capital Privado sólo podrán ser cesionarios de participación accionaria en la sociedad concesionaria -SPV- mediante la constitución de una persona jurídica que actúe como cesionaria en la operación, siempre y cuando cumpla con todas las condiciones establecidas en la Sección 19.6(b) del Contrato de Concesión Parte General.
Con ocasión a la cesión, los cesionarios deberán cumplir con los mismos Requisitos Habilitantes que fueron acreditados por el cedente, durante el Proceso de Selección, atendiendo la regulación dispuesta en el Pliego de Condiciones.</t>
  </si>
  <si>
    <t>Contrato de Concesión - sección 19.6</t>
  </si>
  <si>
    <t xml:space="preserve">Se aclara al interesado que la modificación realizada a través de la Adenda 5 atiende precisamente la solicitud planteada en la medida  que esta Adenda: 
1.	Elimina la condición establecida en la Sección 4.6.3 en la que solo se admitia la acreditación de experiencia en inversión a través del gestor profesional o comité de inversión cuando el gestor o el comité de inversiones se ajustará al numeral 4.2.7 del Pliego de Condiciones. 
Es decir, la adenda 5 elimina precisamente esta condición  para efectos de acreditar la experiencia a través del gestor profesional de un Fondo de Capital Privado.
2.	Regula las condiciones  para acreditación de experiencia a través del gestor profesional en la misma Sección 4.6.3, las cuales se considera debe cumplir, fácilmente, cualquier gestor profesional y dentro de las que ya no se encuentra ninguna restricción asociada a la Sección 4.2.7 como se menciona anteriormente. 
Con esta modificación se conidera que se abre completamente la posibilidad de acreditar experiencia en inversión a través del gestor profesional (dentro de los cuales, por defecto, se incluyen aquelllos cuyo caso sea como el planteado en la observación). </t>
  </si>
  <si>
    <t>Durán &amp; Osorio Abogados Asociados
12/01/2021</t>
  </si>
  <si>
    <t>Anexo 8 - Diagrama de la estructura organizacional</t>
  </si>
  <si>
    <t>Posse Herrera Ruiz
8/01/2021</t>
  </si>
  <si>
    <t xml:space="preserve">Se solicita respetuosamente a la Entidad permitir a los Fondos de Capital Privado participar directamente como proponentes o miembros de proponentes estructuras plurales en el marco del proceso de selección. Lo anterior, pues al limitar la participación de los Fondos de Capital Privado al simple respaldo de los compromisos de inversión irrevocables de quienes sí actúen como oferentes – personas naturales o jurídicas -, se contrarían las mismas declaraciones que se han efectuado por parte de la cabeza del sector en cuanto a la promoción de inversión extranjera en infraestructura. Esto, teniendo en cuenta el papel que los Fondos de Capital Privado representan como vehículos de inversión para proveer un retorno a mediano o largo plazo a sus inversionistas, rol que podría compaginar con los requisitos mencionados por la Entidad en los documentos del proceso de selección. Consideramos que la presente observación debe tenerse en cuenta con el fin de (i) garantizar una pluralidad sustancial de oferentes en este tipo de proyectos, teniendo en cuenta el valor de los recursos y las finalidades de los mismos, pues los Fondos de Capital Privado podrían incluso resultar presentando credenciales y ofertas económicas que se ajusten con mayor rigurosidad a las necesidades de la Entidad; y (ii) cumplir con las expectativas del Gobierno Nacional de vincular cada vez más la inversión y la participación de Fondos de Capital Privado en proyectos que se ejecuten en Colombia. 
Adicionalmente, no existe restricción legal para que un Fondo de Capital Privado sea socios de una sociedad legalmente constituida en Colombia ni tampoco hay restricciones para que asuma compromisos de permanencia o garantía frente a la Entidad.
</t>
  </si>
  <si>
    <t>Pliego de Condiciones - sección 3.1.1.</t>
  </si>
  <si>
    <t>Anexo 2-Carta de Presentación de la Oferta, sección (y)</t>
  </si>
  <si>
    <t xml:space="preserve">
Se informa al interesado que no se acepta su observación. La ANI considera que la regulación propuesta en el Pliego de Condiciones permite el desarrollo de inversión extranjera en proyectos de infraestructura, tal y como se ha anunciado en el sector. La participación de los Fondos de Capital Privado sólo será permitida mediante el respaldo a oferentes Individuales o los integrantes de una Estructura Plural, tal y como lo regula la sección 4.6 del pliego de condiciones, de acuerdo con lo establecido en el artículo 2.2.2.1.1.3 del Decreto 1082 de 2015. </t>
  </si>
  <si>
    <t>Las instrucciones de diligenciamiento del Anexo 8-Diagrama de Estructura Organizacional establecen que: "Este anexo se deberá diligenciar si:
1. El Oferente o un Integrante de la Estructura Plural acreditan los Requisitos Habilitantes relativos a Capacidad Financiera y/o Experiencia en Inversión con (i) sus sociedades controladas (directa o indirectamente), (ii) de sus matrices, o (iii) de sociedades controladas por sus matrices
Es nuestro entendimiento que el Anexo debe ser diligenciado de igual manera en caso de estar acreditando la Experiencia en Inversión mediante un Fondo de Capital Privado, a través de (a) la experiencia del gestor profesional o del fund manager, (b) la experiencia del comité de inversión o (c) la experiencia del sociedades matrices y subordinadas y de las subordinadas de la matriz del gestor profesional, de acuerdo con la modificación al Pliego de Condiciones introducida mediante la Adenda No. 5, específicamente el numeral  7 respecto de la Sección 4.6.3. del Pliego de Condiciones.
Solicitamos confirmen nuestro entendimiento respecto de la necesidad de diligenciar el Anexo.</t>
  </si>
  <si>
    <t xml:space="preserve">El texto del Anexo 8-Diagrama de Estructura Organizacional establece lo siguiente: "A continuación presentamos el diagrama de la estructura organizacional que explica la situación de control con los respectivos porcentajes de participación, que permitan entender de manera esquemática la relación entre [señalar el nombre del Oferente o Integrante de la Estructura Plural] y [nombre de la sociedad por medio de la cual se acredita los Requisitos Habilitantes relativos a Capacidad Financiera y/o la Experiencia en Inversión, según corresponda], teniendo en cuenta que a través de esta última se acreditaron los Requisitos Habilitantes relativos a [señalar si se trata de Experiencia en Inversión. y/o Capacidad Financiera]." (Subraya y Negrilla fuera del texto)
Es nuestro entendimiento que en caso de estar acreditando la Experiencia en Inversión mediante un Fondo de Capital Privado, a través de la experiencia del Gestor de éste de acuerdo con la modificación al Pliego de Condiciones introducida mediante la Adenda No. 5, específicamente el numeral  7 respecto de la Sección 4.6.3. del Pliego de Condiciones, según la cual es posible acreditar los requisitos relativos a Experiencia de Inversión con un Fondo de Capital Privado a través de (a) la experiencia del gestor profesional o del fund manager, (b) la experiencia del comité de inversión o (c) la experiencia del sociedades matrices y subordinadas y de las subordinadas de la matriz del gestor profesional, se podría diligenciar el Anexo 8 señalando el nombre del Gestor en la sección subrayada y en negrilla, en vez del nombre del Oferente o Integrante de la EP, toda vez que sería éste el relacionado con la sociedad que acredita la experiencia.
Solicitamos confirmen nuestro entendimiento respecto de dicha sección, o que ésta se modifique de manera acorde a la modificación de la Adenda 5.
</t>
  </si>
  <si>
    <t>Se informa al interesado que de conformidad con la modificación introducida mediante Adenda N°5 a la Sección 4.6.3. del Pliego de Condiciones, se establece en el literal (c) que: "El gestor profesional podrá invocar la experiencia de sus sociedades matrices y subordinadas y de las subordinadas de su matriz, en los términos de la Sección 4.4.2 de la presente Licitación Pública.". De esta manera, cuando se haga referencia a los documentos o requisitos necesarios para acreditar la situación de control por parte del proponente o el integrante de la estructura plural, estos deberán ser aportados por el Fondo de Capital Privado a través de su gestor profesional y la sociedad con la cual se acreditará la Experiencia en Inversión, adecuando de esta manera los formatos señalados en el citado numeral.</t>
  </si>
  <si>
    <t>En respuestas dada por la ANI en torno al Procedimiento de giros por la ANI para cubrir los sobrecostos prediales , el cual se encuentra disponible en el siguiente link https://www.ani.gov.co/sites/default/files/sig//gcsp-i-016_previa_aprobacion_de_aportes_de_concesionario_v2.pdf. Solicitamos se comparta el instructivo opara el giro de recursos en la Subcuenta de Compensaciones Socioambientales por la ANI
La ANI en respuesta a la pregunta 261 contestó lo siguiente en torno a las compensaciones por títulos mineros existentes en el corredor: "Es incorrecto interpretar que los costos de las compensaciones de Títulos Mineros estén en la Subcuenta Predial, para esto debe tenerse en cuenta que la definición de la Sección 2 del Apéndice Técnico 7 en los Títulos Mineros no se hace mención alguna a las Compensaciones Socioeconómicas ni a la Subcuenta Predial. Para claridad en las definiciones de los costos de compensaciones de la Subcuenta Predios debe seguirse lo dispuesto en la Sección 8.4 (a) y (b) del Apéndice Técnico 7 que especifica que incluye únicamente a las compensaciones de la resolución 545 de 2008 del INCO – hoy ANI, y la resolución 898 del IGAC y sus modificaciones.
La compensación minera no está relacionada con la Gestión Predial. Sobre el eventual derecho de compensación que tiene el titular minero cuando el área de la concesión minera interfiera con el Corredor del Proyecto, se pronunció el Tribunal Superior del Distrito Judicial de Barranquilla, en Sentencia del 10 de abril de 2019, radicado 41645, quien precisó que “en nuestro sistema jurídico solo es susceptible de propiedad privada la “superficie” del suelo y las construcciones y plantaciones sobre esa superficie, el subsuelo y los materiales y minerales que se encuentren en él son de propiedad de la Nación; en ese sentido el Estado no tiene necesidad de volver a comprar (expropiar) lo que es suyo”. 
Por consiguiente, y como dentro de las obligaciones prediales a cargo del Concesionario no se encuentra incluida la de gestionar los títulos mineros con los cuales exista interferencia, el Apéndice Técnico 7 del Contrato de Concesión no contiene disposición convencional alguna relacionada con esa materia.Fundado en esta pregunta, se solicita:
* Se ponga a disposición de los interesados la Sentencia del Tribunal de Barranquilla mencionada en su respuesta.
* La respuesta de la ANI significa que ante la existencia de un título minero que esté siendo objeto de explotación por el concesionario debidamente facultado a través de una concesión minera, conlleva a que no existirá reconocimiento de ninguna índole, ni en el avalúo del predio en el caso en que el titular del título minero sea el titular del predio, ni por daño emergente o lucro cesante al propietario o cualqueir tercero que legalmente esté explotando el subsuelo? Por tanto no se incluirá dicha información ni en las fichas prediales, ni en el estudio de títulos, ni en los documentos de adquisición en general?
* De ser afirmativa la respuesta, significa ello que el Concesionario no realizará reconocimiento económico alguno, ni compensación socioeconómica ni  indemnización por daño emergente ni lucro cesante durante el proceso de adquisición del predio, ya sea voluntaria o através de una expropiación judicial.
*En el evento en que el Juez competente condene al Concesionario y la ANI al pago de cualqueir concepto como consecuencia de lo demostrado en el proceso, los valores de dicha sentencia serán asumidos por la ANI bajo el concepto de riesgo predial? O bajo que concepto serán asumidos, considerando que es su instrucción NO incluir dicha valoración en los conceptos prediales del proyecto?</t>
  </si>
  <si>
    <t>Se informa al interesado que el documento está disponible para consulta a través del siguiente link:
https://www.ani.gov.co/sites/default/files/sig//gcsp-i-024_previa_aprobacion_aportes_concesionarios_subcuenta_ambiental_reembolsados_por_ani_v1.pdf
1) La Sentencia del 10 de abril de 2019, radicado 41645 el Tribunal Superior del Distrito Judicial de Barranquilla se incluye en el Cuarto de Información de Referencia.
2) Se reitera que  la adquisición de cualquier predio que se requiera para el proyecto se deberá realizar  dando cumplimiento a lo establecido en el Apéndice Técnico 7,  así la Ficha Predial según la Sección 4.4(b) requiere que se incluya la actividad en la cual el Predio era utilizado por su propietario, incluyendo la categoría rural minero. Se aclara que la Gestión Predial debe recabar información sobre los títulos mineros por ser este un factor relevante al estudio en la determinación de los Estudios de Trazado y Diseño Geométrico y la definición de cuales serán los Predios Requeridos del Proyecto, considerando la complejidad en trámites de adquisición o expropiación que estos títulos puedan generar y su influencia en la valoración de riesgos de la ANI que se debe surtir en la revisión de los Estudios de Trazado y Diseño Geométrico y los Estudios de Detalle según la Sección 6.2(b) de la Parte General. El avalúo deberá realizarse de conformidad con los parámatros establecidos en la normatividad que aplica para estos. Se reitera que la compensación de que trata el art 59 de la Ley no depende ni está sujeta a la adquisición del predio.
3) Las posibles compensaciones que en algún momento lleguen a ser reclamadas por titulares mineros que acrediten que la ejecución del presente Proyecto interfiera con el ejercicio de los derechos que otorga el título minero, deberán ser determinadas por peritos y pagadas de acuerdo con el procedimiento que para el efecto expida el gobierno nacional, en virtud de lo establecido en el artículo 59 de la Ley 1682 de 2013, procedimiento que a la fecha no ha sido reglamentado.
4)	Se aclara que los valores de las posibles compensaciones de titulares mineros no se encuentran valorados en la Subcuenta Predios. No obstante, la determinación de la imputación de este costo si llega a ser ordenado por un juez dependerá de las condiciones de tal sentencia, y en caso de corresponder a la ANI serán asumidos según la Cascada de Pagos para la cobertura de Riesgos a cargo de la ANI.</t>
  </si>
  <si>
    <t xml:space="preserve">"Se informa al interesado que con la afirmación incluida en el literal (z) del Anexo 2 es suficiente, toda vez que en la casilla en donde se señala [incluir nombre del Fondo de Capital Privado] se deberá realizar la precisión de que el Fondo de Capital Privado acreditará el correspondente requisito haciendo uso de alguna de las posibilidades previstas en los literales (a), (b) o  (c) de la sección 4.6.3. del Pliego de Condiciones. 
En todo caso, la información específica sobre la estructura organizacional en el evento que el gestor profesional del Fondo de Capital Privado pretenda acreditar la Experiencia en Inversión de sus sociedades matrices y subordinadas y de las subordinadas de su matriz  deberá ser entregada por los Oferentes mediante el dligenciamiento y suscripción del Anexo 8, en el que explique detalladamente la situación de control con los respectivos porcentajes de participación, que permitan entender de manera esquemática identificar la relación entre el Oferente o sus Integrantes y la información presentada para acreditar los Requisitos Habilitantes relativos a Experiencia en Inversión."
</t>
  </si>
  <si>
    <t>El literal (z) del Anexo 2-Carta de Presentación de la Oferta establece el formato para el caso de que los requisitos relativos a Experiencia de Inversión y/o Capacidad Financiera sean acreditados a través de un Fondo de Capital Privado en los presentes términos "Manifestamos que los requisitos relativos a [señalar si se trata de Experiencia en Inversióny/o Capacidad Financiera] serán acreditados por [incluir nombre del Fondo de Capital Privado] quien respalda al Oferente [o Integrante de la Estructura Plural] [incluir nombre del Oferente o Integrante al que respalda]."
Solicitamos se nos aclare si el diligenciamiento de dicho literal con su redacción actual, sería suficiente para cumplir con los requisitos de diligenciamiento, cuando la experiencia en inversión se está acreditando mediante la experiencia de una sociedad subordinada de la matriz del Gestor del Fondo de Capital privado, de acuerdo con la modificación al Pliego de Condiciones introducida mediante la Adenda No. 5, específicamente el numeral  7 respecto de la Sección 4.6.3. del Pliego de Condiciones, según la cual es posible acreditar los requisitos relativos a Experiencia de Inversión con un Fondo de Capital Privado a través de (a) la experiencia del gestor profesional o del fund manager, (b) la experiencia del comité de inversión o (c) la experiencia del sociedades matrices y subordinadas y de las subordinadas de la matriz del gestor profesional. 
En caso que la redacción actual del literal no acredite dicha situación y la entidad considere necesario incluír mayor información en dicho literal, solicitamos ajustar su redacción a la modificación de la Adenda No. 5.</t>
  </si>
  <si>
    <t>Se informa al interesado que su entendimiento es correcto, los proponentes deberán diligenciar el Anexo 8 de conformidad con lo señalado en el literal (b) de la sección 4.4.2., por remisión expresa de la Sección 4.6.5. del Pliego de Condiciones.
De igual manera se precisa que para el caso establecido en la Sección 4.6.5, literal (c), en donde se indica que: "El gestor profesional podrá invocar la experiencia de sus sociedades matrices y subordinadas y de las subordinadas de su matriz, en los términos de la Sección 4.4.2 de la presente Licitación Pública.", cuando se haga referencia a los documentos o requisitos necesarios para acreditar la situación de control por parte del proponente o el integrante de la estructura plural, estos deberán ser aportados por el Fondo de Capital Privado a través de su gestor profesional y la sociedad con la cual se acreditará la Experiencia en Inversión, adecuando de esta manera los formatos señalados en el citado numeral.</t>
  </si>
  <si>
    <t>LICITACIÓN PÚBLICA NO. VJ-VE-APP-IPB-001-2020</t>
  </si>
  <si>
    <t>En Bogotá D.C., a los doce (12) días del mes de febrero de 2021, la Agencia Nacional de Infraestructura, por medio del presente documento se permite dar respuesta a algunas observaciones allegadas hasta la fecha, a los documentos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</si>
</sst>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i/>
      <sz val="12"/>
      <name val="Arial Narrow"/>
      <family val="2"/>
    </font>
  </fonts>
  <fills count="4">
    <fill>
      <patternFill patternType="none"/>
    </fill>
    <fill>
      <patternFill patternType="gray125"/>
    </fill>
    <fill>
      <patternFill patternType="solid">
        <fgColor indexed="9"/>
        <bgColor indexed="64"/>
      </patternFill>
    </fill>
    <fill>
      <patternFill patternType="solid">
        <fgColor rgb="FFFFFFFF"/>
        <bgColor rgb="FF000000"/>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62">
    <xf numFmtId="0" fontId="0" fillId="0" borderId="0" xfId="0"/>
    <xf numFmtId="0" fontId="11" fillId="0" borderId="0" xfId="0" applyFont="1" applyAlignment="1">
      <alignment vertical="center" wrapText="1"/>
    </xf>
    <xf numFmtId="0" fontId="2" fillId="0" borderId="0" xfId="1" applyFont="1" applyFill="1" applyAlignment="1">
      <alignment vertical="top"/>
    </xf>
    <xf numFmtId="0" fontId="3" fillId="0" borderId="0" xfId="1" applyFont="1" applyFill="1" applyAlignment="1">
      <alignment vertical="top"/>
    </xf>
    <xf numFmtId="0" fontId="6" fillId="0" borderId="1" xfId="2" applyFont="1" applyFill="1" applyBorder="1" applyAlignment="1">
      <alignment vertical="top"/>
    </xf>
    <xf numFmtId="0" fontId="8" fillId="0" borderId="0" xfId="1" applyFont="1" applyFill="1" applyAlignment="1">
      <alignment vertical="top"/>
    </xf>
    <xf numFmtId="0" fontId="9" fillId="0" borderId="0" xfId="1" applyFont="1" applyFill="1" applyAlignment="1">
      <alignment horizontal="center" vertical="top"/>
    </xf>
    <xf numFmtId="0" fontId="6" fillId="0" borderId="0" xfId="1" applyFont="1" applyFill="1" applyAlignment="1">
      <alignment vertical="top" wrapText="1"/>
    </xf>
    <xf numFmtId="0" fontId="10" fillId="0" borderId="0" xfId="1" applyFont="1" applyFill="1" applyBorder="1" applyAlignment="1">
      <alignment horizontal="center" vertical="top"/>
    </xf>
    <xf numFmtId="0" fontId="7" fillId="0" borderId="0" xfId="1" applyFont="1" applyFill="1" applyAlignment="1">
      <alignment vertical="top"/>
    </xf>
    <xf numFmtId="0" fontId="6" fillId="0" borderId="2" xfId="0" applyFont="1" applyFill="1" applyBorder="1" applyAlignment="1">
      <alignment horizontal="center" vertical="top" wrapText="1"/>
    </xf>
    <xf numFmtId="0" fontId="2" fillId="0" borderId="0" xfId="1" applyFont="1" applyFill="1" applyBorder="1" applyAlignment="1">
      <alignment vertical="top"/>
    </xf>
    <xf numFmtId="0" fontId="7" fillId="0" borderId="2" xfId="1" applyFont="1" applyFill="1" applyBorder="1" applyAlignment="1">
      <alignment horizontal="center" vertical="top"/>
    </xf>
    <xf numFmtId="0" fontId="7" fillId="2" borderId="2" xfId="1" applyFont="1" applyFill="1" applyBorder="1" applyAlignment="1">
      <alignment horizontal="center" vertical="top" wrapText="1"/>
    </xf>
    <xf numFmtId="0" fontId="7" fillId="0" borderId="2" xfId="1" applyFont="1" applyBorder="1" applyAlignment="1">
      <alignment horizontal="center" vertical="top" wrapText="1"/>
    </xf>
    <xf numFmtId="0" fontId="6" fillId="2" borderId="2" xfId="1" applyFont="1" applyFill="1" applyBorder="1" applyAlignment="1">
      <alignment horizontal="center" vertical="top" wrapText="1"/>
    </xf>
    <xf numFmtId="0" fontId="7" fillId="0" borderId="0" xfId="1" applyFont="1" applyFill="1" applyAlignment="1">
      <alignment horizontal="center" vertical="top" wrapText="1"/>
    </xf>
    <xf numFmtId="0" fontId="5" fillId="0" borderId="0" xfId="2" applyFont="1" applyFill="1" applyAlignment="1">
      <alignment horizontal="center" vertical="top"/>
    </xf>
    <xf numFmtId="0" fontId="5" fillId="0" borderId="1" xfId="2" applyFont="1" applyFill="1" applyBorder="1" applyAlignment="1">
      <alignment horizontal="center" vertical="top"/>
    </xf>
    <xf numFmtId="0" fontId="6" fillId="0" borderId="1" xfId="2" applyFont="1" applyFill="1" applyBorder="1" applyAlignment="1">
      <alignment horizontal="center" vertical="top"/>
    </xf>
    <xf numFmtId="0" fontId="7" fillId="0" borderId="1" xfId="2" applyFont="1" applyFill="1" applyBorder="1" applyAlignment="1">
      <alignment horizontal="center" vertical="top"/>
    </xf>
    <xf numFmtId="0" fontId="7" fillId="2" borderId="3" xfId="1" applyFont="1" applyFill="1" applyBorder="1" applyAlignment="1">
      <alignment horizontal="center" vertical="top" wrapText="1"/>
    </xf>
    <xf numFmtId="0" fontId="7" fillId="2" borderId="4" xfId="1" applyFont="1" applyFill="1" applyBorder="1" applyAlignment="1">
      <alignment horizontal="center" vertical="top" wrapText="1"/>
    </xf>
    <xf numFmtId="0" fontId="7" fillId="2" borderId="5" xfId="1" applyFont="1" applyFill="1" applyBorder="1" applyAlignment="1">
      <alignment horizontal="center" vertical="top" wrapText="1"/>
    </xf>
    <xf numFmtId="0" fontId="7" fillId="0" borderId="2" xfId="1" applyFont="1" applyFill="1" applyBorder="1" applyAlignment="1">
      <alignment horizontal="center" vertical="top" wrapText="1"/>
    </xf>
    <xf numFmtId="0" fontId="7" fillId="0" borderId="3" xfId="1" applyFont="1" applyFill="1" applyBorder="1" applyAlignment="1">
      <alignment horizontal="center" vertical="top"/>
    </xf>
    <xf numFmtId="0" fontId="7" fillId="0" borderId="4" xfId="1" applyFont="1" applyFill="1" applyBorder="1" applyAlignment="1">
      <alignment horizontal="center" vertical="top"/>
    </xf>
    <xf numFmtId="0" fontId="7" fillId="0" borderId="5" xfId="1" applyFont="1" applyFill="1" applyBorder="1" applyAlignment="1">
      <alignment horizontal="center" vertical="top"/>
    </xf>
    <xf numFmtId="0" fontId="7" fillId="0" borderId="3" xfId="1" applyFont="1" applyBorder="1" applyAlignment="1">
      <alignment horizontal="center" vertical="top" wrapText="1"/>
    </xf>
    <xf numFmtId="0" fontId="7" fillId="0" borderId="4" xfId="1" applyFont="1" applyBorder="1" applyAlignment="1">
      <alignment horizontal="center" vertical="top" wrapText="1"/>
    </xf>
    <xf numFmtId="0" fontId="7" fillId="0" borderId="5" xfId="1" applyFont="1" applyBorder="1" applyAlignment="1">
      <alignment horizontal="center"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3" xfId="1" applyFont="1" applyFill="1" applyBorder="1" applyAlignment="1">
      <alignment horizontal="center" vertical="top" wrapText="1"/>
    </xf>
    <xf numFmtId="0" fontId="7" fillId="0" borderId="4" xfId="1" applyFont="1" applyFill="1" applyBorder="1" applyAlignment="1">
      <alignment horizontal="center" vertical="top" wrapText="1"/>
    </xf>
    <xf numFmtId="0" fontId="7" fillId="0" borderId="5" xfId="1" applyFont="1" applyFill="1" applyBorder="1" applyAlignment="1">
      <alignment horizontal="center"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 xfId="1" applyFont="1" applyBorder="1" applyAlignment="1">
      <alignment horizontal="left" vertical="center" wrapText="1"/>
    </xf>
    <xf numFmtId="0" fontId="7" fillId="0" borderId="2" xfId="1" applyFont="1" applyFill="1" applyBorder="1" applyAlignment="1">
      <alignment horizontal="left"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2" xfId="1" applyFont="1" applyBorder="1" applyAlignment="1">
      <alignment horizontal="center" vertical="top"/>
    </xf>
    <xf numFmtId="0" fontId="10" fillId="0" borderId="0" xfId="1" applyFont="1" applyAlignment="1">
      <alignment horizontal="center" vertical="center"/>
    </xf>
    <xf numFmtId="0" fontId="6" fillId="0" borderId="0" xfId="1" applyFont="1" applyAlignment="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8</xdr:row>
      <xdr:rowOff>134470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42"/>
  <sheetViews>
    <sheetView showGridLines="0" tabSelected="1" zoomScale="70" zoomScaleNormal="70" workbookViewId="0">
      <selection activeCell="D55" sqref="D55:D58"/>
    </sheetView>
  </sheetViews>
  <sheetFormatPr baseColWidth="10" defaultColWidth="9.140625" defaultRowHeight="14.25" x14ac:dyDescent="0.2"/>
  <cols>
    <col min="1" max="1" width="9.140625" style="2"/>
    <col min="2" max="2" width="7.42578125" style="2" customWidth="1"/>
    <col min="3" max="3" width="33.5703125" style="2" customWidth="1"/>
    <col min="4" max="4" width="114.7109375" style="2" customWidth="1"/>
    <col min="5" max="5" width="68.140625" style="2" customWidth="1"/>
    <col min="6" max="6" width="33.140625" style="2" customWidth="1"/>
    <col min="7" max="7" width="25.28515625" style="2" customWidth="1"/>
    <col min="8" max="252" width="9.140625" style="2"/>
    <col min="253" max="253" width="50.42578125" style="2" customWidth="1"/>
    <col min="254" max="254" width="33.28515625" style="2" customWidth="1"/>
    <col min="255" max="255" width="31.42578125" style="2" customWidth="1"/>
    <col min="256" max="257" width="28.7109375" style="2" customWidth="1"/>
    <col min="258" max="258" width="35.140625" style="2" customWidth="1"/>
    <col min="259" max="259" width="28.7109375" style="2" customWidth="1"/>
    <col min="260" max="508" width="9.140625" style="2"/>
    <col min="509" max="509" width="50.42578125" style="2" customWidth="1"/>
    <col min="510" max="510" width="33.28515625" style="2" customWidth="1"/>
    <col min="511" max="511" width="31.42578125" style="2" customWidth="1"/>
    <col min="512" max="513" width="28.7109375" style="2" customWidth="1"/>
    <col min="514" max="514" width="35.140625" style="2" customWidth="1"/>
    <col min="515" max="515" width="28.7109375" style="2" customWidth="1"/>
    <col min="516" max="764" width="9.140625" style="2"/>
    <col min="765" max="765" width="50.42578125" style="2" customWidth="1"/>
    <col min="766" max="766" width="33.28515625" style="2" customWidth="1"/>
    <col min="767" max="767" width="31.42578125" style="2" customWidth="1"/>
    <col min="768" max="769" width="28.7109375" style="2" customWidth="1"/>
    <col min="770" max="770" width="35.140625" style="2" customWidth="1"/>
    <col min="771" max="771" width="28.7109375" style="2" customWidth="1"/>
    <col min="772" max="1020" width="9.140625" style="2"/>
    <col min="1021" max="1021" width="50.42578125" style="2" customWidth="1"/>
    <col min="1022" max="1022" width="33.28515625" style="2" customWidth="1"/>
    <col min="1023" max="1023" width="31.42578125" style="2" customWidth="1"/>
    <col min="1024" max="1025" width="28.7109375" style="2" customWidth="1"/>
    <col min="1026" max="1026" width="35.140625" style="2" customWidth="1"/>
    <col min="1027" max="1027" width="28.7109375" style="2" customWidth="1"/>
    <col min="1028" max="1276" width="9.140625" style="2"/>
    <col min="1277" max="1277" width="50.42578125" style="2" customWidth="1"/>
    <col min="1278" max="1278" width="33.28515625" style="2" customWidth="1"/>
    <col min="1279" max="1279" width="31.42578125" style="2" customWidth="1"/>
    <col min="1280" max="1281" width="28.7109375" style="2" customWidth="1"/>
    <col min="1282" max="1282" width="35.140625" style="2" customWidth="1"/>
    <col min="1283" max="1283" width="28.7109375" style="2" customWidth="1"/>
    <col min="1284" max="1532" width="9.140625" style="2"/>
    <col min="1533" max="1533" width="50.42578125" style="2" customWidth="1"/>
    <col min="1534" max="1534" width="33.28515625" style="2" customWidth="1"/>
    <col min="1535" max="1535" width="31.42578125" style="2" customWidth="1"/>
    <col min="1536" max="1537" width="28.7109375" style="2" customWidth="1"/>
    <col min="1538" max="1538" width="35.140625" style="2" customWidth="1"/>
    <col min="1539" max="1539" width="28.7109375" style="2" customWidth="1"/>
    <col min="1540" max="1788" width="9.140625" style="2"/>
    <col min="1789" max="1789" width="50.42578125" style="2" customWidth="1"/>
    <col min="1790" max="1790" width="33.28515625" style="2" customWidth="1"/>
    <col min="1791" max="1791" width="31.42578125" style="2" customWidth="1"/>
    <col min="1792" max="1793" width="28.7109375" style="2" customWidth="1"/>
    <col min="1794" max="1794" width="35.140625" style="2" customWidth="1"/>
    <col min="1795" max="1795" width="28.7109375" style="2" customWidth="1"/>
    <col min="1796" max="2044" width="9.140625" style="2"/>
    <col min="2045" max="2045" width="50.42578125" style="2" customWidth="1"/>
    <col min="2046" max="2046" width="33.28515625" style="2" customWidth="1"/>
    <col min="2047" max="2047" width="31.42578125" style="2" customWidth="1"/>
    <col min="2048" max="2049" width="28.7109375" style="2" customWidth="1"/>
    <col min="2050" max="2050" width="35.140625" style="2" customWidth="1"/>
    <col min="2051" max="2051" width="28.7109375" style="2" customWidth="1"/>
    <col min="2052" max="2300" width="9.140625" style="2"/>
    <col min="2301" max="2301" width="50.42578125" style="2" customWidth="1"/>
    <col min="2302" max="2302" width="33.28515625" style="2" customWidth="1"/>
    <col min="2303" max="2303" width="31.42578125" style="2" customWidth="1"/>
    <col min="2304" max="2305" width="28.7109375" style="2" customWidth="1"/>
    <col min="2306" max="2306" width="35.140625" style="2" customWidth="1"/>
    <col min="2307" max="2307" width="28.7109375" style="2" customWidth="1"/>
    <col min="2308" max="2556" width="9.140625" style="2"/>
    <col min="2557" max="2557" width="50.42578125" style="2" customWidth="1"/>
    <col min="2558" max="2558" width="33.28515625" style="2" customWidth="1"/>
    <col min="2559" max="2559" width="31.42578125" style="2" customWidth="1"/>
    <col min="2560" max="2561" width="28.7109375" style="2" customWidth="1"/>
    <col min="2562" max="2562" width="35.140625" style="2" customWidth="1"/>
    <col min="2563" max="2563" width="28.7109375" style="2" customWidth="1"/>
    <col min="2564" max="2812" width="9.140625" style="2"/>
    <col min="2813" max="2813" width="50.42578125" style="2" customWidth="1"/>
    <col min="2814" max="2814" width="33.28515625" style="2" customWidth="1"/>
    <col min="2815" max="2815" width="31.42578125" style="2" customWidth="1"/>
    <col min="2816" max="2817" width="28.7109375" style="2" customWidth="1"/>
    <col min="2818" max="2818" width="35.140625" style="2" customWidth="1"/>
    <col min="2819" max="2819" width="28.7109375" style="2" customWidth="1"/>
    <col min="2820" max="3068" width="9.140625" style="2"/>
    <col min="3069" max="3069" width="50.42578125" style="2" customWidth="1"/>
    <col min="3070" max="3070" width="33.28515625" style="2" customWidth="1"/>
    <col min="3071" max="3071" width="31.42578125" style="2" customWidth="1"/>
    <col min="3072" max="3073" width="28.7109375" style="2" customWidth="1"/>
    <col min="3074" max="3074" width="35.140625" style="2" customWidth="1"/>
    <col min="3075" max="3075" width="28.7109375" style="2" customWidth="1"/>
    <col min="3076" max="3324" width="9.140625" style="2"/>
    <col min="3325" max="3325" width="50.42578125" style="2" customWidth="1"/>
    <col min="3326" max="3326" width="33.28515625" style="2" customWidth="1"/>
    <col min="3327" max="3327" width="31.42578125" style="2" customWidth="1"/>
    <col min="3328" max="3329" width="28.7109375" style="2" customWidth="1"/>
    <col min="3330" max="3330" width="35.140625" style="2" customWidth="1"/>
    <col min="3331" max="3331" width="28.7109375" style="2" customWidth="1"/>
    <col min="3332" max="3580" width="9.140625" style="2"/>
    <col min="3581" max="3581" width="50.42578125" style="2" customWidth="1"/>
    <col min="3582" max="3582" width="33.28515625" style="2" customWidth="1"/>
    <col min="3583" max="3583" width="31.42578125" style="2" customWidth="1"/>
    <col min="3584" max="3585" width="28.7109375" style="2" customWidth="1"/>
    <col min="3586" max="3586" width="35.140625" style="2" customWidth="1"/>
    <col min="3587" max="3587" width="28.7109375" style="2" customWidth="1"/>
    <col min="3588" max="3836" width="9.140625" style="2"/>
    <col min="3837" max="3837" width="50.42578125" style="2" customWidth="1"/>
    <col min="3838" max="3838" width="33.28515625" style="2" customWidth="1"/>
    <col min="3839" max="3839" width="31.42578125" style="2" customWidth="1"/>
    <col min="3840" max="3841" width="28.7109375" style="2" customWidth="1"/>
    <col min="3842" max="3842" width="35.140625" style="2" customWidth="1"/>
    <col min="3843" max="3843" width="28.7109375" style="2" customWidth="1"/>
    <col min="3844" max="4092" width="9.140625" style="2"/>
    <col min="4093" max="4093" width="50.42578125" style="2" customWidth="1"/>
    <col min="4094" max="4094" width="33.28515625" style="2" customWidth="1"/>
    <col min="4095" max="4095" width="31.42578125" style="2" customWidth="1"/>
    <col min="4096" max="4097" width="28.7109375" style="2" customWidth="1"/>
    <col min="4098" max="4098" width="35.140625" style="2" customWidth="1"/>
    <col min="4099" max="4099" width="28.7109375" style="2" customWidth="1"/>
    <col min="4100" max="4348" width="9.140625" style="2"/>
    <col min="4349" max="4349" width="50.42578125" style="2" customWidth="1"/>
    <col min="4350" max="4350" width="33.28515625" style="2" customWidth="1"/>
    <col min="4351" max="4351" width="31.42578125" style="2" customWidth="1"/>
    <col min="4352" max="4353" width="28.7109375" style="2" customWidth="1"/>
    <col min="4354" max="4354" width="35.140625" style="2" customWidth="1"/>
    <col min="4355" max="4355" width="28.7109375" style="2" customWidth="1"/>
    <col min="4356" max="4604" width="9.140625" style="2"/>
    <col min="4605" max="4605" width="50.42578125" style="2" customWidth="1"/>
    <col min="4606" max="4606" width="33.28515625" style="2" customWidth="1"/>
    <col min="4607" max="4607" width="31.42578125" style="2" customWidth="1"/>
    <col min="4608" max="4609" width="28.7109375" style="2" customWidth="1"/>
    <col min="4610" max="4610" width="35.140625" style="2" customWidth="1"/>
    <col min="4611" max="4611" width="28.7109375" style="2" customWidth="1"/>
    <col min="4612" max="4860" width="9.140625" style="2"/>
    <col min="4861" max="4861" width="50.42578125" style="2" customWidth="1"/>
    <col min="4862" max="4862" width="33.28515625" style="2" customWidth="1"/>
    <col min="4863" max="4863" width="31.42578125" style="2" customWidth="1"/>
    <col min="4864" max="4865" width="28.7109375" style="2" customWidth="1"/>
    <col min="4866" max="4866" width="35.140625" style="2" customWidth="1"/>
    <col min="4867" max="4867" width="28.7109375" style="2" customWidth="1"/>
    <col min="4868" max="5116" width="9.140625" style="2"/>
    <col min="5117" max="5117" width="50.42578125" style="2" customWidth="1"/>
    <col min="5118" max="5118" width="33.28515625" style="2" customWidth="1"/>
    <col min="5119" max="5119" width="31.42578125" style="2" customWidth="1"/>
    <col min="5120" max="5121" width="28.7109375" style="2" customWidth="1"/>
    <col min="5122" max="5122" width="35.140625" style="2" customWidth="1"/>
    <col min="5123" max="5123" width="28.7109375" style="2" customWidth="1"/>
    <col min="5124" max="5372" width="9.140625" style="2"/>
    <col min="5373" max="5373" width="50.42578125" style="2" customWidth="1"/>
    <col min="5374" max="5374" width="33.28515625" style="2" customWidth="1"/>
    <col min="5375" max="5375" width="31.42578125" style="2" customWidth="1"/>
    <col min="5376" max="5377" width="28.7109375" style="2" customWidth="1"/>
    <col min="5378" max="5378" width="35.140625" style="2" customWidth="1"/>
    <col min="5379" max="5379" width="28.7109375" style="2" customWidth="1"/>
    <col min="5380" max="5628" width="9.140625" style="2"/>
    <col min="5629" max="5629" width="50.42578125" style="2" customWidth="1"/>
    <col min="5630" max="5630" width="33.28515625" style="2" customWidth="1"/>
    <col min="5631" max="5631" width="31.42578125" style="2" customWidth="1"/>
    <col min="5632" max="5633" width="28.7109375" style="2" customWidth="1"/>
    <col min="5634" max="5634" width="35.140625" style="2" customWidth="1"/>
    <col min="5635" max="5635" width="28.7109375" style="2" customWidth="1"/>
    <col min="5636" max="5884" width="9.140625" style="2"/>
    <col min="5885" max="5885" width="50.42578125" style="2" customWidth="1"/>
    <col min="5886" max="5886" width="33.28515625" style="2" customWidth="1"/>
    <col min="5887" max="5887" width="31.42578125" style="2" customWidth="1"/>
    <col min="5888" max="5889" width="28.7109375" style="2" customWidth="1"/>
    <col min="5890" max="5890" width="35.140625" style="2" customWidth="1"/>
    <col min="5891" max="5891" width="28.7109375" style="2" customWidth="1"/>
    <col min="5892" max="6140" width="9.140625" style="2"/>
    <col min="6141" max="6141" width="50.42578125" style="2" customWidth="1"/>
    <col min="6142" max="6142" width="33.28515625" style="2" customWidth="1"/>
    <col min="6143" max="6143" width="31.42578125" style="2" customWidth="1"/>
    <col min="6144" max="6145" width="28.7109375" style="2" customWidth="1"/>
    <col min="6146" max="6146" width="35.140625" style="2" customWidth="1"/>
    <col min="6147" max="6147" width="28.7109375" style="2" customWidth="1"/>
    <col min="6148" max="6396" width="9.140625" style="2"/>
    <col min="6397" max="6397" width="50.42578125" style="2" customWidth="1"/>
    <col min="6398" max="6398" width="33.28515625" style="2" customWidth="1"/>
    <col min="6399" max="6399" width="31.42578125" style="2" customWidth="1"/>
    <col min="6400" max="6401" width="28.7109375" style="2" customWidth="1"/>
    <col min="6402" max="6402" width="35.140625" style="2" customWidth="1"/>
    <col min="6403" max="6403" width="28.7109375" style="2" customWidth="1"/>
    <col min="6404" max="6652" width="9.140625" style="2"/>
    <col min="6653" max="6653" width="50.42578125" style="2" customWidth="1"/>
    <col min="6654" max="6654" width="33.28515625" style="2" customWidth="1"/>
    <col min="6655" max="6655" width="31.42578125" style="2" customWidth="1"/>
    <col min="6656" max="6657" width="28.7109375" style="2" customWidth="1"/>
    <col min="6658" max="6658" width="35.140625" style="2" customWidth="1"/>
    <col min="6659" max="6659" width="28.7109375" style="2" customWidth="1"/>
    <col min="6660" max="6908" width="9.140625" style="2"/>
    <col min="6909" max="6909" width="50.42578125" style="2" customWidth="1"/>
    <col min="6910" max="6910" width="33.28515625" style="2" customWidth="1"/>
    <col min="6911" max="6911" width="31.42578125" style="2" customWidth="1"/>
    <col min="6912" max="6913" width="28.7109375" style="2" customWidth="1"/>
    <col min="6914" max="6914" width="35.140625" style="2" customWidth="1"/>
    <col min="6915" max="6915" width="28.7109375" style="2" customWidth="1"/>
    <col min="6916" max="7164" width="9.140625" style="2"/>
    <col min="7165" max="7165" width="50.42578125" style="2" customWidth="1"/>
    <col min="7166" max="7166" width="33.28515625" style="2" customWidth="1"/>
    <col min="7167" max="7167" width="31.42578125" style="2" customWidth="1"/>
    <col min="7168" max="7169" width="28.7109375" style="2" customWidth="1"/>
    <col min="7170" max="7170" width="35.140625" style="2" customWidth="1"/>
    <col min="7171" max="7171" width="28.7109375" style="2" customWidth="1"/>
    <col min="7172" max="7420" width="9.140625" style="2"/>
    <col min="7421" max="7421" width="50.42578125" style="2" customWidth="1"/>
    <col min="7422" max="7422" width="33.28515625" style="2" customWidth="1"/>
    <col min="7423" max="7423" width="31.42578125" style="2" customWidth="1"/>
    <col min="7424" max="7425" width="28.7109375" style="2" customWidth="1"/>
    <col min="7426" max="7426" width="35.140625" style="2" customWidth="1"/>
    <col min="7427" max="7427" width="28.7109375" style="2" customWidth="1"/>
    <col min="7428" max="7676" width="9.140625" style="2"/>
    <col min="7677" max="7677" width="50.42578125" style="2" customWidth="1"/>
    <col min="7678" max="7678" width="33.28515625" style="2" customWidth="1"/>
    <col min="7679" max="7679" width="31.42578125" style="2" customWidth="1"/>
    <col min="7680" max="7681" width="28.7109375" style="2" customWidth="1"/>
    <col min="7682" max="7682" width="35.140625" style="2" customWidth="1"/>
    <col min="7683" max="7683" width="28.7109375" style="2" customWidth="1"/>
    <col min="7684" max="7932" width="9.140625" style="2"/>
    <col min="7933" max="7933" width="50.42578125" style="2" customWidth="1"/>
    <col min="7934" max="7934" width="33.28515625" style="2" customWidth="1"/>
    <col min="7935" max="7935" width="31.42578125" style="2" customWidth="1"/>
    <col min="7936" max="7937" width="28.7109375" style="2" customWidth="1"/>
    <col min="7938" max="7938" width="35.140625" style="2" customWidth="1"/>
    <col min="7939" max="7939" width="28.7109375" style="2" customWidth="1"/>
    <col min="7940" max="8188" width="9.140625" style="2"/>
    <col min="8189" max="8189" width="50.42578125" style="2" customWidth="1"/>
    <col min="8190" max="8190" width="33.28515625" style="2" customWidth="1"/>
    <col min="8191" max="8191" width="31.42578125" style="2" customWidth="1"/>
    <col min="8192" max="8193" width="28.7109375" style="2" customWidth="1"/>
    <col min="8194" max="8194" width="35.140625" style="2" customWidth="1"/>
    <col min="8195" max="8195" width="28.7109375" style="2" customWidth="1"/>
    <col min="8196" max="8444" width="9.140625" style="2"/>
    <col min="8445" max="8445" width="50.42578125" style="2" customWidth="1"/>
    <col min="8446" max="8446" width="33.28515625" style="2" customWidth="1"/>
    <col min="8447" max="8447" width="31.42578125" style="2" customWidth="1"/>
    <col min="8448" max="8449" width="28.7109375" style="2" customWidth="1"/>
    <col min="8450" max="8450" width="35.140625" style="2" customWidth="1"/>
    <col min="8451" max="8451" width="28.7109375" style="2" customWidth="1"/>
    <col min="8452" max="8700" width="9.140625" style="2"/>
    <col min="8701" max="8701" width="50.42578125" style="2" customWidth="1"/>
    <col min="8702" max="8702" width="33.28515625" style="2" customWidth="1"/>
    <col min="8703" max="8703" width="31.42578125" style="2" customWidth="1"/>
    <col min="8704" max="8705" width="28.7109375" style="2" customWidth="1"/>
    <col min="8706" max="8706" width="35.140625" style="2" customWidth="1"/>
    <col min="8707" max="8707" width="28.7109375" style="2" customWidth="1"/>
    <col min="8708" max="8956" width="9.140625" style="2"/>
    <col min="8957" max="8957" width="50.42578125" style="2" customWidth="1"/>
    <col min="8958" max="8958" width="33.28515625" style="2" customWidth="1"/>
    <col min="8959" max="8959" width="31.42578125" style="2" customWidth="1"/>
    <col min="8960" max="8961" width="28.7109375" style="2" customWidth="1"/>
    <col min="8962" max="8962" width="35.140625" style="2" customWidth="1"/>
    <col min="8963" max="8963" width="28.7109375" style="2" customWidth="1"/>
    <col min="8964" max="9212" width="9.140625" style="2"/>
    <col min="9213" max="9213" width="50.42578125" style="2" customWidth="1"/>
    <col min="9214" max="9214" width="33.28515625" style="2" customWidth="1"/>
    <col min="9215" max="9215" width="31.42578125" style="2" customWidth="1"/>
    <col min="9216" max="9217" width="28.7109375" style="2" customWidth="1"/>
    <col min="9218" max="9218" width="35.140625" style="2" customWidth="1"/>
    <col min="9219" max="9219" width="28.7109375" style="2" customWidth="1"/>
    <col min="9220" max="9468" width="9.140625" style="2"/>
    <col min="9469" max="9469" width="50.42578125" style="2" customWidth="1"/>
    <col min="9470" max="9470" width="33.28515625" style="2" customWidth="1"/>
    <col min="9471" max="9471" width="31.42578125" style="2" customWidth="1"/>
    <col min="9472" max="9473" width="28.7109375" style="2" customWidth="1"/>
    <col min="9474" max="9474" width="35.140625" style="2" customWidth="1"/>
    <col min="9475" max="9475" width="28.7109375" style="2" customWidth="1"/>
    <col min="9476" max="9724" width="9.140625" style="2"/>
    <col min="9725" max="9725" width="50.42578125" style="2" customWidth="1"/>
    <col min="9726" max="9726" width="33.28515625" style="2" customWidth="1"/>
    <col min="9727" max="9727" width="31.42578125" style="2" customWidth="1"/>
    <col min="9728" max="9729" width="28.7109375" style="2" customWidth="1"/>
    <col min="9730" max="9730" width="35.140625" style="2" customWidth="1"/>
    <col min="9731" max="9731" width="28.7109375" style="2" customWidth="1"/>
    <col min="9732" max="9980" width="9.140625" style="2"/>
    <col min="9981" max="9981" width="50.42578125" style="2" customWidth="1"/>
    <col min="9982" max="9982" width="33.28515625" style="2" customWidth="1"/>
    <col min="9983" max="9983" width="31.42578125" style="2" customWidth="1"/>
    <col min="9984" max="9985" width="28.7109375" style="2" customWidth="1"/>
    <col min="9986" max="9986" width="35.140625" style="2" customWidth="1"/>
    <col min="9987" max="9987" width="28.7109375" style="2" customWidth="1"/>
    <col min="9988" max="10236" width="9.140625" style="2"/>
    <col min="10237" max="10237" width="50.42578125" style="2" customWidth="1"/>
    <col min="10238" max="10238" width="33.28515625" style="2" customWidth="1"/>
    <col min="10239" max="10239" width="31.42578125" style="2" customWidth="1"/>
    <col min="10240" max="10241" width="28.7109375" style="2" customWidth="1"/>
    <col min="10242" max="10242" width="35.140625" style="2" customWidth="1"/>
    <col min="10243" max="10243" width="28.7109375" style="2" customWidth="1"/>
    <col min="10244" max="10492" width="9.140625" style="2"/>
    <col min="10493" max="10493" width="50.42578125" style="2" customWidth="1"/>
    <col min="10494" max="10494" width="33.28515625" style="2" customWidth="1"/>
    <col min="10495" max="10495" width="31.42578125" style="2" customWidth="1"/>
    <col min="10496" max="10497" width="28.7109375" style="2" customWidth="1"/>
    <col min="10498" max="10498" width="35.140625" style="2" customWidth="1"/>
    <col min="10499" max="10499" width="28.7109375" style="2" customWidth="1"/>
    <col min="10500" max="10748" width="9.140625" style="2"/>
    <col min="10749" max="10749" width="50.42578125" style="2" customWidth="1"/>
    <col min="10750" max="10750" width="33.28515625" style="2" customWidth="1"/>
    <col min="10751" max="10751" width="31.42578125" style="2" customWidth="1"/>
    <col min="10752" max="10753" width="28.7109375" style="2" customWidth="1"/>
    <col min="10754" max="10754" width="35.140625" style="2" customWidth="1"/>
    <col min="10755" max="10755" width="28.7109375" style="2" customWidth="1"/>
    <col min="10756" max="11004" width="9.140625" style="2"/>
    <col min="11005" max="11005" width="50.42578125" style="2" customWidth="1"/>
    <col min="11006" max="11006" width="33.28515625" style="2" customWidth="1"/>
    <col min="11007" max="11007" width="31.42578125" style="2" customWidth="1"/>
    <col min="11008" max="11009" width="28.7109375" style="2" customWidth="1"/>
    <col min="11010" max="11010" width="35.140625" style="2" customWidth="1"/>
    <col min="11011" max="11011" width="28.7109375" style="2" customWidth="1"/>
    <col min="11012" max="11260" width="9.140625" style="2"/>
    <col min="11261" max="11261" width="50.42578125" style="2" customWidth="1"/>
    <col min="11262" max="11262" width="33.28515625" style="2" customWidth="1"/>
    <col min="11263" max="11263" width="31.42578125" style="2" customWidth="1"/>
    <col min="11264" max="11265" width="28.7109375" style="2" customWidth="1"/>
    <col min="11266" max="11266" width="35.140625" style="2" customWidth="1"/>
    <col min="11267" max="11267" width="28.7109375" style="2" customWidth="1"/>
    <col min="11268" max="11516" width="9.140625" style="2"/>
    <col min="11517" max="11517" width="50.42578125" style="2" customWidth="1"/>
    <col min="11518" max="11518" width="33.28515625" style="2" customWidth="1"/>
    <col min="11519" max="11519" width="31.42578125" style="2" customWidth="1"/>
    <col min="11520" max="11521" width="28.7109375" style="2" customWidth="1"/>
    <col min="11522" max="11522" width="35.140625" style="2" customWidth="1"/>
    <col min="11523" max="11523" width="28.7109375" style="2" customWidth="1"/>
    <col min="11524" max="11772" width="9.140625" style="2"/>
    <col min="11773" max="11773" width="50.42578125" style="2" customWidth="1"/>
    <col min="11774" max="11774" width="33.28515625" style="2" customWidth="1"/>
    <col min="11775" max="11775" width="31.42578125" style="2" customWidth="1"/>
    <col min="11776" max="11777" width="28.7109375" style="2" customWidth="1"/>
    <col min="11778" max="11778" width="35.140625" style="2" customWidth="1"/>
    <col min="11779" max="11779" width="28.7109375" style="2" customWidth="1"/>
    <col min="11780" max="12028" width="9.140625" style="2"/>
    <col min="12029" max="12029" width="50.42578125" style="2" customWidth="1"/>
    <col min="12030" max="12030" width="33.28515625" style="2" customWidth="1"/>
    <col min="12031" max="12031" width="31.42578125" style="2" customWidth="1"/>
    <col min="12032" max="12033" width="28.7109375" style="2" customWidth="1"/>
    <col min="12034" max="12034" width="35.140625" style="2" customWidth="1"/>
    <col min="12035" max="12035" width="28.7109375" style="2" customWidth="1"/>
    <col min="12036" max="12284" width="9.140625" style="2"/>
    <col min="12285" max="12285" width="50.42578125" style="2" customWidth="1"/>
    <col min="12286" max="12286" width="33.28515625" style="2" customWidth="1"/>
    <col min="12287" max="12287" width="31.42578125" style="2" customWidth="1"/>
    <col min="12288" max="12289" width="28.7109375" style="2" customWidth="1"/>
    <col min="12290" max="12290" width="35.140625" style="2" customWidth="1"/>
    <col min="12291" max="12291" width="28.7109375" style="2" customWidth="1"/>
    <col min="12292" max="12540" width="9.140625" style="2"/>
    <col min="12541" max="12541" width="50.42578125" style="2" customWidth="1"/>
    <col min="12542" max="12542" width="33.28515625" style="2" customWidth="1"/>
    <col min="12543" max="12543" width="31.42578125" style="2" customWidth="1"/>
    <col min="12544" max="12545" width="28.7109375" style="2" customWidth="1"/>
    <col min="12546" max="12546" width="35.140625" style="2" customWidth="1"/>
    <col min="12547" max="12547" width="28.7109375" style="2" customWidth="1"/>
    <col min="12548" max="12796" width="9.140625" style="2"/>
    <col min="12797" max="12797" width="50.42578125" style="2" customWidth="1"/>
    <col min="12798" max="12798" width="33.28515625" style="2" customWidth="1"/>
    <col min="12799" max="12799" width="31.42578125" style="2" customWidth="1"/>
    <col min="12800" max="12801" width="28.7109375" style="2" customWidth="1"/>
    <col min="12802" max="12802" width="35.140625" style="2" customWidth="1"/>
    <col min="12803" max="12803" width="28.7109375" style="2" customWidth="1"/>
    <col min="12804" max="13052" width="9.140625" style="2"/>
    <col min="13053" max="13053" width="50.42578125" style="2" customWidth="1"/>
    <col min="13054" max="13054" width="33.28515625" style="2" customWidth="1"/>
    <col min="13055" max="13055" width="31.42578125" style="2" customWidth="1"/>
    <col min="13056" max="13057" width="28.7109375" style="2" customWidth="1"/>
    <col min="13058" max="13058" width="35.140625" style="2" customWidth="1"/>
    <col min="13059" max="13059" width="28.7109375" style="2" customWidth="1"/>
    <col min="13060" max="13308" width="9.140625" style="2"/>
    <col min="13309" max="13309" width="50.42578125" style="2" customWidth="1"/>
    <col min="13310" max="13310" width="33.28515625" style="2" customWidth="1"/>
    <col min="13311" max="13311" width="31.42578125" style="2" customWidth="1"/>
    <col min="13312" max="13313" width="28.7109375" style="2" customWidth="1"/>
    <col min="13314" max="13314" width="35.140625" style="2" customWidth="1"/>
    <col min="13315" max="13315" width="28.7109375" style="2" customWidth="1"/>
    <col min="13316" max="13564" width="9.140625" style="2"/>
    <col min="13565" max="13565" width="50.42578125" style="2" customWidth="1"/>
    <col min="13566" max="13566" width="33.28515625" style="2" customWidth="1"/>
    <col min="13567" max="13567" width="31.42578125" style="2" customWidth="1"/>
    <col min="13568" max="13569" width="28.7109375" style="2" customWidth="1"/>
    <col min="13570" max="13570" width="35.140625" style="2" customWidth="1"/>
    <col min="13571" max="13571" width="28.7109375" style="2" customWidth="1"/>
    <col min="13572" max="13820" width="9.140625" style="2"/>
    <col min="13821" max="13821" width="50.42578125" style="2" customWidth="1"/>
    <col min="13822" max="13822" width="33.28515625" style="2" customWidth="1"/>
    <col min="13823" max="13823" width="31.42578125" style="2" customWidth="1"/>
    <col min="13824" max="13825" width="28.7109375" style="2" customWidth="1"/>
    <col min="13826" max="13826" width="35.140625" style="2" customWidth="1"/>
    <col min="13827" max="13827" width="28.7109375" style="2" customWidth="1"/>
    <col min="13828" max="14076" width="9.140625" style="2"/>
    <col min="14077" max="14077" width="50.42578125" style="2" customWidth="1"/>
    <col min="14078" max="14078" width="33.28515625" style="2" customWidth="1"/>
    <col min="14079" max="14079" width="31.42578125" style="2" customWidth="1"/>
    <col min="14080" max="14081" width="28.7109375" style="2" customWidth="1"/>
    <col min="14082" max="14082" width="35.140625" style="2" customWidth="1"/>
    <col min="14083" max="14083" width="28.7109375" style="2" customWidth="1"/>
    <col min="14084" max="14332" width="9.140625" style="2"/>
    <col min="14333" max="14333" width="50.42578125" style="2" customWidth="1"/>
    <col min="14334" max="14334" width="33.28515625" style="2" customWidth="1"/>
    <col min="14335" max="14335" width="31.42578125" style="2" customWidth="1"/>
    <col min="14336" max="14337" width="28.7109375" style="2" customWidth="1"/>
    <col min="14338" max="14338" width="35.140625" style="2" customWidth="1"/>
    <col min="14339" max="14339" width="28.7109375" style="2" customWidth="1"/>
    <col min="14340" max="14588" width="9.140625" style="2"/>
    <col min="14589" max="14589" width="50.42578125" style="2" customWidth="1"/>
    <col min="14590" max="14590" width="33.28515625" style="2" customWidth="1"/>
    <col min="14591" max="14591" width="31.42578125" style="2" customWidth="1"/>
    <col min="14592" max="14593" width="28.7109375" style="2" customWidth="1"/>
    <col min="14594" max="14594" width="35.140625" style="2" customWidth="1"/>
    <col min="14595" max="14595" width="28.7109375" style="2" customWidth="1"/>
    <col min="14596" max="14844" width="9.140625" style="2"/>
    <col min="14845" max="14845" width="50.42578125" style="2" customWidth="1"/>
    <col min="14846" max="14846" width="33.28515625" style="2" customWidth="1"/>
    <col min="14847" max="14847" width="31.42578125" style="2" customWidth="1"/>
    <col min="14848" max="14849" width="28.7109375" style="2" customWidth="1"/>
    <col min="14850" max="14850" width="35.140625" style="2" customWidth="1"/>
    <col min="14851" max="14851" width="28.7109375" style="2" customWidth="1"/>
    <col min="14852" max="15100" width="9.140625" style="2"/>
    <col min="15101" max="15101" width="50.42578125" style="2" customWidth="1"/>
    <col min="15102" max="15102" width="33.28515625" style="2" customWidth="1"/>
    <col min="15103" max="15103" width="31.42578125" style="2" customWidth="1"/>
    <col min="15104" max="15105" width="28.7109375" style="2" customWidth="1"/>
    <col min="15106" max="15106" width="35.140625" style="2" customWidth="1"/>
    <col min="15107" max="15107" width="28.7109375" style="2" customWidth="1"/>
    <col min="15108" max="15356" width="9.140625" style="2"/>
    <col min="15357" max="15357" width="50.42578125" style="2" customWidth="1"/>
    <col min="15358" max="15358" width="33.28515625" style="2" customWidth="1"/>
    <col min="15359" max="15359" width="31.42578125" style="2" customWidth="1"/>
    <col min="15360" max="15361" width="28.7109375" style="2" customWidth="1"/>
    <col min="15362" max="15362" width="35.140625" style="2" customWidth="1"/>
    <col min="15363" max="15363" width="28.7109375" style="2" customWidth="1"/>
    <col min="15364" max="15612" width="9.140625" style="2"/>
    <col min="15613" max="15613" width="50.42578125" style="2" customWidth="1"/>
    <col min="15614" max="15614" width="33.28515625" style="2" customWidth="1"/>
    <col min="15615" max="15615" width="31.42578125" style="2" customWidth="1"/>
    <col min="15616" max="15617" width="28.7109375" style="2" customWidth="1"/>
    <col min="15618" max="15618" width="35.140625" style="2" customWidth="1"/>
    <col min="15619" max="15619" width="28.7109375" style="2" customWidth="1"/>
    <col min="15620" max="15868" width="9.140625" style="2"/>
    <col min="15869" max="15869" width="50.42578125" style="2" customWidth="1"/>
    <col min="15870" max="15870" width="33.28515625" style="2" customWidth="1"/>
    <col min="15871" max="15871" width="31.42578125" style="2" customWidth="1"/>
    <col min="15872" max="15873" width="28.7109375" style="2" customWidth="1"/>
    <col min="15874" max="15874" width="35.140625" style="2" customWidth="1"/>
    <col min="15875" max="15875" width="28.7109375" style="2" customWidth="1"/>
    <col min="15876" max="16124" width="9.140625" style="2"/>
    <col min="16125" max="16125" width="50.42578125" style="2" customWidth="1"/>
    <col min="16126" max="16126" width="33.28515625" style="2" customWidth="1"/>
    <col min="16127" max="16127" width="31.42578125" style="2" customWidth="1"/>
    <col min="16128" max="16129" width="28.7109375" style="2" customWidth="1"/>
    <col min="16130" max="16130" width="35.140625" style="2" customWidth="1"/>
    <col min="16131" max="16131" width="28.7109375" style="2" customWidth="1"/>
    <col min="16132" max="16384" width="9.140625" style="2"/>
  </cols>
  <sheetData>
    <row r="1" spans="2:7" ht="18" x14ac:dyDescent="0.2">
      <c r="D1" s="3"/>
      <c r="E1" s="3"/>
      <c r="F1" s="3"/>
      <c r="G1" s="3"/>
    </row>
    <row r="2" spans="2:7" ht="15.75" x14ac:dyDescent="0.2">
      <c r="B2" s="17"/>
      <c r="C2" s="17"/>
      <c r="D2" s="17"/>
      <c r="E2" s="17"/>
      <c r="F2" s="17"/>
      <c r="G2" s="17"/>
    </row>
    <row r="3" spans="2:7" ht="15.75" x14ac:dyDescent="0.2">
      <c r="B3" s="18"/>
      <c r="C3" s="18"/>
      <c r="D3" s="19" t="s">
        <v>0</v>
      </c>
      <c r="E3" s="19"/>
      <c r="F3" s="19"/>
      <c r="G3" s="4" t="s">
        <v>1</v>
      </c>
    </row>
    <row r="4" spans="2:7" ht="15.75" x14ac:dyDescent="0.2">
      <c r="B4" s="18"/>
      <c r="C4" s="18"/>
      <c r="D4" s="4" t="s">
        <v>2</v>
      </c>
      <c r="E4" s="20" t="s">
        <v>3</v>
      </c>
      <c r="F4" s="20"/>
      <c r="G4" s="4" t="s">
        <v>4</v>
      </c>
    </row>
    <row r="5" spans="2:7" ht="15.75" x14ac:dyDescent="0.2">
      <c r="B5" s="18"/>
      <c r="C5" s="18"/>
      <c r="D5" s="4" t="s">
        <v>5</v>
      </c>
      <c r="E5" s="20" t="s">
        <v>6</v>
      </c>
      <c r="F5" s="20"/>
      <c r="G5" s="4" t="s">
        <v>7</v>
      </c>
    </row>
    <row r="6" spans="2:7" ht="15.75" x14ac:dyDescent="0.2">
      <c r="B6" s="17"/>
      <c r="C6" s="17"/>
      <c r="D6" s="17"/>
      <c r="E6" s="17"/>
      <c r="F6" s="17"/>
      <c r="G6" s="17"/>
    </row>
    <row r="7" spans="2:7" ht="15.75" x14ac:dyDescent="0.2">
      <c r="B7" s="5"/>
      <c r="C7" s="5"/>
      <c r="D7" s="6"/>
      <c r="E7" s="6"/>
      <c r="F7" s="6"/>
      <c r="G7" s="6"/>
    </row>
    <row r="8" spans="2:7" ht="15.75" x14ac:dyDescent="0.2">
      <c r="B8" s="7"/>
      <c r="C8" s="7"/>
      <c r="D8" s="7"/>
      <c r="E8" s="8"/>
      <c r="F8" s="8"/>
      <c r="G8" s="9"/>
    </row>
    <row r="9" spans="2:7" ht="15.75" x14ac:dyDescent="0.2">
      <c r="B9" s="58" t="s">
        <v>8</v>
      </c>
      <c r="C9" s="58"/>
      <c r="D9" s="58"/>
      <c r="E9" s="58"/>
      <c r="F9" s="58"/>
      <c r="G9" s="58"/>
    </row>
    <row r="10" spans="2:7" ht="15.75" x14ac:dyDescent="0.2">
      <c r="B10" s="59"/>
      <c r="C10" s="60" t="s">
        <v>99</v>
      </c>
      <c r="D10" s="60"/>
      <c r="E10" s="60"/>
      <c r="F10" s="60"/>
      <c r="G10" s="60"/>
    </row>
    <row r="11" spans="2:7" ht="15.75" customHeight="1" x14ac:dyDescent="0.2">
      <c r="B11" s="61" t="s">
        <v>100</v>
      </c>
      <c r="C11" s="61"/>
      <c r="D11" s="61"/>
      <c r="E11" s="61"/>
      <c r="F11" s="61"/>
      <c r="G11" s="61"/>
    </row>
    <row r="12" spans="2:7" ht="15.75" x14ac:dyDescent="0.2">
      <c r="B12" s="16"/>
      <c r="C12" s="16"/>
      <c r="D12" s="16"/>
      <c r="E12" s="16"/>
      <c r="F12" s="16"/>
      <c r="G12" s="16"/>
    </row>
    <row r="13" spans="2:7" ht="15.75" x14ac:dyDescent="0.2">
      <c r="B13" s="9"/>
      <c r="C13" s="9"/>
      <c r="D13" s="9"/>
      <c r="E13" s="9"/>
      <c r="F13" s="9"/>
      <c r="G13" s="9"/>
    </row>
    <row r="14" spans="2:7" ht="47.25" x14ac:dyDescent="0.2">
      <c r="B14" s="10" t="s">
        <v>9</v>
      </c>
      <c r="C14" s="10" t="s">
        <v>10</v>
      </c>
      <c r="D14" s="10" t="s">
        <v>11</v>
      </c>
      <c r="E14" s="10" t="s">
        <v>12</v>
      </c>
      <c r="F14" s="10" t="s">
        <v>13</v>
      </c>
      <c r="G14" s="10" t="s">
        <v>14</v>
      </c>
    </row>
    <row r="15" spans="2:7" ht="63" customHeight="1" x14ac:dyDescent="0.2">
      <c r="B15" s="25">
        <v>1013</v>
      </c>
      <c r="C15" s="21" t="s">
        <v>31</v>
      </c>
      <c r="D15" s="28" t="s">
        <v>30</v>
      </c>
      <c r="E15" s="31" t="s">
        <v>52</v>
      </c>
      <c r="F15" s="21" t="s">
        <v>32</v>
      </c>
      <c r="G15" s="21" t="s">
        <v>19</v>
      </c>
    </row>
    <row r="16" spans="2:7" ht="56.25" customHeight="1" x14ac:dyDescent="0.2">
      <c r="B16" s="26"/>
      <c r="C16" s="22"/>
      <c r="D16" s="29"/>
      <c r="E16" s="32"/>
      <c r="F16" s="22"/>
      <c r="G16" s="22"/>
    </row>
    <row r="17" spans="2:7" ht="69.75" customHeight="1" x14ac:dyDescent="0.2">
      <c r="B17" s="26"/>
      <c r="C17" s="22"/>
      <c r="D17" s="29"/>
      <c r="E17" s="32"/>
      <c r="F17" s="22"/>
      <c r="G17" s="22"/>
    </row>
    <row r="18" spans="2:7" ht="156" customHeight="1" x14ac:dyDescent="0.2">
      <c r="B18" s="27"/>
      <c r="C18" s="23"/>
      <c r="D18" s="30"/>
      <c r="E18" s="33"/>
      <c r="F18" s="23"/>
      <c r="G18" s="23"/>
    </row>
    <row r="19" spans="2:7" ht="74.25" customHeight="1" x14ac:dyDescent="0.2">
      <c r="B19" s="25">
        <f>B15+1</f>
        <v>1014</v>
      </c>
      <c r="C19" s="21" t="s">
        <v>37</v>
      </c>
      <c r="D19" s="28" t="s">
        <v>33</v>
      </c>
      <c r="E19" s="34" t="s">
        <v>72</v>
      </c>
      <c r="F19" s="21" t="s">
        <v>36</v>
      </c>
      <c r="G19" s="21" t="s">
        <v>25</v>
      </c>
    </row>
    <row r="20" spans="2:7" ht="102.75" customHeight="1" x14ac:dyDescent="0.2">
      <c r="B20" s="26"/>
      <c r="C20" s="22"/>
      <c r="D20" s="29"/>
      <c r="E20" s="35"/>
      <c r="F20" s="22"/>
      <c r="G20" s="22"/>
    </row>
    <row r="21" spans="2:7" x14ac:dyDescent="0.2">
      <c r="B21" s="26"/>
      <c r="C21" s="22"/>
      <c r="D21" s="29"/>
      <c r="E21" s="35"/>
      <c r="F21" s="22"/>
      <c r="G21" s="22"/>
    </row>
    <row r="22" spans="2:7" x14ac:dyDescent="0.2">
      <c r="B22" s="27"/>
      <c r="C22" s="23"/>
      <c r="D22" s="30"/>
      <c r="E22" s="36"/>
      <c r="F22" s="23"/>
      <c r="G22" s="23"/>
    </row>
    <row r="23" spans="2:7" s="11" customFormat="1" x14ac:dyDescent="0.2">
      <c r="B23" s="12">
        <f>B19+1</f>
        <v>1015</v>
      </c>
      <c r="C23" s="21" t="s">
        <v>37</v>
      </c>
      <c r="D23" s="14" t="s">
        <v>34</v>
      </c>
      <c r="E23" s="24" t="s">
        <v>73</v>
      </c>
      <c r="F23" s="13" t="s">
        <v>35</v>
      </c>
      <c r="G23" s="13" t="s">
        <v>25</v>
      </c>
    </row>
    <row r="24" spans="2:7" s="11" customFormat="1" ht="58.5" customHeight="1" x14ac:dyDescent="0.2">
      <c r="B24" s="12"/>
      <c r="C24" s="22"/>
      <c r="D24" s="14"/>
      <c r="E24" s="24"/>
      <c r="F24" s="13"/>
      <c r="G24" s="13"/>
    </row>
    <row r="25" spans="2:7" s="11" customFormat="1" ht="63.75" customHeight="1" x14ac:dyDescent="0.2">
      <c r="B25" s="12"/>
      <c r="C25" s="22"/>
      <c r="D25" s="14"/>
      <c r="E25" s="24"/>
      <c r="F25" s="13"/>
      <c r="G25" s="13"/>
    </row>
    <row r="26" spans="2:7" s="11" customFormat="1" ht="205.5" customHeight="1" x14ac:dyDescent="0.2">
      <c r="B26" s="12"/>
      <c r="C26" s="23"/>
      <c r="D26" s="14"/>
      <c r="E26" s="24"/>
      <c r="F26" s="13"/>
      <c r="G26" s="13"/>
    </row>
    <row r="27" spans="2:7" s="11" customFormat="1" x14ac:dyDescent="0.2">
      <c r="B27" s="12">
        <f>B23+1</f>
        <v>1016</v>
      </c>
      <c r="C27" s="21" t="s">
        <v>40</v>
      </c>
      <c r="D27" s="14" t="s">
        <v>38</v>
      </c>
      <c r="E27" s="24" t="s">
        <v>53</v>
      </c>
      <c r="F27" s="13" t="s">
        <v>39</v>
      </c>
      <c r="G27" s="13" t="s">
        <v>16</v>
      </c>
    </row>
    <row r="28" spans="2:7" s="11" customFormat="1" ht="65.25" customHeight="1" x14ac:dyDescent="0.2">
      <c r="B28" s="12"/>
      <c r="C28" s="22"/>
      <c r="D28" s="14"/>
      <c r="E28" s="24"/>
      <c r="F28" s="13"/>
      <c r="G28" s="13"/>
    </row>
    <row r="29" spans="2:7" s="11" customFormat="1" ht="60" customHeight="1" x14ac:dyDescent="0.2">
      <c r="B29" s="12"/>
      <c r="C29" s="22"/>
      <c r="D29" s="14"/>
      <c r="E29" s="24"/>
      <c r="F29" s="13"/>
      <c r="G29" s="13"/>
    </row>
    <row r="30" spans="2:7" s="11" customFormat="1" x14ac:dyDescent="0.2">
      <c r="B30" s="12"/>
      <c r="C30" s="23"/>
      <c r="D30" s="14"/>
      <c r="E30" s="24"/>
      <c r="F30" s="13"/>
      <c r="G30" s="13"/>
    </row>
    <row r="31" spans="2:7" s="11" customFormat="1" x14ac:dyDescent="0.2">
      <c r="B31" s="12">
        <f t="shared" ref="B31" si="0">B27+1</f>
        <v>1017</v>
      </c>
      <c r="C31" s="21" t="s">
        <v>40</v>
      </c>
      <c r="D31" s="14" t="s">
        <v>41</v>
      </c>
      <c r="E31" s="24" t="s">
        <v>54</v>
      </c>
      <c r="F31" s="13"/>
      <c r="G31" s="13" t="s">
        <v>16</v>
      </c>
    </row>
    <row r="32" spans="2:7" s="11" customFormat="1" ht="75.75" customHeight="1" x14ac:dyDescent="0.2">
      <c r="B32" s="12"/>
      <c r="C32" s="22"/>
      <c r="D32" s="14"/>
      <c r="E32" s="24"/>
      <c r="F32" s="13"/>
      <c r="G32" s="13"/>
    </row>
    <row r="33" spans="2:7" s="11" customFormat="1" x14ac:dyDescent="0.2">
      <c r="B33" s="12"/>
      <c r="C33" s="22"/>
      <c r="D33" s="14"/>
      <c r="E33" s="24"/>
      <c r="F33" s="13"/>
      <c r="G33" s="13"/>
    </row>
    <row r="34" spans="2:7" s="11" customFormat="1" ht="48" customHeight="1" x14ac:dyDescent="0.2">
      <c r="B34" s="12"/>
      <c r="C34" s="23"/>
      <c r="D34" s="14"/>
      <c r="E34" s="24"/>
      <c r="F34" s="13"/>
      <c r="G34" s="13"/>
    </row>
    <row r="35" spans="2:7" s="11" customFormat="1" x14ac:dyDescent="0.2">
      <c r="B35" s="12">
        <f t="shared" ref="B35" si="1">B31+1</f>
        <v>1018</v>
      </c>
      <c r="C35" s="21" t="s">
        <v>46</v>
      </c>
      <c r="D35" s="37" t="s">
        <v>42</v>
      </c>
      <c r="E35" s="24" t="s">
        <v>83</v>
      </c>
      <c r="F35" s="21" t="s">
        <v>47</v>
      </c>
      <c r="G35" s="13" t="s">
        <v>26</v>
      </c>
    </row>
    <row r="36" spans="2:7" s="11" customFormat="1" ht="44.25" customHeight="1" x14ac:dyDescent="0.2">
      <c r="B36" s="12"/>
      <c r="C36" s="22"/>
      <c r="D36" s="38"/>
      <c r="E36" s="24"/>
      <c r="F36" s="22"/>
      <c r="G36" s="13"/>
    </row>
    <row r="37" spans="2:7" s="11" customFormat="1" ht="54.75" customHeight="1" x14ac:dyDescent="0.2">
      <c r="B37" s="12"/>
      <c r="C37" s="22"/>
      <c r="D37" s="38"/>
      <c r="E37" s="24"/>
      <c r="F37" s="22"/>
      <c r="G37" s="13"/>
    </row>
    <row r="38" spans="2:7" s="11" customFormat="1" x14ac:dyDescent="0.2">
      <c r="B38" s="12"/>
      <c r="C38" s="23"/>
      <c r="D38" s="39"/>
      <c r="E38" s="24"/>
      <c r="F38" s="23"/>
      <c r="G38" s="13"/>
    </row>
    <row r="39" spans="2:7" s="11" customFormat="1" x14ac:dyDescent="0.2">
      <c r="B39" s="12">
        <f t="shared" ref="B39" si="2">B35+1</f>
        <v>1019</v>
      </c>
      <c r="C39" s="21" t="s">
        <v>46</v>
      </c>
      <c r="D39" s="37" t="s">
        <v>43</v>
      </c>
      <c r="E39" s="24" t="s">
        <v>55</v>
      </c>
      <c r="F39" s="21" t="s">
        <v>48</v>
      </c>
      <c r="G39" s="13" t="s">
        <v>18</v>
      </c>
    </row>
    <row r="40" spans="2:7" s="11" customFormat="1" ht="56.25" customHeight="1" x14ac:dyDescent="0.2">
      <c r="B40" s="12"/>
      <c r="C40" s="22"/>
      <c r="D40" s="38"/>
      <c r="E40" s="24"/>
      <c r="F40" s="22"/>
      <c r="G40" s="13"/>
    </row>
    <row r="41" spans="2:7" s="11" customFormat="1" ht="56.25" customHeight="1" x14ac:dyDescent="0.2">
      <c r="B41" s="12"/>
      <c r="C41" s="22"/>
      <c r="D41" s="38"/>
      <c r="E41" s="24"/>
      <c r="F41" s="22"/>
      <c r="G41" s="13"/>
    </row>
    <row r="42" spans="2:7" s="11" customFormat="1" ht="187.5" customHeight="1" x14ac:dyDescent="0.2">
      <c r="B42" s="12"/>
      <c r="C42" s="23"/>
      <c r="D42" s="39"/>
      <c r="E42" s="24"/>
      <c r="F42" s="23"/>
      <c r="G42" s="13"/>
    </row>
    <row r="43" spans="2:7" s="11" customFormat="1" x14ac:dyDescent="0.2">
      <c r="B43" s="12">
        <f t="shared" ref="B43" si="3">B39+1</f>
        <v>1020</v>
      </c>
      <c r="C43" s="21" t="s">
        <v>46</v>
      </c>
      <c r="D43" s="37" t="s">
        <v>44</v>
      </c>
      <c r="E43" s="24" t="s">
        <v>56</v>
      </c>
      <c r="F43" s="21" t="s">
        <v>49</v>
      </c>
      <c r="G43" s="13" t="s">
        <v>18</v>
      </c>
    </row>
    <row r="44" spans="2:7" s="11" customFormat="1" ht="48.75" customHeight="1" x14ac:dyDescent="0.2">
      <c r="B44" s="12"/>
      <c r="C44" s="22"/>
      <c r="D44" s="38"/>
      <c r="E44" s="24"/>
      <c r="F44" s="22"/>
      <c r="G44" s="13"/>
    </row>
    <row r="45" spans="2:7" s="11" customFormat="1" ht="57.75" customHeight="1" x14ac:dyDescent="0.2">
      <c r="B45" s="12"/>
      <c r="C45" s="22"/>
      <c r="D45" s="38"/>
      <c r="E45" s="24"/>
      <c r="F45" s="22"/>
      <c r="G45" s="13"/>
    </row>
    <row r="46" spans="2:7" s="11" customFormat="1" ht="327.75" customHeight="1" x14ac:dyDescent="0.2">
      <c r="B46" s="12"/>
      <c r="C46" s="23"/>
      <c r="D46" s="39"/>
      <c r="E46" s="24"/>
      <c r="F46" s="23"/>
      <c r="G46" s="13"/>
    </row>
    <row r="47" spans="2:7" s="11" customFormat="1" ht="73.5" customHeight="1" x14ac:dyDescent="0.2">
      <c r="B47" s="12">
        <f t="shared" ref="B47" si="4">B43+1</f>
        <v>1021</v>
      </c>
      <c r="C47" s="21" t="s">
        <v>46</v>
      </c>
      <c r="D47" s="37" t="s">
        <v>45</v>
      </c>
      <c r="E47" s="24" t="s">
        <v>57</v>
      </c>
      <c r="F47" s="21" t="s">
        <v>50</v>
      </c>
      <c r="G47" s="13" t="s">
        <v>18</v>
      </c>
    </row>
    <row r="48" spans="2:7" s="11" customFormat="1" ht="65.25" customHeight="1" x14ac:dyDescent="0.2">
      <c r="B48" s="12"/>
      <c r="C48" s="22"/>
      <c r="D48" s="38"/>
      <c r="E48" s="24"/>
      <c r="F48" s="22"/>
      <c r="G48" s="13"/>
    </row>
    <row r="49" spans="2:7" s="11" customFormat="1" ht="60" customHeight="1" x14ac:dyDescent="0.2">
      <c r="B49" s="12"/>
      <c r="C49" s="22"/>
      <c r="D49" s="38"/>
      <c r="E49" s="24"/>
      <c r="F49" s="22"/>
      <c r="G49" s="13"/>
    </row>
    <row r="50" spans="2:7" s="11" customFormat="1" ht="36" customHeight="1" x14ac:dyDescent="0.2">
      <c r="B50" s="12"/>
      <c r="C50" s="23"/>
      <c r="D50" s="39"/>
      <c r="E50" s="24"/>
      <c r="F50" s="23"/>
      <c r="G50" s="13"/>
    </row>
    <row r="51" spans="2:7" s="11" customFormat="1" ht="14.25" customHeight="1" x14ac:dyDescent="0.2">
      <c r="B51" s="25">
        <v>1005</v>
      </c>
      <c r="C51" s="21" t="s">
        <v>58</v>
      </c>
      <c r="D51" s="28" t="s">
        <v>61</v>
      </c>
      <c r="E51" s="34" t="s">
        <v>59</v>
      </c>
      <c r="F51" s="21" t="s">
        <v>60</v>
      </c>
      <c r="G51" s="21" t="s">
        <v>22</v>
      </c>
    </row>
    <row r="52" spans="2:7" s="11" customFormat="1" ht="14.25" customHeight="1" x14ac:dyDescent="0.2">
      <c r="B52" s="26"/>
      <c r="C52" s="22"/>
      <c r="D52" s="29"/>
      <c r="E52" s="35"/>
      <c r="F52" s="22"/>
      <c r="G52" s="22"/>
    </row>
    <row r="53" spans="2:7" s="11" customFormat="1" ht="14.25" customHeight="1" x14ac:dyDescent="0.2">
      <c r="B53" s="26"/>
      <c r="C53" s="22"/>
      <c r="D53" s="29"/>
      <c r="E53" s="35"/>
      <c r="F53" s="22"/>
      <c r="G53" s="22"/>
    </row>
    <row r="54" spans="2:7" s="11" customFormat="1" ht="14.25" customHeight="1" x14ac:dyDescent="0.2">
      <c r="B54" s="27"/>
      <c r="C54" s="23"/>
      <c r="D54" s="30"/>
      <c r="E54" s="36"/>
      <c r="F54" s="23"/>
      <c r="G54" s="23"/>
    </row>
    <row r="55" spans="2:7" s="11" customFormat="1" ht="298.5" customHeight="1" x14ac:dyDescent="0.2">
      <c r="B55" s="12">
        <v>1006</v>
      </c>
      <c r="C55" s="13" t="s">
        <v>58</v>
      </c>
      <c r="D55" s="14" t="s">
        <v>94</v>
      </c>
      <c r="E55" s="24" t="s">
        <v>95</v>
      </c>
      <c r="F55" s="13"/>
      <c r="G55" s="13" t="s">
        <v>22</v>
      </c>
    </row>
    <row r="56" spans="2:7" s="11" customFormat="1" ht="298.5" customHeight="1" x14ac:dyDescent="0.2">
      <c r="B56" s="12"/>
      <c r="C56" s="13"/>
      <c r="D56" s="14"/>
      <c r="E56" s="24"/>
      <c r="F56" s="13"/>
      <c r="G56" s="13"/>
    </row>
    <row r="57" spans="2:7" s="11" customFormat="1" ht="298.5" customHeight="1" x14ac:dyDescent="0.2">
      <c r="B57" s="12"/>
      <c r="C57" s="13"/>
      <c r="D57" s="14"/>
      <c r="E57" s="24"/>
      <c r="F57" s="13"/>
      <c r="G57" s="13"/>
    </row>
    <row r="58" spans="2:7" s="11" customFormat="1" ht="189.75" customHeight="1" x14ac:dyDescent="0.2">
      <c r="B58" s="12"/>
      <c r="C58" s="13"/>
      <c r="D58" s="14"/>
      <c r="E58" s="24"/>
      <c r="F58" s="13"/>
      <c r="G58" s="13"/>
    </row>
    <row r="59" spans="2:7" s="11" customFormat="1" x14ac:dyDescent="0.2">
      <c r="B59" s="12">
        <v>1007</v>
      </c>
      <c r="C59" s="13" t="s">
        <v>58</v>
      </c>
      <c r="D59" s="14" t="s">
        <v>62</v>
      </c>
      <c r="E59" s="24" t="s">
        <v>71</v>
      </c>
      <c r="F59" s="13"/>
      <c r="G59" s="13" t="s">
        <v>21</v>
      </c>
    </row>
    <row r="60" spans="2:7" s="11" customFormat="1" x14ac:dyDescent="0.2">
      <c r="B60" s="12"/>
      <c r="C60" s="13"/>
      <c r="D60" s="14"/>
      <c r="E60" s="24"/>
      <c r="F60" s="13"/>
      <c r="G60" s="13"/>
    </row>
    <row r="61" spans="2:7" s="11" customFormat="1" x14ac:dyDescent="0.2">
      <c r="B61" s="12"/>
      <c r="C61" s="13"/>
      <c r="D61" s="14"/>
      <c r="E61" s="24"/>
      <c r="F61" s="13"/>
      <c r="G61" s="13"/>
    </row>
    <row r="62" spans="2:7" s="11" customFormat="1" ht="176.25" customHeight="1" x14ac:dyDescent="0.2">
      <c r="B62" s="12"/>
      <c r="C62" s="13"/>
      <c r="D62" s="14"/>
      <c r="E62" s="24"/>
      <c r="F62" s="13"/>
      <c r="G62" s="13"/>
    </row>
    <row r="63" spans="2:7" s="11" customFormat="1" x14ac:dyDescent="0.2">
      <c r="B63" s="12">
        <v>995</v>
      </c>
      <c r="C63" s="13" t="s">
        <v>63</v>
      </c>
      <c r="D63" s="14" t="s">
        <v>64</v>
      </c>
      <c r="E63" s="24" t="s">
        <v>65</v>
      </c>
      <c r="F63" s="13" t="s">
        <v>66</v>
      </c>
      <c r="G63" s="13" t="s">
        <v>16</v>
      </c>
    </row>
    <row r="64" spans="2:7" s="11" customFormat="1" x14ac:dyDescent="0.2">
      <c r="B64" s="12"/>
      <c r="C64" s="13"/>
      <c r="D64" s="14"/>
      <c r="E64" s="24"/>
      <c r="F64" s="13"/>
      <c r="G64" s="13"/>
    </row>
    <row r="65" spans="2:7" s="11" customFormat="1" x14ac:dyDescent="0.2">
      <c r="B65" s="12"/>
      <c r="C65" s="13"/>
      <c r="D65" s="14"/>
      <c r="E65" s="24"/>
      <c r="F65" s="13"/>
      <c r="G65" s="13"/>
    </row>
    <row r="66" spans="2:7" s="11" customFormat="1" ht="212.25" customHeight="1" x14ac:dyDescent="0.2">
      <c r="B66" s="12"/>
      <c r="C66" s="13"/>
      <c r="D66" s="14"/>
      <c r="E66" s="24"/>
      <c r="F66" s="13"/>
      <c r="G66" s="13"/>
    </row>
    <row r="67" spans="2:7" s="11" customFormat="1" ht="14.25" customHeight="1" x14ac:dyDescent="0.2">
      <c r="B67" s="41">
        <v>996</v>
      </c>
      <c r="C67" s="42" t="s">
        <v>67</v>
      </c>
      <c r="D67" s="45" t="s">
        <v>68</v>
      </c>
      <c r="E67" s="46" t="s">
        <v>69</v>
      </c>
      <c r="F67" s="45" t="s">
        <v>70</v>
      </c>
      <c r="G67" s="40" t="s">
        <v>25</v>
      </c>
    </row>
    <row r="68" spans="2:7" s="11" customFormat="1" ht="14.25" customHeight="1" x14ac:dyDescent="0.2">
      <c r="B68" s="41"/>
      <c r="C68" s="43"/>
      <c r="D68" s="45"/>
      <c r="E68" s="46"/>
      <c r="F68" s="45"/>
      <c r="G68" s="40"/>
    </row>
    <row r="69" spans="2:7" s="11" customFormat="1" ht="165" customHeight="1" x14ac:dyDescent="0.2">
      <c r="B69" s="41"/>
      <c r="C69" s="43"/>
      <c r="D69" s="45"/>
      <c r="E69" s="46"/>
      <c r="F69" s="45"/>
      <c r="G69" s="40"/>
    </row>
    <row r="70" spans="2:7" s="11" customFormat="1" ht="227.25" customHeight="1" x14ac:dyDescent="0.2">
      <c r="B70" s="41"/>
      <c r="C70" s="44"/>
      <c r="D70" s="45"/>
      <c r="E70" s="46"/>
      <c r="F70" s="45"/>
      <c r="G70" s="40"/>
    </row>
    <row r="71" spans="2:7" s="11" customFormat="1" x14ac:dyDescent="0.2">
      <c r="B71" s="12">
        <v>1003</v>
      </c>
      <c r="C71" s="13" t="s">
        <v>74</v>
      </c>
      <c r="D71" s="14" t="s">
        <v>75</v>
      </c>
      <c r="E71" s="24" t="s">
        <v>77</v>
      </c>
      <c r="F71" s="13" t="s">
        <v>78</v>
      </c>
      <c r="G71" s="13" t="s">
        <v>19</v>
      </c>
    </row>
    <row r="72" spans="2:7" s="11" customFormat="1" x14ac:dyDescent="0.2">
      <c r="B72" s="12"/>
      <c r="C72" s="13"/>
      <c r="D72" s="14"/>
      <c r="E72" s="24"/>
      <c r="F72" s="13"/>
      <c r="G72" s="13"/>
    </row>
    <row r="73" spans="2:7" s="11" customFormat="1" x14ac:dyDescent="0.2">
      <c r="B73" s="12"/>
      <c r="C73" s="13"/>
      <c r="D73" s="14"/>
      <c r="E73" s="24"/>
      <c r="F73" s="13"/>
      <c r="G73" s="13"/>
    </row>
    <row r="74" spans="2:7" s="11" customFormat="1" ht="284.25" customHeight="1" x14ac:dyDescent="0.2">
      <c r="B74" s="12"/>
      <c r="C74" s="13"/>
      <c r="D74" s="14"/>
      <c r="E74" s="24"/>
      <c r="F74" s="13"/>
      <c r="G74" s="13"/>
    </row>
    <row r="75" spans="2:7" s="11" customFormat="1" x14ac:dyDescent="0.2">
      <c r="B75" s="12">
        <v>1004</v>
      </c>
      <c r="C75" s="13" t="s">
        <v>58</v>
      </c>
      <c r="D75" s="14" t="s">
        <v>76</v>
      </c>
      <c r="E75" s="24" t="s">
        <v>77</v>
      </c>
      <c r="F75" s="13" t="s">
        <v>78</v>
      </c>
      <c r="G75" s="13" t="s">
        <v>19</v>
      </c>
    </row>
    <row r="76" spans="2:7" s="11" customFormat="1" x14ac:dyDescent="0.2">
      <c r="B76" s="12"/>
      <c r="C76" s="13"/>
      <c r="D76" s="14"/>
      <c r="E76" s="24"/>
      <c r="F76" s="13"/>
      <c r="G76" s="13"/>
    </row>
    <row r="77" spans="2:7" s="11" customFormat="1" x14ac:dyDescent="0.2">
      <c r="B77" s="12"/>
      <c r="C77" s="13"/>
      <c r="D77" s="14"/>
      <c r="E77" s="24"/>
      <c r="F77" s="13"/>
      <c r="G77" s="13"/>
    </row>
    <row r="78" spans="2:7" s="11" customFormat="1" ht="178.5" customHeight="1" x14ac:dyDescent="0.2">
      <c r="B78" s="12"/>
      <c r="C78" s="13"/>
      <c r="D78" s="14"/>
      <c r="E78" s="24"/>
      <c r="F78" s="13"/>
      <c r="G78" s="13"/>
    </row>
    <row r="79" spans="2:7" s="11" customFormat="1" x14ac:dyDescent="0.2">
      <c r="B79" s="12">
        <v>1002</v>
      </c>
      <c r="C79" s="13" t="s">
        <v>79</v>
      </c>
      <c r="D79" s="14" t="s">
        <v>80</v>
      </c>
      <c r="E79" s="24" t="s">
        <v>81</v>
      </c>
      <c r="F79" s="13" t="s">
        <v>82</v>
      </c>
      <c r="G79" s="13" t="s">
        <v>51</v>
      </c>
    </row>
    <row r="80" spans="2:7" s="11" customFormat="1" x14ac:dyDescent="0.2">
      <c r="B80" s="12"/>
      <c r="C80" s="13"/>
      <c r="D80" s="14"/>
      <c r="E80" s="24"/>
      <c r="F80" s="13"/>
      <c r="G80" s="13"/>
    </row>
    <row r="81" spans="2:7" s="11" customFormat="1" ht="144" customHeight="1" x14ac:dyDescent="0.2">
      <c r="B81" s="12"/>
      <c r="C81" s="13"/>
      <c r="D81" s="14"/>
      <c r="E81" s="24"/>
      <c r="F81" s="13"/>
      <c r="G81" s="13"/>
    </row>
    <row r="82" spans="2:7" s="11" customFormat="1" ht="152.25" customHeight="1" x14ac:dyDescent="0.2">
      <c r="B82" s="12"/>
      <c r="C82" s="13"/>
      <c r="D82" s="14"/>
      <c r="E82" s="24"/>
      <c r="F82" s="13"/>
      <c r="G82" s="13"/>
    </row>
    <row r="83" spans="2:7" s="11" customFormat="1" ht="57.75" customHeight="1" x14ac:dyDescent="0.2">
      <c r="B83" s="12">
        <v>1012</v>
      </c>
      <c r="C83" s="13" t="s">
        <v>84</v>
      </c>
      <c r="D83" s="14" t="s">
        <v>91</v>
      </c>
      <c r="E83" s="47" t="s">
        <v>98</v>
      </c>
      <c r="F83" s="13" t="s">
        <v>85</v>
      </c>
      <c r="G83" s="13" t="s">
        <v>26</v>
      </c>
    </row>
    <row r="84" spans="2:7" s="11" customFormat="1" ht="61.5" customHeight="1" x14ac:dyDescent="0.2">
      <c r="B84" s="12"/>
      <c r="C84" s="13"/>
      <c r="D84" s="14"/>
      <c r="E84" s="48"/>
      <c r="F84" s="13"/>
      <c r="G84" s="13"/>
    </row>
    <row r="85" spans="2:7" s="11" customFormat="1" ht="52.5" customHeight="1" x14ac:dyDescent="0.2">
      <c r="B85" s="12"/>
      <c r="C85" s="13"/>
      <c r="D85" s="14"/>
      <c r="E85" s="48"/>
      <c r="F85" s="13"/>
      <c r="G85" s="13"/>
    </row>
    <row r="86" spans="2:7" s="11" customFormat="1" ht="66.75" customHeight="1" x14ac:dyDescent="0.2">
      <c r="B86" s="12"/>
      <c r="C86" s="13"/>
      <c r="D86" s="14"/>
      <c r="E86" s="49"/>
      <c r="F86" s="13"/>
      <c r="G86" s="13"/>
    </row>
    <row r="87" spans="2:7" s="11" customFormat="1" ht="14.25" customHeight="1" x14ac:dyDescent="0.2">
      <c r="B87" s="41">
        <v>1001</v>
      </c>
      <c r="C87" s="51" t="s">
        <v>86</v>
      </c>
      <c r="D87" s="54" t="s">
        <v>87</v>
      </c>
      <c r="E87" s="24" t="s">
        <v>90</v>
      </c>
      <c r="F87" s="51" t="s">
        <v>88</v>
      </c>
      <c r="G87" s="50" t="s">
        <v>26</v>
      </c>
    </row>
    <row r="88" spans="2:7" s="11" customFormat="1" ht="198.75" customHeight="1" x14ac:dyDescent="0.2">
      <c r="B88" s="41"/>
      <c r="C88" s="52"/>
      <c r="D88" s="55"/>
      <c r="E88" s="24"/>
      <c r="F88" s="52"/>
      <c r="G88" s="50"/>
    </row>
    <row r="89" spans="2:7" s="11" customFormat="1" ht="99.75" customHeight="1" x14ac:dyDescent="0.2">
      <c r="B89" s="41"/>
      <c r="C89" s="52"/>
      <c r="D89" s="55"/>
      <c r="E89" s="24"/>
      <c r="F89" s="52"/>
      <c r="G89" s="50"/>
    </row>
    <row r="90" spans="2:7" s="11" customFormat="1" ht="14.25" customHeight="1" x14ac:dyDescent="0.2">
      <c r="B90" s="41"/>
      <c r="C90" s="53"/>
      <c r="D90" s="56"/>
      <c r="E90" s="24"/>
      <c r="F90" s="53"/>
      <c r="G90" s="50"/>
    </row>
    <row r="91" spans="2:7" s="11" customFormat="1" ht="14.25" customHeight="1" x14ac:dyDescent="0.2">
      <c r="B91" s="12">
        <v>1011</v>
      </c>
      <c r="C91" s="50" t="s">
        <v>84</v>
      </c>
      <c r="D91" s="45" t="s">
        <v>92</v>
      </c>
      <c r="E91" s="24" t="s">
        <v>93</v>
      </c>
      <c r="F91" s="50" t="s">
        <v>89</v>
      </c>
      <c r="G91" s="50" t="s">
        <v>26</v>
      </c>
    </row>
    <row r="92" spans="2:7" s="11" customFormat="1" ht="84.75" customHeight="1" x14ac:dyDescent="0.2">
      <c r="B92" s="12"/>
      <c r="C92" s="50"/>
      <c r="D92" s="45"/>
      <c r="E92" s="24"/>
      <c r="F92" s="50"/>
      <c r="G92" s="50"/>
    </row>
    <row r="93" spans="2:7" s="11" customFormat="1" ht="79.5" customHeight="1" x14ac:dyDescent="0.2">
      <c r="B93" s="12"/>
      <c r="C93" s="50"/>
      <c r="D93" s="45"/>
      <c r="E93" s="24"/>
      <c r="F93" s="50"/>
      <c r="G93" s="50"/>
    </row>
    <row r="94" spans="2:7" s="11" customFormat="1" ht="162.75" customHeight="1" x14ac:dyDescent="0.2">
      <c r="B94" s="12"/>
      <c r="C94" s="50"/>
      <c r="D94" s="45"/>
      <c r="E94" s="24"/>
      <c r="F94" s="50"/>
      <c r="G94" s="50"/>
    </row>
    <row r="95" spans="2:7" s="11" customFormat="1" ht="14.25" customHeight="1" x14ac:dyDescent="0.2">
      <c r="B95" s="57">
        <v>1010</v>
      </c>
      <c r="C95" s="13" t="s">
        <v>84</v>
      </c>
      <c r="D95" s="14" t="s">
        <v>97</v>
      </c>
      <c r="E95" s="13" t="s">
        <v>96</v>
      </c>
      <c r="F95" s="13" t="s">
        <v>89</v>
      </c>
      <c r="G95" s="13" t="s">
        <v>26</v>
      </c>
    </row>
    <row r="96" spans="2:7" s="11" customFormat="1" ht="14.25" customHeight="1" x14ac:dyDescent="0.2">
      <c r="B96" s="57"/>
      <c r="C96" s="13"/>
      <c r="D96" s="14"/>
      <c r="E96" s="13"/>
      <c r="F96" s="13"/>
      <c r="G96" s="13"/>
    </row>
    <row r="97" spans="2:7" s="11" customFormat="1" ht="99" customHeight="1" x14ac:dyDescent="0.2">
      <c r="B97" s="57"/>
      <c r="C97" s="13"/>
      <c r="D97" s="14"/>
      <c r="E97" s="13"/>
      <c r="F97" s="13"/>
      <c r="G97" s="13"/>
    </row>
    <row r="98" spans="2:7" s="11" customFormat="1" ht="222" customHeight="1" x14ac:dyDescent="0.2">
      <c r="B98" s="57"/>
      <c r="C98" s="13"/>
      <c r="D98" s="14"/>
      <c r="E98" s="13"/>
      <c r="F98" s="13"/>
      <c r="G98" s="13"/>
    </row>
    <row r="99" spans="2:7" s="11" customFormat="1" x14ac:dyDescent="0.2">
      <c r="B99" s="12"/>
      <c r="C99" s="13"/>
      <c r="D99" s="14"/>
      <c r="E99" s="15"/>
      <c r="F99" s="13"/>
      <c r="G99" s="13"/>
    </row>
    <row r="100" spans="2:7" s="11" customFormat="1" x14ac:dyDescent="0.2">
      <c r="B100" s="12"/>
      <c r="C100" s="13"/>
      <c r="D100" s="14"/>
      <c r="E100" s="15"/>
      <c r="F100" s="13"/>
      <c r="G100" s="13"/>
    </row>
    <row r="101" spans="2:7" s="11" customFormat="1" x14ac:dyDescent="0.2">
      <c r="B101" s="12"/>
      <c r="C101" s="13"/>
      <c r="D101" s="14"/>
      <c r="E101" s="15"/>
      <c r="F101" s="13"/>
      <c r="G101" s="13"/>
    </row>
    <row r="102" spans="2:7" s="11" customFormat="1" x14ac:dyDescent="0.2">
      <c r="B102" s="12"/>
      <c r="C102" s="13"/>
      <c r="D102" s="14"/>
      <c r="E102" s="15"/>
      <c r="F102" s="13"/>
      <c r="G102" s="13"/>
    </row>
    <row r="103" spans="2:7" s="11" customFormat="1" x14ac:dyDescent="0.2">
      <c r="B103" s="12"/>
      <c r="C103" s="13"/>
      <c r="D103" s="14"/>
      <c r="E103" s="15"/>
      <c r="F103" s="13"/>
      <c r="G103" s="13"/>
    </row>
    <row r="104" spans="2:7" s="11" customFormat="1" x14ac:dyDescent="0.2">
      <c r="B104" s="12"/>
      <c r="C104" s="13"/>
      <c r="D104" s="14"/>
      <c r="E104" s="15"/>
      <c r="F104" s="13"/>
      <c r="G104" s="13"/>
    </row>
    <row r="105" spans="2:7" s="11" customFormat="1" x14ac:dyDescent="0.2">
      <c r="B105" s="12"/>
      <c r="C105" s="13"/>
      <c r="D105" s="14"/>
      <c r="E105" s="15"/>
      <c r="F105" s="13"/>
      <c r="G105" s="13"/>
    </row>
    <row r="106" spans="2:7" s="11" customFormat="1" x14ac:dyDescent="0.2">
      <c r="B106" s="12"/>
      <c r="C106" s="13"/>
      <c r="D106" s="14"/>
      <c r="E106" s="15"/>
      <c r="F106" s="13"/>
      <c r="G106" s="13"/>
    </row>
    <row r="107" spans="2:7" s="11" customFormat="1" x14ac:dyDescent="0.2">
      <c r="B107" s="12"/>
      <c r="C107" s="13"/>
      <c r="D107" s="14"/>
      <c r="E107" s="15"/>
      <c r="F107" s="13"/>
      <c r="G107" s="13"/>
    </row>
    <row r="108" spans="2:7" s="11" customFormat="1" x14ac:dyDescent="0.2">
      <c r="B108" s="12"/>
      <c r="C108" s="13"/>
      <c r="D108" s="14"/>
      <c r="E108" s="15"/>
      <c r="F108" s="13"/>
      <c r="G108" s="13"/>
    </row>
    <row r="109" spans="2:7" s="11" customFormat="1" x14ac:dyDescent="0.2">
      <c r="B109" s="12"/>
      <c r="C109" s="13"/>
      <c r="D109" s="14"/>
      <c r="E109" s="15"/>
      <c r="F109" s="13"/>
      <c r="G109" s="13"/>
    </row>
    <row r="110" spans="2:7" s="11" customFormat="1" x14ac:dyDescent="0.2">
      <c r="B110" s="12"/>
      <c r="C110" s="13"/>
      <c r="D110" s="14"/>
      <c r="E110" s="15"/>
      <c r="F110" s="13"/>
      <c r="G110" s="13"/>
    </row>
    <row r="111" spans="2:7" s="11" customFormat="1" x14ac:dyDescent="0.2">
      <c r="B111" s="12"/>
      <c r="C111" s="13"/>
      <c r="D111" s="14"/>
      <c r="E111" s="15"/>
      <c r="F111" s="13"/>
      <c r="G111" s="13"/>
    </row>
    <row r="112" spans="2:7" s="11" customFormat="1" x14ac:dyDescent="0.2">
      <c r="B112" s="12"/>
      <c r="C112" s="13"/>
      <c r="D112" s="14"/>
      <c r="E112" s="15"/>
      <c r="F112" s="13"/>
      <c r="G112" s="13"/>
    </row>
    <row r="113" spans="2:7" s="11" customFormat="1" x14ac:dyDescent="0.2">
      <c r="B113" s="12"/>
      <c r="C113" s="13"/>
      <c r="D113" s="14"/>
      <c r="E113" s="15"/>
      <c r="F113" s="13"/>
      <c r="G113" s="13"/>
    </row>
    <row r="114" spans="2:7" s="11" customFormat="1" x14ac:dyDescent="0.2">
      <c r="B114" s="12"/>
      <c r="C114" s="13"/>
      <c r="D114" s="14"/>
      <c r="E114" s="15"/>
      <c r="F114" s="13"/>
      <c r="G114" s="13"/>
    </row>
    <row r="115" spans="2:7" s="11" customFormat="1" x14ac:dyDescent="0.2">
      <c r="B115" s="12"/>
      <c r="C115" s="13"/>
      <c r="D115" s="14"/>
      <c r="E115" s="15"/>
      <c r="F115" s="13"/>
      <c r="G115" s="13"/>
    </row>
    <row r="116" spans="2:7" s="11" customFormat="1" x14ac:dyDescent="0.2">
      <c r="B116" s="12"/>
      <c r="C116" s="13"/>
      <c r="D116" s="14"/>
      <c r="E116" s="15"/>
      <c r="F116" s="13"/>
      <c r="G116" s="13"/>
    </row>
    <row r="117" spans="2:7" s="11" customFormat="1" x14ac:dyDescent="0.2">
      <c r="B117" s="12"/>
      <c r="C117" s="13"/>
      <c r="D117" s="14"/>
      <c r="E117" s="15"/>
      <c r="F117" s="13"/>
      <c r="G117" s="13"/>
    </row>
    <row r="118" spans="2:7" s="11" customFormat="1" x14ac:dyDescent="0.2">
      <c r="B118" s="12"/>
      <c r="C118" s="13"/>
      <c r="D118" s="14"/>
      <c r="E118" s="15"/>
      <c r="F118" s="13"/>
      <c r="G118" s="13"/>
    </row>
    <row r="119" spans="2:7" s="11" customFormat="1" x14ac:dyDescent="0.2">
      <c r="B119" s="12"/>
      <c r="C119" s="13"/>
      <c r="D119" s="14"/>
      <c r="E119" s="15"/>
      <c r="F119" s="13"/>
      <c r="G119" s="13"/>
    </row>
    <row r="120" spans="2:7" s="11" customFormat="1" x14ac:dyDescent="0.2">
      <c r="B120" s="12"/>
      <c r="C120" s="13"/>
      <c r="D120" s="14"/>
      <c r="E120" s="15"/>
      <c r="F120" s="13"/>
      <c r="G120" s="13"/>
    </row>
    <row r="121" spans="2:7" s="11" customFormat="1" x14ac:dyDescent="0.2">
      <c r="B121" s="12"/>
      <c r="C121" s="13"/>
      <c r="D121" s="14"/>
      <c r="E121" s="15"/>
      <c r="F121" s="13"/>
      <c r="G121" s="13"/>
    </row>
    <row r="122" spans="2:7" s="11" customFormat="1" x14ac:dyDescent="0.2">
      <c r="B122" s="12"/>
      <c r="C122" s="13"/>
      <c r="D122" s="14"/>
      <c r="E122" s="15"/>
      <c r="F122" s="13"/>
      <c r="G122" s="13"/>
    </row>
    <row r="123" spans="2:7" s="11" customFormat="1" x14ac:dyDescent="0.2">
      <c r="B123" s="12"/>
      <c r="C123" s="13"/>
      <c r="D123" s="14"/>
      <c r="E123" s="15"/>
      <c r="F123" s="13"/>
      <c r="G123" s="13"/>
    </row>
    <row r="124" spans="2:7" s="11" customFormat="1" x14ac:dyDescent="0.2">
      <c r="B124" s="12"/>
      <c r="C124" s="13"/>
      <c r="D124" s="14"/>
      <c r="E124" s="15"/>
      <c r="F124" s="13"/>
      <c r="G124" s="13"/>
    </row>
    <row r="125" spans="2:7" s="11" customFormat="1" x14ac:dyDescent="0.2">
      <c r="B125" s="12"/>
      <c r="C125" s="13"/>
      <c r="D125" s="14"/>
      <c r="E125" s="15"/>
      <c r="F125" s="13"/>
      <c r="G125" s="13"/>
    </row>
    <row r="126" spans="2:7" s="11" customFormat="1" x14ac:dyDescent="0.2">
      <c r="B126" s="12"/>
      <c r="C126" s="13"/>
      <c r="D126" s="14"/>
      <c r="E126" s="15"/>
      <c r="F126" s="13"/>
      <c r="G126" s="13"/>
    </row>
    <row r="127" spans="2:7" s="11" customFormat="1" x14ac:dyDescent="0.2">
      <c r="B127" s="12"/>
      <c r="C127" s="13"/>
      <c r="D127" s="14"/>
      <c r="E127" s="15"/>
      <c r="F127" s="13"/>
      <c r="G127" s="13"/>
    </row>
    <row r="128" spans="2:7" s="11" customFormat="1" x14ac:dyDescent="0.2">
      <c r="B128" s="12"/>
      <c r="C128" s="13"/>
      <c r="D128" s="14"/>
      <c r="E128" s="15"/>
      <c r="F128" s="13"/>
      <c r="G128" s="13"/>
    </row>
    <row r="129" spans="2:7" s="11" customFormat="1" x14ac:dyDescent="0.2">
      <c r="B129" s="12"/>
      <c r="C129" s="13"/>
      <c r="D129" s="14"/>
      <c r="E129" s="15"/>
      <c r="F129" s="13"/>
      <c r="G129" s="13"/>
    </row>
    <row r="130" spans="2:7" s="11" customFormat="1" x14ac:dyDescent="0.2">
      <c r="B130" s="12"/>
      <c r="C130" s="13"/>
      <c r="D130" s="14"/>
      <c r="E130" s="15"/>
      <c r="F130" s="13"/>
      <c r="G130" s="13"/>
    </row>
    <row r="131" spans="2:7" s="11" customFormat="1" x14ac:dyDescent="0.2">
      <c r="B131" s="12"/>
      <c r="C131" s="13"/>
      <c r="D131" s="14"/>
      <c r="E131" s="15"/>
      <c r="F131" s="13"/>
      <c r="G131" s="13"/>
    </row>
    <row r="132" spans="2:7" s="11" customFormat="1" x14ac:dyDescent="0.2">
      <c r="B132" s="12"/>
      <c r="C132" s="13"/>
      <c r="D132" s="14"/>
      <c r="E132" s="15"/>
      <c r="F132" s="13"/>
      <c r="G132" s="13"/>
    </row>
    <row r="133" spans="2:7" s="11" customFormat="1" x14ac:dyDescent="0.2">
      <c r="B133" s="12"/>
      <c r="C133" s="13"/>
      <c r="D133" s="14"/>
      <c r="E133" s="15"/>
      <c r="F133" s="13"/>
      <c r="G133" s="13"/>
    </row>
    <row r="134" spans="2:7" s="11" customFormat="1" x14ac:dyDescent="0.2">
      <c r="B134" s="12"/>
      <c r="C134" s="13"/>
      <c r="D134" s="14"/>
      <c r="E134" s="15"/>
      <c r="F134" s="13"/>
      <c r="G134" s="13"/>
    </row>
    <row r="135" spans="2:7" s="11" customFormat="1" x14ac:dyDescent="0.2">
      <c r="B135" s="12"/>
      <c r="C135" s="13"/>
      <c r="D135" s="14"/>
      <c r="E135" s="15"/>
      <c r="F135" s="13"/>
      <c r="G135" s="13"/>
    </row>
    <row r="136" spans="2:7" s="11" customFormat="1" x14ac:dyDescent="0.2">
      <c r="B136" s="12"/>
      <c r="C136" s="13"/>
      <c r="D136" s="14"/>
      <c r="E136" s="15"/>
      <c r="F136" s="13"/>
      <c r="G136" s="13"/>
    </row>
    <row r="137" spans="2:7" s="11" customFormat="1" x14ac:dyDescent="0.2">
      <c r="B137" s="12"/>
      <c r="C137" s="13"/>
      <c r="D137" s="14"/>
      <c r="E137" s="15"/>
      <c r="F137" s="13"/>
      <c r="G137" s="13"/>
    </row>
    <row r="138" spans="2:7" s="11" customFormat="1" x14ac:dyDescent="0.2">
      <c r="B138" s="12"/>
      <c r="C138" s="13"/>
      <c r="D138" s="14"/>
      <c r="E138" s="15"/>
      <c r="F138" s="13"/>
      <c r="G138" s="13"/>
    </row>
    <row r="139" spans="2:7" s="11" customFormat="1" x14ac:dyDescent="0.2">
      <c r="B139" s="12"/>
      <c r="C139" s="13"/>
      <c r="D139" s="14"/>
      <c r="E139" s="15"/>
      <c r="F139" s="13"/>
      <c r="G139" s="13"/>
    </row>
    <row r="140" spans="2:7" s="11" customFormat="1" x14ac:dyDescent="0.2">
      <c r="B140" s="12"/>
      <c r="C140" s="13"/>
      <c r="D140" s="14"/>
      <c r="E140" s="15"/>
      <c r="F140" s="13"/>
      <c r="G140" s="13"/>
    </row>
    <row r="141" spans="2:7" s="11" customFormat="1" x14ac:dyDescent="0.2">
      <c r="B141" s="12"/>
      <c r="C141" s="13"/>
      <c r="D141" s="14"/>
      <c r="E141" s="15"/>
      <c r="F141" s="13"/>
      <c r="G141" s="13"/>
    </row>
    <row r="142" spans="2:7" s="11" customFormat="1" x14ac:dyDescent="0.2">
      <c r="B142" s="12"/>
      <c r="C142" s="13"/>
      <c r="D142" s="14"/>
      <c r="E142" s="15"/>
      <c r="F142" s="13"/>
      <c r="G142" s="13"/>
    </row>
    <row r="143" spans="2:7" s="11" customFormat="1" x14ac:dyDescent="0.2">
      <c r="B143" s="12"/>
      <c r="C143" s="13"/>
      <c r="D143" s="14"/>
      <c r="E143" s="15"/>
      <c r="F143" s="13"/>
      <c r="G143" s="13"/>
    </row>
    <row r="144" spans="2:7" s="11" customFormat="1" x14ac:dyDescent="0.2">
      <c r="B144" s="12"/>
      <c r="C144" s="13"/>
      <c r="D144" s="14"/>
      <c r="E144" s="15"/>
      <c r="F144" s="13"/>
      <c r="G144" s="13"/>
    </row>
    <row r="145" spans="2:7" s="11" customFormat="1" x14ac:dyDescent="0.2">
      <c r="B145" s="12"/>
      <c r="C145" s="13"/>
      <c r="D145" s="14"/>
      <c r="E145" s="15"/>
      <c r="F145" s="13"/>
      <c r="G145" s="13"/>
    </row>
    <row r="146" spans="2:7" s="11" customFormat="1" x14ac:dyDescent="0.2">
      <c r="B146" s="12"/>
      <c r="C146" s="13"/>
      <c r="D146" s="14"/>
      <c r="E146" s="15"/>
      <c r="F146" s="13"/>
      <c r="G146" s="13"/>
    </row>
    <row r="147" spans="2:7" s="11" customFormat="1" x14ac:dyDescent="0.2">
      <c r="B147" s="12"/>
      <c r="C147" s="13"/>
      <c r="D147" s="14"/>
      <c r="E147" s="15"/>
      <c r="F147" s="13"/>
      <c r="G147" s="13"/>
    </row>
    <row r="148" spans="2:7" s="11" customFormat="1" x14ac:dyDescent="0.2">
      <c r="B148" s="12"/>
      <c r="C148" s="13"/>
      <c r="D148" s="14"/>
      <c r="E148" s="15"/>
      <c r="F148" s="13"/>
      <c r="G148" s="13"/>
    </row>
    <row r="149" spans="2:7" s="11" customFormat="1" x14ac:dyDescent="0.2">
      <c r="B149" s="12"/>
      <c r="C149" s="13"/>
      <c r="D149" s="14"/>
      <c r="E149" s="15"/>
      <c r="F149" s="13"/>
      <c r="G149" s="13"/>
    </row>
    <row r="150" spans="2:7" s="11" customFormat="1" x14ac:dyDescent="0.2">
      <c r="B150" s="12"/>
      <c r="C150" s="13"/>
      <c r="D150" s="14"/>
      <c r="E150" s="15"/>
      <c r="F150" s="13"/>
      <c r="G150" s="13"/>
    </row>
    <row r="151" spans="2:7" s="11" customFormat="1" x14ac:dyDescent="0.2">
      <c r="B151" s="12"/>
      <c r="C151" s="13"/>
      <c r="D151" s="14"/>
      <c r="E151" s="15"/>
      <c r="F151" s="13"/>
      <c r="G151" s="13"/>
    </row>
    <row r="152" spans="2:7" s="11" customFormat="1" x14ac:dyDescent="0.2">
      <c r="B152" s="12"/>
      <c r="C152" s="13"/>
      <c r="D152" s="14"/>
      <c r="E152" s="15"/>
      <c r="F152" s="13"/>
      <c r="G152" s="13"/>
    </row>
    <row r="153" spans="2:7" s="11" customFormat="1" x14ac:dyDescent="0.2">
      <c r="B153" s="12"/>
      <c r="C153" s="13"/>
      <c r="D153" s="14"/>
      <c r="E153" s="15"/>
      <c r="F153" s="13"/>
      <c r="G153" s="13"/>
    </row>
    <row r="154" spans="2:7" s="11" customFormat="1" x14ac:dyDescent="0.2">
      <c r="B154" s="12"/>
      <c r="C154" s="13"/>
      <c r="D154" s="14"/>
      <c r="E154" s="15"/>
      <c r="F154" s="13"/>
      <c r="G154" s="13"/>
    </row>
    <row r="155" spans="2:7" s="11" customFormat="1" x14ac:dyDescent="0.2">
      <c r="B155" s="12"/>
      <c r="C155" s="13"/>
      <c r="D155" s="14"/>
      <c r="E155" s="15"/>
      <c r="F155" s="13"/>
      <c r="G155" s="13"/>
    </row>
    <row r="156" spans="2:7" s="11" customFormat="1" x14ac:dyDescent="0.2">
      <c r="B156" s="12"/>
      <c r="C156" s="13"/>
      <c r="D156" s="14"/>
      <c r="E156" s="15"/>
      <c r="F156" s="13"/>
      <c r="G156" s="13"/>
    </row>
    <row r="157" spans="2:7" s="11" customFormat="1" x14ac:dyDescent="0.2">
      <c r="B157" s="12"/>
      <c r="C157" s="13"/>
      <c r="D157" s="14"/>
      <c r="E157" s="15"/>
      <c r="F157" s="13"/>
      <c r="G157" s="13"/>
    </row>
    <row r="158" spans="2:7" s="11" customFormat="1" x14ac:dyDescent="0.2">
      <c r="B158" s="12"/>
      <c r="C158" s="13"/>
      <c r="D158" s="14"/>
      <c r="E158" s="15"/>
      <c r="F158" s="13"/>
      <c r="G158" s="13"/>
    </row>
    <row r="159" spans="2:7" s="11" customFormat="1" x14ac:dyDescent="0.2">
      <c r="B159" s="12"/>
      <c r="C159" s="13"/>
      <c r="D159" s="14"/>
      <c r="E159" s="15"/>
      <c r="F159" s="13"/>
      <c r="G159" s="13"/>
    </row>
    <row r="160" spans="2:7" s="11" customFormat="1" x14ac:dyDescent="0.2">
      <c r="B160" s="12"/>
      <c r="C160" s="13"/>
      <c r="D160" s="14"/>
      <c r="E160" s="15"/>
      <c r="F160" s="13"/>
      <c r="G160" s="13"/>
    </row>
    <row r="161" spans="2:7" s="11" customFormat="1" x14ac:dyDescent="0.2">
      <c r="B161" s="12"/>
      <c r="C161" s="13"/>
      <c r="D161" s="14"/>
      <c r="E161" s="15"/>
      <c r="F161" s="13"/>
      <c r="G161" s="13"/>
    </row>
    <row r="162" spans="2:7" s="11" customFormat="1" x14ac:dyDescent="0.2">
      <c r="B162" s="12"/>
      <c r="C162" s="13"/>
      <c r="D162" s="14"/>
      <c r="E162" s="15"/>
      <c r="F162" s="13"/>
      <c r="G162" s="13"/>
    </row>
    <row r="163" spans="2:7" s="11" customFormat="1" x14ac:dyDescent="0.2">
      <c r="B163" s="12"/>
      <c r="C163" s="13"/>
      <c r="D163" s="14"/>
      <c r="E163" s="15"/>
      <c r="F163" s="13"/>
      <c r="G163" s="13"/>
    </row>
    <row r="164" spans="2:7" s="11" customFormat="1" x14ac:dyDescent="0.2">
      <c r="B164" s="12"/>
      <c r="C164" s="13"/>
      <c r="D164" s="14"/>
      <c r="E164" s="15"/>
      <c r="F164" s="13"/>
      <c r="G164" s="13"/>
    </row>
    <row r="165" spans="2:7" s="11" customFormat="1" x14ac:dyDescent="0.2">
      <c r="B165" s="12"/>
      <c r="C165" s="13"/>
      <c r="D165" s="14"/>
      <c r="E165" s="15"/>
      <c r="F165" s="13"/>
      <c r="G165" s="13"/>
    </row>
    <row r="166" spans="2:7" s="11" customFormat="1" x14ac:dyDescent="0.2">
      <c r="B166" s="12"/>
      <c r="C166" s="13"/>
      <c r="D166" s="14"/>
      <c r="E166" s="15"/>
      <c r="F166" s="13"/>
      <c r="G166" s="13"/>
    </row>
    <row r="167" spans="2:7" s="11" customFormat="1" x14ac:dyDescent="0.2">
      <c r="B167" s="12"/>
      <c r="C167" s="13"/>
      <c r="D167" s="14"/>
      <c r="E167" s="15"/>
      <c r="F167" s="13"/>
      <c r="G167" s="13"/>
    </row>
    <row r="168" spans="2:7" s="11" customFormat="1" x14ac:dyDescent="0.2">
      <c r="B168" s="12"/>
      <c r="C168" s="13"/>
      <c r="D168" s="14"/>
      <c r="E168" s="15"/>
      <c r="F168" s="13"/>
      <c r="G168" s="13"/>
    </row>
    <row r="169" spans="2:7" s="11" customFormat="1" x14ac:dyDescent="0.2">
      <c r="B169" s="12"/>
      <c r="C169" s="13"/>
      <c r="D169" s="14"/>
      <c r="E169" s="15"/>
      <c r="F169" s="13"/>
      <c r="G169" s="13"/>
    </row>
    <row r="170" spans="2:7" s="11" customFormat="1" x14ac:dyDescent="0.2">
      <c r="B170" s="12"/>
      <c r="C170" s="13"/>
      <c r="D170" s="14"/>
      <c r="E170" s="15"/>
      <c r="F170" s="13"/>
      <c r="G170" s="13"/>
    </row>
    <row r="171" spans="2:7" s="11" customFormat="1" x14ac:dyDescent="0.2">
      <c r="B171" s="12"/>
      <c r="C171" s="13"/>
      <c r="D171" s="14"/>
      <c r="E171" s="15"/>
      <c r="F171" s="13"/>
      <c r="G171" s="13"/>
    </row>
    <row r="172" spans="2:7" s="11" customFormat="1" x14ac:dyDescent="0.2">
      <c r="B172" s="12"/>
      <c r="C172" s="13"/>
      <c r="D172" s="14"/>
      <c r="E172" s="15"/>
      <c r="F172" s="13"/>
      <c r="G172" s="13"/>
    </row>
    <row r="173" spans="2:7" s="11" customFormat="1" x14ac:dyDescent="0.2">
      <c r="B173" s="12"/>
      <c r="C173" s="13"/>
      <c r="D173" s="14"/>
      <c r="E173" s="15"/>
      <c r="F173" s="13"/>
      <c r="G173" s="13"/>
    </row>
    <row r="174" spans="2:7" s="11" customFormat="1" x14ac:dyDescent="0.2">
      <c r="B174" s="12"/>
      <c r="C174" s="13"/>
      <c r="D174" s="14"/>
      <c r="E174" s="15"/>
      <c r="F174" s="13"/>
      <c r="G174" s="13"/>
    </row>
    <row r="175" spans="2:7" s="11" customFormat="1" x14ac:dyDescent="0.2">
      <c r="B175" s="12"/>
      <c r="C175" s="13"/>
      <c r="D175" s="14"/>
      <c r="E175" s="15"/>
      <c r="F175" s="13"/>
      <c r="G175" s="13"/>
    </row>
    <row r="176" spans="2:7" s="11" customFormat="1" x14ac:dyDescent="0.2">
      <c r="B176" s="12"/>
      <c r="C176" s="13"/>
      <c r="D176" s="14"/>
      <c r="E176" s="15"/>
      <c r="F176" s="13"/>
      <c r="G176" s="13"/>
    </row>
    <row r="177" spans="2:7" s="11" customFormat="1" x14ac:dyDescent="0.2">
      <c r="B177" s="12"/>
      <c r="C177" s="13"/>
      <c r="D177" s="14"/>
      <c r="E177" s="15"/>
      <c r="F177" s="13"/>
      <c r="G177" s="13"/>
    </row>
    <row r="178" spans="2:7" s="11" customFormat="1" x14ac:dyDescent="0.2">
      <c r="B178" s="12"/>
      <c r="C178" s="13"/>
      <c r="D178" s="14"/>
      <c r="E178" s="15"/>
      <c r="F178" s="13"/>
      <c r="G178" s="13"/>
    </row>
    <row r="179" spans="2:7" s="11" customFormat="1" x14ac:dyDescent="0.2">
      <c r="B179" s="12"/>
      <c r="C179" s="13"/>
      <c r="D179" s="14"/>
      <c r="E179" s="15"/>
      <c r="F179" s="13"/>
      <c r="G179" s="13"/>
    </row>
    <row r="180" spans="2:7" s="11" customFormat="1" x14ac:dyDescent="0.2">
      <c r="B180" s="12"/>
      <c r="C180" s="13"/>
      <c r="D180" s="14"/>
      <c r="E180" s="15"/>
      <c r="F180" s="13"/>
      <c r="G180" s="13"/>
    </row>
    <row r="181" spans="2:7" s="11" customFormat="1" x14ac:dyDescent="0.2">
      <c r="B181" s="12"/>
      <c r="C181" s="13"/>
      <c r="D181" s="14"/>
      <c r="E181" s="15"/>
      <c r="F181" s="13"/>
      <c r="G181" s="13"/>
    </row>
    <row r="182" spans="2:7" s="11" customFormat="1" x14ac:dyDescent="0.2">
      <c r="B182" s="12"/>
      <c r="C182" s="13"/>
      <c r="D182" s="14"/>
      <c r="E182" s="15"/>
      <c r="F182" s="13"/>
      <c r="G182" s="13"/>
    </row>
    <row r="183" spans="2:7" s="11" customFormat="1" x14ac:dyDescent="0.2">
      <c r="B183" s="12"/>
      <c r="C183" s="13"/>
      <c r="D183" s="14"/>
      <c r="E183" s="15"/>
      <c r="F183" s="13"/>
      <c r="G183" s="13"/>
    </row>
    <row r="184" spans="2:7" s="11" customFormat="1" x14ac:dyDescent="0.2">
      <c r="B184" s="12"/>
      <c r="C184" s="13"/>
      <c r="D184" s="14"/>
      <c r="E184" s="15"/>
      <c r="F184" s="13"/>
      <c r="G184" s="13"/>
    </row>
    <row r="185" spans="2:7" s="11" customFormat="1" x14ac:dyDescent="0.2">
      <c r="B185" s="12"/>
      <c r="C185" s="13"/>
      <c r="D185" s="14"/>
      <c r="E185" s="15"/>
      <c r="F185" s="13"/>
      <c r="G185" s="13"/>
    </row>
    <row r="186" spans="2:7" s="11" customFormat="1" x14ac:dyDescent="0.2">
      <c r="B186" s="12"/>
      <c r="C186" s="13"/>
      <c r="D186" s="14"/>
      <c r="E186" s="15"/>
      <c r="F186" s="13"/>
      <c r="G186" s="13"/>
    </row>
    <row r="187" spans="2:7" s="11" customFormat="1" x14ac:dyDescent="0.2">
      <c r="B187" s="12">
        <f t="shared" ref="B187" si="5">B183+1</f>
        <v>1</v>
      </c>
      <c r="C187" s="13"/>
      <c r="D187" s="14"/>
      <c r="E187" s="15"/>
      <c r="F187" s="13"/>
      <c r="G187" s="13"/>
    </row>
    <row r="188" spans="2:7" s="11" customFormat="1" x14ac:dyDescent="0.2">
      <c r="B188" s="12"/>
      <c r="C188" s="13"/>
      <c r="D188" s="14"/>
      <c r="E188" s="15"/>
      <c r="F188" s="13"/>
      <c r="G188" s="13"/>
    </row>
    <row r="189" spans="2:7" s="11" customFormat="1" x14ac:dyDescent="0.2">
      <c r="B189" s="12"/>
      <c r="C189" s="13"/>
      <c r="D189" s="14"/>
      <c r="E189" s="15"/>
      <c r="F189" s="13"/>
      <c r="G189" s="13"/>
    </row>
    <row r="190" spans="2:7" s="11" customFormat="1" x14ac:dyDescent="0.2">
      <c r="B190" s="12"/>
      <c r="C190" s="13"/>
      <c r="D190" s="14"/>
      <c r="E190" s="15"/>
      <c r="F190" s="13"/>
      <c r="G190" s="13"/>
    </row>
    <row r="191" spans="2:7" s="11" customFormat="1" x14ac:dyDescent="0.2">
      <c r="B191" s="12">
        <f t="shared" ref="B191" si="6">B187+1</f>
        <v>2</v>
      </c>
      <c r="C191" s="13"/>
      <c r="D191" s="14"/>
      <c r="E191" s="15"/>
      <c r="F191" s="13"/>
      <c r="G191" s="13"/>
    </row>
    <row r="192" spans="2:7" s="11" customFormat="1" x14ac:dyDescent="0.2">
      <c r="B192" s="12"/>
      <c r="C192" s="13"/>
      <c r="D192" s="14"/>
      <c r="E192" s="15"/>
      <c r="F192" s="13"/>
      <c r="G192" s="13"/>
    </row>
    <row r="193" spans="2:7" s="11" customFormat="1" x14ac:dyDescent="0.2">
      <c r="B193" s="12"/>
      <c r="C193" s="13"/>
      <c r="D193" s="14"/>
      <c r="E193" s="15"/>
      <c r="F193" s="13"/>
      <c r="G193" s="13"/>
    </row>
    <row r="194" spans="2:7" s="11" customFormat="1" x14ac:dyDescent="0.2">
      <c r="B194" s="12"/>
      <c r="C194" s="13"/>
      <c r="D194" s="14"/>
      <c r="E194" s="15"/>
      <c r="F194" s="13"/>
      <c r="G194" s="13"/>
    </row>
    <row r="195" spans="2:7" s="11" customFormat="1" x14ac:dyDescent="0.2">
      <c r="B195" s="12">
        <f t="shared" ref="B195" si="7">B191+1</f>
        <v>3</v>
      </c>
      <c r="C195" s="13"/>
      <c r="D195" s="14"/>
      <c r="E195" s="15"/>
      <c r="F195" s="13"/>
      <c r="G195" s="13"/>
    </row>
    <row r="196" spans="2:7" s="11" customFormat="1" x14ac:dyDescent="0.2">
      <c r="B196" s="12"/>
      <c r="C196" s="13"/>
      <c r="D196" s="14"/>
      <c r="E196" s="15"/>
      <c r="F196" s="13"/>
      <c r="G196" s="13"/>
    </row>
    <row r="197" spans="2:7" s="11" customFormat="1" x14ac:dyDescent="0.2">
      <c r="B197" s="12"/>
      <c r="C197" s="13"/>
      <c r="D197" s="14"/>
      <c r="E197" s="15"/>
      <c r="F197" s="13"/>
      <c r="G197" s="13"/>
    </row>
    <row r="198" spans="2:7" s="11" customFormat="1" x14ac:dyDescent="0.2">
      <c r="B198" s="12"/>
      <c r="C198" s="13"/>
      <c r="D198" s="14"/>
      <c r="E198" s="15"/>
      <c r="F198" s="13"/>
      <c r="G198" s="13"/>
    </row>
    <row r="199" spans="2:7" s="11" customFormat="1" x14ac:dyDescent="0.2">
      <c r="B199" s="12">
        <f t="shared" ref="B199" si="8">B195+1</f>
        <v>4</v>
      </c>
      <c r="C199" s="13"/>
      <c r="D199" s="14"/>
      <c r="E199" s="15"/>
      <c r="F199" s="13"/>
      <c r="G199" s="13"/>
    </row>
    <row r="200" spans="2:7" s="11" customFormat="1" x14ac:dyDescent="0.2">
      <c r="B200" s="12"/>
      <c r="C200" s="13"/>
      <c r="D200" s="14"/>
      <c r="E200" s="15"/>
      <c r="F200" s="13"/>
      <c r="G200" s="13"/>
    </row>
    <row r="201" spans="2:7" s="11" customFormat="1" x14ac:dyDescent="0.2">
      <c r="B201" s="12"/>
      <c r="C201" s="13"/>
      <c r="D201" s="14"/>
      <c r="E201" s="15"/>
      <c r="F201" s="13"/>
      <c r="G201" s="13"/>
    </row>
    <row r="202" spans="2:7" s="11" customFormat="1" x14ac:dyDescent="0.2">
      <c r="B202" s="12"/>
      <c r="C202" s="13"/>
      <c r="D202" s="14"/>
      <c r="E202" s="15"/>
      <c r="F202" s="13"/>
      <c r="G202" s="13"/>
    </row>
    <row r="203" spans="2:7" s="11" customFormat="1" x14ac:dyDescent="0.2">
      <c r="B203" s="12">
        <f t="shared" ref="B203" si="9">B199+1</f>
        <v>5</v>
      </c>
      <c r="C203" s="13"/>
      <c r="D203" s="14"/>
      <c r="E203" s="15"/>
      <c r="F203" s="13"/>
      <c r="G203" s="13"/>
    </row>
    <row r="204" spans="2:7" s="11" customFormat="1" x14ac:dyDescent="0.2">
      <c r="B204" s="12"/>
      <c r="C204" s="13"/>
      <c r="D204" s="14"/>
      <c r="E204" s="15"/>
      <c r="F204" s="13"/>
      <c r="G204" s="13"/>
    </row>
    <row r="205" spans="2:7" s="11" customFormat="1" x14ac:dyDescent="0.2">
      <c r="B205" s="12"/>
      <c r="C205" s="13"/>
      <c r="D205" s="14"/>
      <c r="E205" s="15"/>
      <c r="F205" s="13"/>
      <c r="G205" s="13"/>
    </row>
    <row r="206" spans="2:7" s="11" customFormat="1" x14ac:dyDescent="0.2">
      <c r="B206" s="12"/>
      <c r="C206" s="13"/>
      <c r="D206" s="14"/>
      <c r="E206" s="15"/>
      <c r="F206" s="13"/>
      <c r="G206" s="13"/>
    </row>
    <row r="207" spans="2:7" s="11" customFormat="1" x14ac:dyDescent="0.2">
      <c r="B207" s="12">
        <f t="shared" ref="B207:B267" si="10">B203+1</f>
        <v>6</v>
      </c>
      <c r="C207" s="13"/>
      <c r="D207" s="14"/>
      <c r="E207" s="15"/>
      <c r="F207" s="13"/>
      <c r="G207" s="13"/>
    </row>
    <row r="208" spans="2:7" x14ac:dyDescent="0.2">
      <c r="B208" s="12"/>
      <c r="C208" s="13"/>
      <c r="D208" s="14"/>
      <c r="E208" s="15"/>
      <c r="F208" s="13"/>
      <c r="G208" s="13"/>
    </row>
    <row r="209" spans="2:7" x14ac:dyDescent="0.2">
      <c r="B209" s="12"/>
      <c r="C209" s="13"/>
      <c r="D209" s="14"/>
      <c r="E209" s="15"/>
      <c r="F209" s="13"/>
      <c r="G209" s="13"/>
    </row>
    <row r="210" spans="2:7" x14ac:dyDescent="0.2">
      <c r="B210" s="12"/>
      <c r="C210" s="13"/>
      <c r="D210" s="14"/>
      <c r="E210" s="15"/>
      <c r="F210" s="13"/>
      <c r="G210" s="13"/>
    </row>
    <row r="211" spans="2:7" x14ac:dyDescent="0.2">
      <c r="B211" s="12">
        <f t="shared" si="10"/>
        <v>7</v>
      </c>
      <c r="C211" s="13"/>
      <c r="D211" s="14"/>
      <c r="E211" s="15"/>
      <c r="F211" s="13"/>
      <c r="G211" s="13"/>
    </row>
    <row r="212" spans="2:7" x14ac:dyDescent="0.2">
      <c r="B212" s="12"/>
      <c r="C212" s="13"/>
      <c r="D212" s="14"/>
      <c r="E212" s="15"/>
      <c r="F212" s="13"/>
      <c r="G212" s="13"/>
    </row>
    <row r="213" spans="2:7" x14ac:dyDescent="0.2">
      <c r="B213" s="12"/>
      <c r="C213" s="13"/>
      <c r="D213" s="14"/>
      <c r="E213" s="15"/>
      <c r="F213" s="13"/>
      <c r="G213" s="13"/>
    </row>
    <row r="214" spans="2:7" x14ac:dyDescent="0.2">
      <c r="B214" s="12"/>
      <c r="C214" s="13"/>
      <c r="D214" s="14"/>
      <c r="E214" s="15"/>
      <c r="F214" s="13"/>
      <c r="G214" s="13"/>
    </row>
    <row r="215" spans="2:7" x14ac:dyDescent="0.2">
      <c r="B215" s="12">
        <f t="shared" si="10"/>
        <v>8</v>
      </c>
      <c r="C215" s="13"/>
      <c r="D215" s="14"/>
      <c r="E215" s="15"/>
      <c r="F215" s="13"/>
      <c r="G215" s="13"/>
    </row>
    <row r="216" spans="2:7" x14ac:dyDescent="0.2">
      <c r="B216" s="12"/>
      <c r="C216" s="13"/>
      <c r="D216" s="14"/>
      <c r="E216" s="15"/>
      <c r="F216" s="13"/>
      <c r="G216" s="13"/>
    </row>
    <row r="217" spans="2:7" x14ac:dyDescent="0.2">
      <c r="B217" s="12"/>
      <c r="C217" s="13"/>
      <c r="D217" s="14"/>
      <c r="E217" s="15"/>
      <c r="F217" s="13"/>
      <c r="G217" s="13"/>
    </row>
    <row r="218" spans="2:7" x14ac:dyDescent="0.2">
      <c r="B218" s="12"/>
      <c r="C218" s="13"/>
      <c r="D218" s="14"/>
      <c r="E218" s="15"/>
      <c r="F218" s="13"/>
      <c r="G218" s="13"/>
    </row>
    <row r="219" spans="2:7" x14ac:dyDescent="0.2">
      <c r="B219" s="12">
        <f t="shared" si="10"/>
        <v>9</v>
      </c>
      <c r="C219" s="13"/>
      <c r="D219" s="14"/>
      <c r="E219" s="15"/>
      <c r="F219" s="13"/>
      <c r="G219" s="13"/>
    </row>
    <row r="220" spans="2:7" x14ac:dyDescent="0.2">
      <c r="B220" s="12"/>
      <c r="C220" s="13"/>
      <c r="D220" s="14"/>
      <c r="E220" s="15"/>
      <c r="F220" s="13"/>
      <c r="G220" s="13"/>
    </row>
    <row r="221" spans="2:7" x14ac:dyDescent="0.2">
      <c r="B221" s="12"/>
      <c r="C221" s="13"/>
      <c r="D221" s="14"/>
      <c r="E221" s="15"/>
      <c r="F221" s="13"/>
      <c r="G221" s="13"/>
    </row>
    <row r="222" spans="2:7" x14ac:dyDescent="0.2">
      <c r="B222" s="12"/>
      <c r="C222" s="13"/>
      <c r="D222" s="14"/>
      <c r="E222" s="15"/>
      <c r="F222" s="13"/>
      <c r="G222" s="13"/>
    </row>
    <row r="223" spans="2:7" x14ac:dyDescent="0.2">
      <c r="B223" s="12">
        <f t="shared" si="10"/>
        <v>10</v>
      </c>
      <c r="C223" s="13"/>
      <c r="D223" s="14"/>
      <c r="E223" s="15"/>
      <c r="F223" s="13"/>
      <c r="G223" s="13"/>
    </row>
    <row r="224" spans="2:7" x14ac:dyDescent="0.2">
      <c r="B224" s="12"/>
      <c r="C224" s="13"/>
      <c r="D224" s="14"/>
      <c r="E224" s="15"/>
      <c r="F224" s="13"/>
      <c r="G224" s="13"/>
    </row>
    <row r="225" spans="2:7" x14ac:dyDescent="0.2">
      <c r="B225" s="12"/>
      <c r="C225" s="13"/>
      <c r="D225" s="14"/>
      <c r="E225" s="15"/>
      <c r="F225" s="13"/>
      <c r="G225" s="13"/>
    </row>
    <row r="226" spans="2:7" x14ac:dyDescent="0.2">
      <c r="B226" s="12"/>
      <c r="C226" s="13"/>
      <c r="D226" s="14"/>
      <c r="E226" s="15"/>
      <c r="F226" s="13"/>
      <c r="G226" s="13"/>
    </row>
    <row r="227" spans="2:7" x14ac:dyDescent="0.2">
      <c r="B227" s="12">
        <f t="shared" si="10"/>
        <v>11</v>
      </c>
      <c r="C227" s="13"/>
      <c r="D227" s="14"/>
      <c r="E227" s="15"/>
      <c r="F227" s="13"/>
      <c r="G227" s="13"/>
    </row>
    <row r="228" spans="2:7" x14ac:dyDescent="0.2">
      <c r="B228" s="12"/>
      <c r="C228" s="13"/>
      <c r="D228" s="14"/>
      <c r="E228" s="15"/>
      <c r="F228" s="13"/>
      <c r="G228" s="13"/>
    </row>
    <row r="229" spans="2:7" x14ac:dyDescent="0.2">
      <c r="B229" s="12"/>
      <c r="C229" s="13"/>
      <c r="D229" s="14"/>
      <c r="E229" s="15"/>
      <c r="F229" s="13"/>
      <c r="G229" s="13"/>
    </row>
    <row r="230" spans="2:7" x14ac:dyDescent="0.2">
      <c r="B230" s="12"/>
      <c r="C230" s="13"/>
      <c r="D230" s="14"/>
      <c r="E230" s="15"/>
      <c r="F230" s="13"/>
      <c r="G230" s="13"/>
    </row>
    <row r="231" spans="2:7" x14ac:dyDescent="0.2">
      <c r="B231" s="12">
        <f t="shared" si="10"/>
        <v>12</v>
      </c>
      <c r="C231" s="13"/>
      <c r="D231" s="14"/>
      <c r="E231" s="15"/>
      <c r="F231" s="13"/>
      <c r="G231" s="13"/>
    </row>
    <row r="232" spans="2:7" x14ac:dyDescent="0.2">
      <c r="B232" s="12"/>
      <c r="C232" s="13"/>
      <c r="D232" s="14"/>
      <c r="E232" s="15"/>
      <c r="F232" s="13"/>
      <c r="G232" s="13"/>
    </row>
    <row r="233" spans="2:7" x14ac:dyDescent="0.2">
      <c r="B233" s="12"/>
      <c r="C233" s="13"/>
      <c r="D233" s="14"/>
      <c r="E233" s="15"/>
      <c r="F233" s="13"/>
      <c r="G233" s="13"/>
    </row>
    <row r="234" spans="2:7" x14ac:dyDescent="0.2">
      <c r="B234" s="12"/>
      <c r="C234" s="13"/>
      <c r="D234" s="14"/>
      <c r="E234" s="15"/>
      <c r="F234" s="13"/>
      <c r="G234" s="13"/>
    </row>
    <row r="235" spans="2:7" x14ac:dyDescent="0.2">
      <c r="B235" s="12">
        <f t="shared" si="10"/>
        <v>13</v>
      </c>
      <c r="C235" s="13"/>
      <c r="D235" s="14"/>
      <c r="E235" s="15"/>
      <c r="F235" s="13"/>
      <c r="G235" s="13"/>
    </row>
    <row r="236" spans="2:7" x14ac:dyDescent="0.2">
      <c r="B236" s="12"/>
      <c r="C236" s="13"/>
      <c r="D236" s="14"/>
      <c r="E236" s="15"/>
      <c r="F236" s="13"/>
      <c r="G236" s="13"/>
    </row>
    <row r="237" spans="2:7" x14ac:dyDescent="0.2">
      <c r="B237" s="12"/>
      <c r="C237" s="13"/>
      <c r="D237" s="14"/>
      <c r="E237" s="15"/>
      <c r="F237" s="13"/>
      <c r="G237" s="13"/>
    </row>
    <row r="238" spans="2:7" x14ac:dyDescent="0.2">
      <c r="B238" s="12"/>
      <c r="C238" s="13"/>
      <c r="D238" s="14"/>
      <c r="E238" s="15"/>
      <c r="F238" s="13"/>
      <c r="G238" s="13"/>
    </row>
    <row r="239" spans="2:7" x14ac:dyDescent="0.2">
      <c r="B239" s="12">
        <f t="shared" si="10"/>
        <v>14</v>
      </c>
      <c r="C239" s="13"/>
      <c r="D239" s="14"/>
      <c r="E239" s="15"/>
      <c r="F239" s="13"/>
      <c r="G239" s="13"/>
    </row>
    <row r="240" spans="2:7" x14ac:dyDescent="0.2">
      <c r="B240" s="12"/>
      <c r="C240" s="13"/>
      <c r="D240" s="14"/>
      <c r="E240" s="15"/>
      <c r="F240" s="13"/>
      <c r="G240" s="13"/>
    </row>
    <row r="241" spans="2:7" x14ac:dyDescent="0.2">
      <c r="B241" s="12"/>
      <c r="C241" s="13"/>
      <c r="D241" s="14"/>
      <c r="E241" s="15"/>
      <c r="F241" s="13"/>
      <c r="G241" s="13"/>
    </row>
    <row r="242" spans="2:7" x14ac:dyDescent="0.2">
      <c r="B242" s="12"/>
      <c r="C242" s="13"/>
      <c r="D242" s="14"/>
      <c r="E242" s="15"/>
      <c r="F242" s="13"/>
      <c r="G242" s="13"/>
    </row>
    <row r="243" spans="2:7" x14ac:dyDescent="0.2">
      <c r="B243" s="12">
        <f t="shared" si="10"/>
        <v>15</v>
      </c>
      <c r="C243" s="13"/>
      <c r="D243" s="14"/>
      <c r="E243" s="15"/>
      <c r="F243" s="13"/>
      <c r="G243" s="13"/>
    </row>
    <row r="244" spans="2:7" x14ac:dyDescent="0.2">
      <c r="B244" s="12"/>
      <c r="C244" s="13"/>
      <c r="D244" s="14"/>
      <c r="E244" s="15"/>
      <c r="F244" s="13"/>
      <c r="G244" s="13"/>
    </row>
    <row r="245" spans="2:7" x14ac:dyDescent="0.2">
      <c r="B245" s="12"/>
      <c r="C245" s="13"/>
      <c r="D245" s="14"/>
      <c r="E245" s="15"/>
      <c r="F245" s="13"/>
      <c r="G245" s="13"/>
    </row>
    <row r="246" spans="2:7" x14ac:dyDescent="0.2">
      <c r="B246" s="12"/>
      <c r="C246" s="13"/>
      <c r="D246" s="14"/>
      <c r="E246" s="15"/>
      <c r="F246" s="13"/>
      <c r="G246" s="13"/>
    </row>
    <row r="247" spans="2:7" x14ac:dyDescent="0.2">
      <c r="B247" s="12">
        <f t="shared" si="10"/>
        <v>16</v>
      </c>
      <c r="C247" s="13"/>
      <c r="D247" s="14"/>
      <c r="E247" s="15"/>
      <c r="F247" s="13"/>
      <c r="G247" s="13"/>
    </row>
    <row r="248" spans="2:7" x14ac:dyDescent="0.2">
      <c r="B248" s="12"/>
      <c r="C248" s="13"/>
      <c r="D248" s="14"/>
      <c r="E248" s="15"/>
      <c r="F248" s="13"/>
      <c r="G248" s="13"/>
    </row>
    <row r="249" spans="2:7" x14ac:dyDescent="0.2">
      <c r="B249" s="12"/>
      <c r="C249" s="13"/>
      <c r="D249" s="14"/>
      <c r="E249" s="15"/>
      <c r="F249" s="13"/>
      <c r="G249" s="13"/>
    </row>
    <row r="250" spans="2:7" x14ac:dyDescent="0.2">
      <c r="B250" s="12"/>
      <c r="C250" s="13"/>
      <c r="D250" s="14"/>
      <c r="E250" s="15"/>
      <c r="F250" s="13"/>
      <c r="G250" s="13"/>
    </row>
    <row r="251" spans="2:7" x14ac:dyDescent="0.2">
      <c r="B251" s="12">
        <f t="shared" si="10"/>
        <v>17</v>
      </c>
      <c r="C251" s="13"/>
      <c r="D251" s="14"/>
      <c r="E251" s="15"/>
      <c r="F251" s="13"/>
      <c r="G251" s="13"/>
    </row>
    <row r="252" spans="2:7" x14ac:dyDescent="0.2">
      <c r="B252" s="12"/>
      <c r="C252" s="13"/>
      <c r="D252" s="14"/>
      <c r="E252" s="15"/>
      <c r="F252" s="13"/>
      <c r="G252" s="13"/>
    </row>
    <row r="253" spans="2:7" x14ac:dyDescent="0.2">
      <c r="B253" s="12"/>
      <c r="C253" s="13"/>
      <c r="D253" s="14"/>
      <c r="E253" s="15"/>
      <c r="F253" s="13"/>
      <c r="G253" s="13"/>
    </row>
    <row r="254" spans="2:7" x14ac:dyDescent="0.2">
      <c r="B254" s="12"/>
      <c r="C254" s="13"/>
      <c r="D254" s="14"/>
      <c r="E254" s="15"/>
      <c r="F254" s="13"/>
      <c r="G254" s="13"/>
    </row>
    <row r="255" spans="2:7" x14ac:dyDescent="0.2">
      <c r="B255" s="12">
        <f t="shared" si="10"/>
        <v>18</v>
      </c>
      <c r="C255" s="13"/>
      <c r="D255" s="14"/>
      <c r="E255" s="15"/>
      <c r="F255" s="13"/>
      <c r="G255" s="13"/>
    </row>
    <row r="256" spans="2:7" x14ac:dyDescent="0.2">
      <c r="B256" s="12"/>
      <c r="C256" s="13"/>
      <c r="D256" s="14"/>
      <c r="E256" s="15"/>
      <c r="F256" s="13"/>
      <c r="G256" s="13"/>
    </row>
    <row r="257" spans="2:7" x14ac:dyDescent="0.2">
      <c r="B257" s="12"/>
      <c r="C257" s="13"/>
      <c r="D257" s="14"/>
      <c r="E257" s="15"/>
      <c r="F257" s="13"/>
      <c r="G257" s="13"/>
    </row>
    <row r="258" spans="2:7" x14ac:dyDescent="0.2">
      <c r="B258" s="12"/>
      <c r="C258" s="13"/>
      <c r="D258" s="14"/>
      <c r="E258" s="15"/>
      <c r="F258" s="13"/>
      <c r="G258" s="13"/>
    </row>
    <row r="259" spans="2:7" x14ac:dyDescent="0.2">
      <c r="B259" s="12">
        <f t="shared" si="10"/>
        <v>19</v>
      </c>
      <c r="C259" s="13"/>
      <c r="D259" s="14"/>
      <c r="E259" s="15"/>
      <c r="F259" s="13"/>
      <c r="G259" s="13"/>
    </row>
    <row r="260" spans="2:7" x14ac:dyDescent="0.2">
      <c r="B260" s="12"/>
      <c r="C260" s="13"/>
      <c r="D260" s="14"/>
      <c r="E260" s="15"/>
      <c r="F260" s="13"/>
      <c r="G260" s="13"/>
    </row>
    <row r="261" spans="2:7" x14ac:dyDescent="0.2">
      <c r="B261" s="12"/>
      <c r="C261" s="13"/>
      <c r="D261" s="14"/>
      <c r="E261" s="15"/>
      <c r="F261" s="13"/>
      <c r="G261" s="13"/>
    </row>
    <row r="262" spans="2:7" x14ac:dyDescent="0.2">
      <c r="B262" s="12"/>
      <c r="C262" s="13"/>
      <c r="D262" s="14"/>
      <c r="E262" s="15"/>
      <c r="F262" s="13"/>
      <c r="G262" s="13"/>
    </row>
    <row r="263" spans="2:7" x14ac:dyDescent="0.2">
      <c r="B263" s="12">
        <f t="shared" si="10"/>
        <v>20</v>
      </c>
      <c r="C263" s="13"/>
      <c r="D263" s="14"/>
      <c r="E263" s="15"/>
      <c r="F263" s="13"/>
      <c r="G263" s="13"/>
    </row>
    <row r="264" spans="2:7" x14ac:dyDescent="0.2">
      <c r="B264" s="12"/>
      <c r="C264" s="13"/>
      <c r="D264" s="14"/>
      <c r="E264" s="15"/>
      <c r="F264" s="13"/>
      <c r="G264" s="13"/>
    </row>
    <row r="265" spans="2:7" x14ac:dyDescent="0.2">
      <c r="B265" s="12"/>
      <c r="C265" s="13"/>
      <c r="D265" s="14"/>
      <c r="E265" s="15"/>
      <c r="F265" s="13"/>
      <c r="G265" s="13"/>
    </row>
    <row r="266" spans="2:7" x14ac:dyDescent="0.2">
      <c r="B266" s="12"/>
      <c r="C266" s="13"/>
      <c r="D266" s="14"/>
      <c r="E266" s="15"/>
      <c r="F266" s="13"/>
      <c r="G266" s="13"/>
    </row>
    <row r="267" spans="2:7" x14ac:dyDescent="0.2">
      <c r="B267" s="12">
        <f t="shared" si="10"/>
        <v>21</v>
      </c>
      <c r="C267" s="13"/>
      <c r="D267" s="14"/>
      <c r="E267" s="15"/>
      <c r="F267" s="13"/>
      <c r="G267" s="13"/>
    </row>
    <row r="268" spans="2:7" x14ac:dyDescent="0.2">
      <c r="B268" s="12"/>
      <c r="C268" s="13"/>
      <c r="D268" s="14"/>
      <c r="E268" s="15"/>
      <c r="F268" s="13"/>
      <c r="G268" s="13"/>
    </row>
    <row r="269" spans="2:7" x14ac:dyDescent="0.2">
      <c r="B269" s="12"/>
      <c r="C269" s="13"/>
      <c r="D269" s="14"/>
      <c r="E269" s="15"/>
      <c r="F269" s="13"/>
      <c r="G269" s="13"/>
    </row>
    <row r="270" spans="2:7" x14ac:dyDescent="0.2">
      <c r="B270" s="12"/>
      <c r="C270" s="13"/>
      <c r="D270" s="14"/>
      <c r="E270" s="15"/>
      <c r="F270" s="13"/>
      <c r="G270" s="13"/>
    </row>
    <row r="271" spans="2:7" x14ac:dyDescent="0.2">
      <c r="B271" s="12">
        <f t="shared" ref="B271:B283" si="11">B267+1</f>
        <v>22</v>
      </c>
      <c r="C271" s="13"/>
      <c r="D271" s="14"/>
      <c r="E271" s="15"/>
      <c r="F271" s="13"/>
      <c r="G271" s="13"/>
    </row>
    <row r="272" spans="2:7" x14ac:dyDescent="0.2">
      <c r="B272" s="12"/>
      <c r="C272" s="13"/>
      <c r="D272" s="14"/>
      <c r="E272" s="15"/>
      <c r="F272" s="13"/>
      <c r="G272" s="13"/>
    </row>
    <row r="273" spans="2:7" x14ac:dyDescent="0.2">
      <c r="B273" s="12"/>
      <c r="C273" s="13"/>
      <c r="D273" s="14"/>
      <c r="E273" s="15"/>
      <c r="F273" s="13"/>
      <c r="G273" s="13"/>
    </row>
    <row r="274" spans="2:7" x14ac:dyDescent="0.2">
      <c r="B274" s="12"/>
      <c r="C274" s="13"/>
      <c r="D274" s="14"/>
      <c r="E274" s="15"/>
      <c r="F274" s="13"/>
      <c r="G274" s="13"/>
    </row>
    <row r="275" spans="2:7" x14ac:dyDescent="0.2">
      <c r="B275" s="12">
        <f t="shared" si="11"/>
        <v>23</v>
      </c>
      <c r="C275" s="13"/>
      <c r="D275" s="14"/>
      <c r="E275" s="15"/>
      <c r="F275" s="13"/>
      <c r="G275" s="13"/>
    </row>
    <row r="276" spans="2:7" x14ac:dyDescent="0.2">
      <c r="B276" s="12"/>
      <c r="C276" s="13"/>
      <c r="D276" s="14"/>
      <c r="E276" s="15"/>
      <c r="F276" s="13"/>
      <c r="G276" s="13"/>
    </row>
    <row r="277" spans="2:7" x14ac:dyDescent="0.2">
      <c r="B277" s="12"/>
      <c r="C277" s="13"/>
      <c r="D277" s="14"/>
      <c r="E277" s="15"/>
      <c r="F277" s="13"/>
      <c r="G277" s="13"/>
    </row>
    <row r="278" spans="2:7" x14ac:dyDescent="0.2">
      <c r="B278" s="12"/>
      <c r="C278" s="13"/>
      <c r="D278" s="14"/>
      <c r="E278" s="15"/>
      <c r="F278" s="13"/>
      <c r="G278" s="13"/>
    </row>
    <row r="279" spans="2:7" x14ac:dyDescent="0.2">
      <c r="B279" s="12">
        <f t="shared" si="11"/>
        <v>24</v>
      </c>
      <c r="C279" s="13"/>
      <c r="D279" s="14"/>
      <c r="E279" s="15"/>
      <c r="F279" s="13"/>
      <c r="G279" s="13"/>
    </row>
    <row r="280" spans="2:7" x14ac:dyDescent="0.2">
      <c r="B280" s="12"/>
      <c r="C280" s="13"/>
      <c r="D280" s="14"/>
      <c r="E280" s="15"/>
      <c r="F280" s="13"/>
      <c r="G280" s="13"/>
    </row>
    <row r="281" spans="2:7" x14ac:dyDescent="0.2">
      <c r="B281" s="12"/>
      <c r="C281" s="13"/>
      <c r="D281" s="14"/>
      <c r="E281" s="15"/>
      <c r="F281" s="13"/>
      <c r="G281" s="13"/>
    </row>
    <row r="282" spans="2:7" x14ac:dyDescent="0.2">
      <c r="B282" s="12"/>
      <c r="C282" s="13"/>
      <c r="D282" s="14"/>
      <c r="E282" s="15"/>
      <c r="F282" s="13"/>
      <c r="G282" s="13"/>
    </row>
    <row r="283" spans="2:7" x14ac:dyDescent="0.2">
      <c r="B283" s="12">
        <f t="shared" si="11"/>
        <v>25</v>
      </c>
      <c r="C283" s="13"/>
      <c r="D283" s="14"/>
      <c r="E283" s="15"/>
      <c r="F283" s="13"/>
      <c r="G283" s="13"/>
    </row>
    <row r="284" spans="2:7" x14ac:dyDescent="0.2">
      <c r="B284" s="12"/>
      <c r="C284" s="13"/>
      <c r="D284" s="14"/>
      <c r="E284" s="15"/>
      <c r="F284" s="13"/>
      <c r="G284" s="13"/>
    </row>
    <row r="285" spans="2:7" x14ac:dyDescent="0.2">
      <c r="B285" s="12"/>
      <c r="C285" s="13"/>
      <c r="D285" s="14"/>
      <c r="E285" s="15"/>
      <c r="F285" s="13"/>
      <c r="G285" s="13"/>
    </row>
    <row r="286" spans="2:7" x14ac:dyDescent="0.2">
      <c r="B286" s="12"/>
      <c r="C286" s="13"/>
      <c r="D286" s="14"/>
      <c r="E286" s="15"/>
      <c r="F286" s="13"/>
      <c r="G286" s="13"/>
    </row>
    <row r="287" spans="2:7" x14ac:dyDescent="0.2">
      <c r="B287" s="12">
        <f t="shared" ref="B287:B299" si="12">B283+1</f>
        <v>26</v>
      </c>
      <c r="C287" s="13"/>
      <c r="D287" s="14"/>
      <c r="E287" s="15"/>
      <c r="F287" s="13"/>
      <c r="G287" s="13"/>
    </row>
    <row r="288" spans="2:7" x14ac:dyDescent="0.2">
      <c r="B288" s="12"/>
      <c r="C288" s="13"/>
      <c r="D288" s="14"/>
      <c r="E288" s="15"/>
      <c r="F288" s="13"/>
      <c r="G288" s="13"/>
    </row>
    <row r="289" spans="2:7" x14ac:dyDescent="0.2">
      <c r="B289" s="12"/>
      <c r="C289" s="13"/>
      <c r="D289" s="14"/>
      <c r="E289" s="15"/>
      <c r="F289" s="13"/>
      <c r="G289" s="13"/>
    </row>
    <row r="290" spans="2:7" x14ac:dyDescent="0.2">
      <c r="B290" s="12"/>
      <c r="C290" s="13"/>
      <c r="D290" s="14"/>
      <c r="E290" s="15"/>
      <c r="F290" s="13"/>
      <c r="G290" s="13"/>
    </row>
    <row r="291" spans="2:7" x14ac:dyDescent="0.2">
      <c r="B291" s="12">
        <f t="shared" si="12"/>
        <v>27</v>
      </c>
      <c r="C291" s="13"/>
      <c r="D291" s="14"/>
      <c r="E291" s="15"/>
      <c r="F291" s="13"/>
      <c r="G291" s="13"/>
    </row>
    <row r="292" spans="2:7" x14ac:dyDescent="0.2">
      <c r="B292" s="12"/>
      <c r="C292" s="13"/>
      <c r="D292" s="14"/>
      <c r="E292" s="15"/>
      <c r="F292" s="13"/>
      <c r="G292" s="13"/>
    </row>
    <row r="293" spans="2:7" x14ac:dyDescent="0.2">
      <c r="B293" s="12"/>
      <c r="C293" s="13"/>
      <c r="D293" s="14"/>
      <c r="E293" s="15"/>
      <c r="F293" s="13"/>
      <c r="G293" s="13"/>
    </row>
    <row r="294" spans="2:7" x14ac:dyDescent="0.2">
      <c r="B294" s="12"/>
      <c r="C294" s="13"/>
      <c r="D294" s="14"/>
      <c r="E294" s="15"/>
      <c r="F294" s="13"/>
      <c r="G294" s="13"/>
    </row>
    <row r="295" spans="2:7" x14ac:dyDescent="0.2">
      <c r="B295" s="12">
        <f t="shared" si="12"/>
        <v>28</v>
      </c>
      <c r="C295" s="13"/>
      <c r="D295" s="14"/>
      <c r="E295" s="15"/>
      <c r="F295" s="13"/>
      <c r="G295" s="13"/>
    </row>
    <row r="296" spans="2:7" x14ac:dyDescent="0.2">
      <c r="B296" s="12"/>
      <c r="C296" s="13"/>
      <c r="D296" s="14"/>
      <c r="E296" s="15"/>
      <c r="F296" s="13"/>
      <c r="G296" s="13"/>
    </row>
    <row r="297" spans="2:7" x14ac:dyDescent="0.2">
      <c r="B297" s="12"/>
      <c r="C297" s="13"/>
      <c r="D297" s="14"/>
      <c r="E297" s="15"/>
      <c r="F297" s="13"/>
      <c r="G297" s="13"/>
    </row>
    <row r="298" spans="2:7" x14ac:dyDescent="0.2">
      <c r="B298" s="12"/>
      <c r="C298" s="13"/>
      <c r="D298" s="14"/>
      <c r="E298" s="15"/>
      <c r="F298" s="13"/>
      <c r="G298" s="13"/>
    </row>
    <row r="299" spans="2:7" x14ac:dyDescent="0.2">
      <c r="B299" s="12">
        <f t="shared" si="12"/>
        <v>29</v>
      </c>
      <c r="C299" s="13"/>
      <c r="D299" s="14"/>
      <c r="E299" s="15"/>
      <c r="F299" s="13"/>
      <c r="G299" s="13"/>
    </row>
    <row r="300" spans="2:7" x14ac:dyDescent="0.2">
      <c r="B300" s="12"/>
      <c r="C300" s="13"/>
      <c r="D300" s="14"/>
      <c r="E300" s="15"/>
      <c r="F300" s="13"/>
      <c r="G300" s="13"/>
    </row>
    <row r="301" spans="2:7" x14ac:dyDescent="0.2">
      <c r="B301" s="12"/>
      <c r="C301" s="13"/>
      <c r="D301" s="14"/>
      <c r="E301" s="15"/>
      <c r="F301" s="13"/>
      <c r="G301" s="13"/>
    </row>
    <row r="302" spans="2:7" x14ac:dyDescent="0.2">
      <c r="B302" s="12"/>
      <c r="C302" s="13"/>
      <c r="D302" s="14"/>
      <c r="E302" s="15"/>
      <c r="F302" s="13"/>
      <c r="G302" s="13"/>
    </row>
    <row r="303" spans="2:7" x14ac:dyDescent="0.2">
      <c r="B303" s="12">
        <f t="shared" ref="B303" si="13">B299+1</f>
        <v>30</v>
      </c>
      <c r="C303" s="13"/>
      <c r="D303" s="14"/>
      <c r="E303" s="15"/>
      <c r="F303" s="13"/>
      <c r="G303" s="13"/>
    </row>
    <row r="304" spans="2:7" x14ac:dyDescent="0.2">
      <c r="B304" s="12"/>
      <c r="C304" s="13"/>
      <c r="D304" s="14"/>
      <c r="E304" s="15"/>
      <c r="F304" s="13"/>
      <c r="G304" s="13"/>
    </row>
    <row r="305" spans="2:7" x14ac:dyDescent="0.2">
      <c r="B305" s="12"/>
      <c r="C305" s="13"/>
      <c r="D305" s="14"/>
      <c r="E305" s="15"/>
      <c r="F305" s="13"/>
      <c r="G305" s="13"/>
    </row>
    <row r="306" spans="2:7" x14ac:dyDescent="0.2">
      <c r="B306" s="12"/>
      <c r="C306" s="13"/>
      <c r="D306" s="14"/>
      <c r="E306" s="15"/>
      <c r="F306" s="13"/>
      <c r="G306" s="13"/>
    </row>
    <row r="307" spans="2:7" x14ac:dyDescent="0.2">
      <c r="B307" s="12">
        <f t="shared" ref="B307:B319" si="14">B303+1</f>
        <v>31</v>
      </c>
      <c r="C307" s="13"/>
      <c r="D307" s="14"/>
      <c r="E307" s="15"/>
      <c r="F307" s="13"/>
      <c r="G307" s="13"/>
    </row>
    <row r="308" spans="2:7" x14ac:dyDescent="0.2">
      <c r="B308" s="12"/>
      <c r="C308" s="13"/>
      <c r="D308" s="14"/>
      <c r="E308" s="15"/>
      <c r="F308" s="13"/>
      <c r="G308" s="13"/>
    </row>
    <row r="309" spans="2:7" x14ac:dyDescent="0.2">
      <c r="B309" s="12"/>
      <c r="C309" s="13"/>
      <c r="D309" s="14"/>
      <c r="E309" s="15"/>
      <c r="F309" s="13"/>
      <c r="G309" s="13"/>
    </row>
    <row r="310" spans="2:7" x14ac:dyDescent="0.2">
      <c r="B310" s="12"/>
      <c r="C310" s="13"/>
      <c r="D310" s="14"/>
      <c r="E310" s="15"/>
      <c r="F310" s="13"/>
      <c r="G310" s="13"/>
    </row>
    <row r="311" spans="2:7" x14ac:dyDescent="0.2">
      <c r="B311" s="12">
        <f t="shared" si="14"/>
        <v>32</v>
      </c>
      <c r="C311" s="13"/>
      <c r="D311" s="14"/>
      <c r="E311" s="15"/>
      <c r="F311" s="13"/>
      <c r="G311" s="13"/>
    </row>
    <row r="312" spans="2:7" x14ac:dyDescent="0.2">
      <c r="B312" s="12"/>
      <c r="C312" s="13"/>
      <c r="D312" s="14"/>
      <c r="E312" s="15"/>
      <c r="F312" s="13"/>
      <c r="G312" s="13"/>
    </row>
    <row r="313" spans="2:7" x14ac:dyDescent="0.2">
      <c r="B313" s="12"/>
      <c r="C313" s="13"/>
      <c r="D313" s="14"/>
      <c r="E313" s="15"/>
      <c r="F313" s="13"/>
      <c r="G313" s="13"/>
    </row>
    <row r="314" spans="2:7" x14ac:dyDescent="0.2">
      <c r="B314" s="12"/>
      <c r="C314" s="13"/>
      <c r="D314" s="14"/>
      <c r="E314" s="15"/>
      <c r="F314" s="13"/>
      <c r="G314" s="13"/>
    </row>
    <row r="315" spans="2:7" x14ac:dyDescent="0.2">
      <c r="B315" s="12">
        <f t="shared" si="14"/>
        <v>33</v>
      </c>
      <c r="C315" s="13"/>
      <c r="D315" s="14"/>
      <c r="E315" s="15"/>
      <c r="F315" s="13"/>
      <c r="G315" s="13"/>
    </row>
    <row r="316" spans="2:7" x14ac:dyDescent="0.2">
      <c r="B316" s="12"/>
      <c r="C316" s="13"/>
      <c r="D316" s="14"/>
      <c r="E316" s="15"/>
      <c r="F316" s="13"/>
      <c r="G316" s="13"/>
    </row>
    <row r="317" spans="2:7" x14ac:dyDescent="0.2">
      <c r="B317" s="12"/>
      <c r="C317" s="13"/>
      <c r="D317" s="14"/>
      <c r="E317" s="15"/>
      <c r="F317" s="13"/>
      <c r="G317" s="13"/>
    </row>
    <row r="318" spans="2:7" x14ac:dyDescent="0.2">
      <c r="B318" s="12"/>
      <c r="C318" s="13"/>
      <c r="D318" s="14"/>
      <c r="E318" s="15"/>
      <c r="F318" s="13"/>
      <c r="G318" s="13"/>
    </row>
    <row r="319" spans="2:7" x14ac:dyDescent="0.2">
      <c r="B319" s="12">
        <f t="shared" si="14"/>
        <v>34</v>
      </c>
      <c r="C319" s="13"/>
      <c r="D319" s="14"/>
      <c r="E319" s="15"/>
      <c r="F319" s="13"/>
      <c r="G319" s="13"/>
    </row>
    <row r="320" spans="2:7" x14ac:dyDescent="0.2">
      <c r="B320" s="12"/>
      <c r="C320" s="13"/>
      <c r="D320" s="14"/>
      <c r="E320" s="15"/>
      <c r="F320" s="13"/>
      <c r="G320" s="13"/>
    </row>
    <row r="321" spans="2:7" x14ac:dyDescent="0.2">
      <c r="B321" s="12"/>
      <c r="C321" s="13"/>
      <c r="D321" s="14"/>
      <c r="E321" s="15"/>
      <c r="F321" s="13"/>
      <c r="G321" s="13"/>
    </row>
    <row r="322" spans="2:7" x14ac:dyDescent="0.2">
      <c r="B322" s="12"/>
      <c r="C322" s="13"/>
      <c r="D322" s="14"/>
      <c r="E322" s="15"/>
      <c r="F322" s="13"/>
      <c r="G322" s="13"/>
    </row>
    <row r="323" spans="2:7" x14ac:dyDescent="0.2">
      <c r="B323" s="12">
        <f t="shared" ref="B323:B363" si="15">B319+1</f>
        <v>35</v>
      </c>
      <c r="C323" s="13"/>
      <c r="D323" s="14"/>
      <c r="E323" s="15"/>
      <c r="F323" s="13"/>
      <c r="G323" s="13"/>
    </row>
    <row r="324" spans="2:7" x14ac:dyDescent="0.2">
      <c r="B324" s="12"/>
      <c r="C324" s="13"/>
      <c r="D324" s="14"/>
      <c r="E324" s="15"/>
      <c r="F324" s="13"/>
      <c r="G324" s="13"/>
    </row>
    <row r="325" spans="2:7" x14ac:dyDescent="0.2">
      <c r="B325" s="12"/>
      <c r="C325" s="13"/>
      <c r="D325" s="14"/>
      <c r="E325" s="15"/>
      <c r="F325" s="13"/>
      <c r="G325" s="13"/>
    </row>
    <row r="326" spans="2:7" x14ac:dyDescent="0.2">
      <c r="B326" s="12"/>
      <c r="C326" s="13"/>
      <c r="D326" s="14"/>
      <c r="E326" s="15"/>
      <c r="F326" s="13"/>
      <c r="G326" s="13"/>
    </row>
    <row r="327" spans="2:7" x14ac:dyDescent="0.2">
      <c r="B327" s="12">
        <f t="shared" ref="B327:B379" si="16">B323+1</f>
        <v>36</v>
      </c>
      <c r="C327" s="13"/>
      <c r="D327" s="14"/>
      <c r="E327" s="15"/>
      <c r="F327" s="13"/>
      <c r="G327" s="13"/>
    </row>
    <row r="328" spans="2:7" x14ac:dyDescent="0.2">
      <c r="B328" s="12"/>
      <c r="C328" s="13"/>
      <c r="D328" s="14"/>
      <c r="E328" s="15"/>
      <c r="F328" s="13"/>
      <c r="G328" s="13"/>
    </row>
    <row r="329" spans="2:7" x14ac:dyDescent="0.2">
      <c r="B329" s="12"/>
      <c r="C329" s="13"/>
      <c r="D329" s="14"/>
      <c r="E329" s="15"/>
      <c r="F329" s="13"/>
      <c r="G329" s="13"/>
    </row>
    <row r="330" spans="2:7" x14ac:dyDescent="0.2">
      <c r="B330" s="12"/>
      <c r="C330" s="13"/>
      <c r="D330" s="14"/>
      <c r="E330" s="15"/>
      <c r="F330" s="13"/>
      <c r="G330" s="13"/>
    </row>
    <row r="331" spans="2:7" x14ac:dyDescent="0.2">
      <c r="B331" s="12">
        <f t="shared" si="16"/>
        <v>37</v>
      </c>
      <c r="C331" s="13"/>
      <c r="D331" s="14"/>
      <c r="E331" s="15"/>
      <c r="F331" s="13"/>
      <c r="G331" s="13"/>
    </row>
    <row r="332" spans="2:7" x14ac:dyDescent="0.2">
      <c r="B332" s="12"/>
      <c r="C332" s="13"/>
      <c r="D332" s="14"/>
      <c r="E332" s="15"/>
      <c r="F332" s="13"/>
      <c r="G332" s="13"/>
    </row>
    <row r="333" spans="2:7" x14ac:dyDescent="0.2">
      <c r="B333" s="12"/>
      <c r="C333" s="13"/>
      <c r="D333" s="14"/>
      <c r="E333" s="15"/>
      <c r="F333" s="13"/>
      <c r="G333" s="13"/>
    </row>
    <row r="334" spans="2:7" x14ac:dyDescent="0.2">
      <c r="B334" s="12"/>
      <c r="C334" s="13"/>
      <c r="D334" s="14"/>
      <c r="E334" s="15"/>
      <c r="F334" s="13"/>
      <c r="G334" s="13"/>
    </row>
    <row r="335" spans="2:7" x14ac:dyDescent="0.2">
      <c r="B335" s="12">
        <f t="shared" si="16"/>
        <v>38</v>
      </c>
      <c r="C335" s="13"/>
      <c r="D335" s="14"/>
      <c r="E335" s="15"/>
      <c r="F335" s="13"/>
      <c r="G335" s="13"/>
    </row>
    <row r="336" spans="2:7" x14ac:dyDescent="0.2">
      <c r="B336" s="12"/>
      <c r="C336" s="13"/>
      <c r="D336" s="14"/>
      <c r="E336" s="15"/>
      <c r="F336" s="13"/>
      <c r="G336" s="13"/>
    </row>
    <row r="337" spans="2:7" x14ac:dyDescent="0.2">
      <c r="B337" s="12"/>
      <c r="C337" s="13"/>
      <c r="D337" s="14"/>
      <c r="E337" s="15"/>
      <c r="F337" s="13"/>
      <c r="G337" s="13"/>
    </row>
    <row r="338" spans="2:7" x14ac:dyDescent="0.2">
      <c r="B338" s="12"/>
      <c r="C338" s="13"/>
      <c r="D338" s="14"/>
      <c r="E338" s="15"/>
      <c r="F338" s="13"/>
      <c r="G338" s="13"/>
    </row>
    <row r="339" spans="2:7" x14ac:dyDescent="0.2">
      <c r="B339" s="12">
        <f t="shared" si="16"/>
        <v>39</v>
      </c>
      <c r="C339" s="13"/>
      <c r="D339" s="14"/>
      <c r="E339" s="15"/>
      <c r="F339" s="13"/>
      <c r="G339" s="13"/>
    </row>
    <row r="340" spans="2:7" x14ac:dyDescent="0.2">
      <c r="B340" s="12"/>
      <c r="C340" s="13"/>
      <c r="D340" s="14"/>
      <c r="E340" s="15"/>
      <c r="F340" s="13"/>
      <c r="G340" s="13"/>
    </row>
    <row r="341" spans="2:7" x14ac:dyDescent="0.2">
      <c r="B341" s="12"/>
      <c r="C341" s="13"/>
      <c r="D341" s="14"/>
      <c r="E341" s="15"/>
      <c r="F341" s="13"/>
      <c r="G341" s="13"/>
    </row>
    <row r="342" spans="2:7" x14ac:dyDescent="0.2">
      <c r="B342" s="12"/>
      <c r="C342" s="13"/>
      <c r="D342" s="14"/>
      <c r="E342" s="15"/>
      <c r="F342" s="13"/>
      <c r="G342" s="13"/>
    </row>
    <row r="343" spans="2:7" x14ac:dyDescent="0.2">
      <c r="B343" s="12">
        <f t="shared" ref="B343:B383" si="17">B339+1</f>
        <v>40</v>
      </c>
      <c r="C343" s="13"/>
      <c r="D343" s="14"/>
      <c r="E343" s="15"/>
      <c r="F343" s="13"/>
      <c r="G343" s="13"/>
    </row>
    <row r="344" spans="2:7" x14ac:dyDescent="0.2">
      <c r="B344" s="12"/>
      <c r="C344" s="13"/>
      <c r="D344" s="14"/>
      <c r="E344" s="15"/>
      <c r="F344" s="13"/>
      <c r="G344" s="13"/>
    </row>
    <row r="345" spans="2:7" x14ac:dyDescent="0.2">
      <c r="B345" s="12"/>
      <c r="C345" s="13"/>
      <c r="D345" s="14"/>
      <c r="E345" s="15"/>
      <c r="F345" s="13"/>
      <c r="G345" s="13"/>
    </row>
    <row r="346" spans="2:7" x14ac:dyDescent="0.2">
      <c r="B346" s="12"/>
      <c r="C346" s="13"/>
      <c r="D346" s="14"/>
      <c r="E346" s="15"/>
      <c r="F346" s="13"/>
      <c r="G346" s="13"/>
    </row>
    <row r="347" spans="2:7" x14ac:dyDescent="0.2">
      <c r="B347" s="12">
        <f t="shared" ref="B347:B399" si="18">B343+1</f>
        <v>41</v>
      </c>
      <c r="C347" s="13"/>
      <c r="D347" s="14"/>
      <c r="E347" s="15"/>
      <c r="F347" s="13"/>
      <c r="G347" s="13"/>
    </row>
    <row r="348" spans="2:7" x14ac:dyDescent="0.2">
      <c r="B348" s="12"/>
      <c r="C348" s="13"/>
      <c r="D348" s="14"/>
      <c r="E348" s="15"/>
      <c r="F348" s="13"/>
      <c r="G348" s="13"/>
    </row>
    <row r="349" spans="2:7" x14ac:dyDescent="0.2">
      <c r="B349" s="12"/>
      <c r="C349" s="13"/>
      <c r="D349" s="14"/>
      <c r="E349" s="15"/>
      <c r="F349" s="13"/>
      <c r="G349" s="13"/>
    </row>
    <row r="350" spans="2:7" x14ac:dyDescent="0.2">
      <c r="B350" s="12"/>
      <c r="C350" s="13"/>
      <c r="D350" s="14"/>
      <c r="E350" s="15"/>
      <c r="F350" s="13"/>
      <c r="G350" s="13"/>
    </row>
    <row r="351" spans="2:7" x14ac:dyDescent="0.2">
      <c r="B351" s="12">
        <f t="shared" si="18"/>
        <v>42</v>
      </c>
      <c r="C351" s="13"/>
      <c r="D351" s="14"/>
      <c r="E351" s="15"/>
      <c r="F351" s="13"/>
      <c r="G351" s="13"/>
    </row>
    <row r="352" spans="2:7" x14ac:dyDescent="0.2">
      <c r="B352" s="12"/>
      <c r="C352" s="13"/>
      <c r="D352" s="14"/>
      <c r="E352" s="15"/>
      <c r="F352" s="13"/>
      <c r="G352" s="13"/>
    </row>
    <row r="353" spans="2:7" x14ac:dyDescent="0.2">
      <c r="B353" s="12"/>
      <c r="C353" s="13"/>
      <c r="D353" s="14"/>
      <c r="E353" s="15"/>
      <c r="F353" s="13"/>
      <c r="G353" s="13"/>
    </row>
    <row r="354" spans="2:7" x14ac:dyDescent="0.2">
      <c r="B354" s="12"/>
      <c r="C354" s="13"/>
      <c r="D354" s="14"/>
      <c r="E354" s="15"/>
      <c r="F354" s="13"/>
      <c r="G354" s="13"/>
    </row>
    <row r="355" spans="2:7" x14ac:dyDescent="0.2">
      <c r="B355" s="12">
        <f t="shared" si="18"/>
        <v>43</v>
      </c>
      <c r="C355" s="13"/>
      <c r="D355" s="14"/>
      <c r="E355" s="15"/>
      <c r="F355" s="13"/>
      <c r="G355" s="13"/>
    </row>
    <row r="356" spans="2:7" x14ac:dyDescent="0.2">
      <c r="B356" s="12"/>
      <c r="C356" s="13"/>
      <c r="D356" s="14"/>
      <c r="E356" s="15"/>
      <c r="F356" s="13"/>
      <c r="G356" s="13"/>
    </row>
    <row r="357" spans="2:7" x14ac:dyDescent="0.2">
      <c r="B357" s="12"/>
      <c r="C357" s="13"/>
      <c r="D357" s="14"/>
      <c r="E357" s="15"/>
      <c r="F357" s="13"/>
      <c r="G357" s="13"/>
    </row>
    <row r="358" spans="2:7" x14ac:dyDescent="0.2">
      <c r="B358" s="12"/>
      <c r="C358" s="13"/>
      <c r="D358" s="14"/>
      <c r="E358" s="15"/>
      <c r="F358" s="13"/>
      <c r="G358" s="13"/>
    </row>
    <row r="359" spans="2:7" x14ac:dyDescent="0.2">
      <c r="B359" s="12">
        <f t="shared" si="18"/>
        <v>44</v>
      </c>
      <c r="C359" s="13"/>
      <c r="D359" s="14"/>
      <c r="E359" s="15"/>
      <c r="F359" s="13"/>
      <c r="G359" s="13"/>
    </row>
    <row r="360" spans="2:7" x14ac:dyDescent="0.2">
      <c r="B360" s="12"/>
      <c r="C360" s="13"/>
      <c r="D360" s="14"/>
      <c r="E360" s="15"/>
      <c r="F360" s="13"/>
      <c r="G360" s="13"/>
    </row>
    <row r="361" spans="2:7" x14ac:dyDescent="0.2">
      <c r="B361" s="12"/>
      <c r="C361" s="13"/>
      <c r="D361" s="14"/>
      <c r="E361" s="15"/>
      <c r="F361" s="13"/>
      <c r="G361" s="13"/>
    </row>
    <row r="362" spans="2:7" x14ac:dyDescent="0.2">
      <c r="B362" s="12"/>
      <c r="C362" s="13"/>
      <c r="D362" s="14"/>
      <c r="E362" s="15"/>
      <c r="F362" s="13"/>
      <c r="G362" s="13"/>
    </row>
    <row r="363" spans="2:7" x14ac:dyDescent="0.2">
      <c r="B363" s="12">
        <f t="shared" si="15"/>
        <v>45</v>
      </c>
      <c r="C363" s="13"/>
      <c r="D363" s="14"/>
      <c r="E363" s="15"/>
      <c r="F363" s="13"/>
      <c r="G363" s="13"/>
    </row>
    <row r="364" spans="2:7" x14ac:dyDescent="0.2">
      <c r="B364" s="12"/>
      <c r="C364" s="13"/>
      <c r="D364" s="14"/>
      <c r="E364" s="15"/>
      <c r="F364" s="13"/>
      <c r="G364" s="13"/>
    </row>
    <row r="365" spans="2:7" x14ac:dyDescent="0.2">
      <c r="B365" s="12"/>
      <c r="C365" s="13"/>
      <c r="D365" s="14"/>
      <c r="E365" s="15"/>
      <c r="F365" s="13"/>
      <c r="G365" s="13"/>
    </row>
    <row r="366" spans="2:7" x14ac:dyDescent="0.2">
      <c r="B366" s="12"/>
      <c r="C366" s="13"/>
      <c r="D366" s="14"/>
      <c r="E366" s="15"/>
      <c r="F366" s="13"/>
      <c r="G366" s="13"/>
    </row>
    <row r="367" spans="2:7" x14ac:dyDescent="0.2">
      <c r="B367" s="12">
        <f t="shared" si="16"/>
        <v>46</v>
      </c>
      <c r="C367" s="13"/>
      <c r="D367" s="14"/>
      <c r="E367" s="15"/>
      <c r="F367" s="13"/>
      <c r="G367" s="13"/>
    </row>
    <row r="368" spans="2:7" x14ac:dyDescent="0.2">
      <c r="B368" s="12"/>
      <c r="C368" s="13"/>
      <c r="D368" s="14"/>
      <c r="E368" s="15"/>
      <c r="F368" s="13"/>
      <c r="G368" s="13"/>
    </row>
    <row r="369" spans="2:7" x14ac:dyDescent="0.2">
      <c r="B369" s="12"/>
      <c r="C369" s="13"/>
      <c r="D369" s="14"/>
      <c r="E369" s="15"/>
      <c r="F369" s="13"/>
      <c r="G369" s="13"/>
    </row>
    <row r="370" spans="2:7" x14ac:dyDescent="0.2">
      <c r="B370" s="12"/>
      <c r="C370" s="13"/>
      <c r="D370" s="14"/>
      <c r="E370" s="15"/>
      <c r="F370" s="13"/>
      <c r="G370" s="13"/>
    </row>
    <row r="371" spans="2:7" x14ac:dyDescent="0.2">
      <c r="B371" s="12">
        <f t="shared" si="16"/>
        <v>47</v>
      </c>
      <c r="C371" s="13"/>
      <c r="D371" s="14"/>
      <c r="E371" s="15"/>
      <c r="F371" s="13"/>
      <c r="G371" s="13"/>
    </row>
    <row r="372" spans="2:7" x14ac:dyDescent="0.2">
      <c r="B372" s="12"/>
      <c r="C372" s="13"/>
      <c r="D372" s="14"/>
      <c r="E372" s="15"/>
      <c r="F372" s="13"/>
      <c r="G372" s="13"/>
    </row>
    <row r="373" spans="2:7" x14ac:dyDescent="0.2">
      <c r="B373" s="12"/>
      <c r="C373" s="13"/>
      <c r="D373" s="14"/>
      <c r="E373" s="15"/>
      <c r="F373" s="13"/>
      <c r="G373" s="13"/>
    </row>
    <row r="374" spans="2:7" x14ac:dyDescent="0.2">
      <c r="B374" s="12"/>
      <c r="C374" s="13"/>
      <c r="D374" s="14"/>
      <c r="E374" s="15"/>
      <c r="F374" s="13"/>
      <c r="G374" s="13"/>
    </row>
    <row r="375" spans="2:7" x14ac:dyDescent="0.2">
      <c r="B375" s="12">
        <f t="shared" si="16"/>
        <v>48</v>
      </c>
      <c r="C375" s="13"/>
      <c r="D375" s="14"/>
      <c r="E375" s="15"/>
      <c r="F375" s="13"/>
      <c r="G375" s="13"/>
    </row>
    <row r="376" spans="2:7" x14ac:dyDescent="0.2">
      <c r="B376" s="12"/>
      <c r="C376" s="13"/>
      <c r="D376" s="14"/>
      <c r="E376" s="15"/>
      <c r="F376" s="13"/>
      <c r="G376" s="13"/>
    </row>
    <row r="377" spans="2:7" x14ac:dyDescent="0.2">
      <c r="B377" s="12"/>
      <c r="C377" s="13"/>
      <c r="D377" s="14"/>
      <c r="E377" s="15"/>
      <c r="F377" s="13"/>
      <c r="G377" s="13"/>
    </row>
    <row r="378" spans="2:7" x14ac:dyDescent="0.2">
      <c r="B378" s="12"/>
      <c r="C378" s="13"/>
      <c r="D378" s="14"/>
      <c r="E378" s="15"/>
      <c r="F378" s="13"/>
      <c r="G378" s="13"/>
    </row>
    <row r="379" spans="2:7" x14ac:dyDescent="0.2">
      <c r="B379" s="12">
        <f t="shared" si="16"/>
        <v>49</v>
      </c>
      <c r="C379" s="13"/>
      <c r="D379" s="14"/>
      <c r="E379" s="15"/>
      <c r="F379" s="13"/>
      <c r="G379" s="13"/>
    </row>
    <row r="380" spans="2:7" x14ac:dyDescent="0.2">
      <c r="B380" s="12"/>
      <c r="C380" s="13"/>
      <c r="D380" s="14"/>
      <c r="E380" s="15"/>
      <c r="F380" s="13"/>
      <c r="G380" s="13"/>
    </row>
    <row r="381" spans="2:7" x14ac:dyDescent="0.2">
      <c r="B381" s="12"/>
      <c r="C381" s="13"/>
      <c r="D381" s="14"/>
      <c r="E381" s="15"/>
      <c r="F381" s="13"/>
      <c r="G381" s="13"/>
    </row>
    <row r="382" spans="2:7" x14ac:dyDescent="0.2">
      <c r="B382" s="12"/>
      <c r="C382" s="13"/>
      <c r="D382" s="14"/>
      <c r="E382" s="15"/>
      <c r="F382" s="13"/>
      <c r="G382" s="13"/>
    </row>
    <row r="383" spans="2:7" x14ac:dyDescent="0.2">
      <c r="B383" s="12">
        <f t="shared" si="17"/>
        <v>50</v>
      </c>
      <c r="C383" s="13"/>
      <c r="D383" s="14"/>
      <c r="E383" s="15"/>
      <c r="F383" s="13"/>
      <c r="G383" s="13"/>
    </row>
    <row r="384" spans="2:7" x14ac:dyDescent="0.2">
      <c r="B384" s="12"/>
      <c r="C384" s="13"/>
      <c r="D384" s="14"/>
      <c r="E384" s="15"/>
      <c r="F384" s="13"/>
      <c r="G384" s="13"/>
    </row>
    <row r="385" spans="2:7" x14ac:dyDescent="0.2">
      <c r="B385" s="12"/>
      <c r="C385" s="13"/>
      <c r="D385" s="14"/>
      <c r="E385" s="15"/>
      <c r="F385" s="13"/>
      <c r="G385" s="13"/>
    </row>
    <row r="386" spans="2:7" x14ac:dyDescent="0.2">
      <c r="B386" s="12"/>
      <c r="C386" s="13"/>
      <c r="D386" s="14"/>
      <c r="E386" s="15"/>
      <c r="F386" s="13"/>
      <c r="G386" s="13"/>
    </row>
    <row r="387" spans="2:7" x14ac:dyDescent="0.2">
      <c r="B387" s="12">
        <f t="shared" si="18"/>
        <v>51</v>
      </c>
      <c r="C387" s="13"/>
      <c r="D387" s="14"/>
      <c r="E387" s="15"/>
      <c r="F387" s="13"/>
      <c r="G387" s="13"/>
    </row>
    <row r="388" spans="2:7" x14ac:dyDescent="0.2">
      <c r="B388" s="12"/>
      <c r="C388" s="13"/>
      <c r="D388" s="14"/>
      <c r="E388" s="15"/>
      <c r="F388" s="13"/>
      <c r="G388" s="13"/>
    </row>
    <row r="389" spans="2:7" x14ac:dyDescent="0.2">
      <c r="B389" s="12"/>
      <c r="C389" s="13"/>
      <c r="D389" s="14"/>
      <c r="E389" s="15"/>
      <c r="F389" s="13"/>
      <c r="G389" s="13"/>
    </row>
    <row r="390" spans="2:7" x14ac:dyDescent="0.2">
      <c r="B390" s="12"/>
      <c r="C390" s="13"/>
      <c r="D390" s="14"/>
      <c r="E390" s="15"/>
      <c r="F390" s="13"/>
      <c r="G390" s="13"/>
    </row>
    <row r="391" spans="2:7" x14ac:dyDescent="0.2">
      <c r="B391" s="12">
        <f t="shared" si="18"/>
        <v>52</v>
      </c>
      <c r="C391" s="13"/>
      <c r="D391" s="14"/>
      <c r="E391" s="15"/>
      <c r="F391" s="13"/>
      <c r="G391" s="13"/>
    </row>
    <row r="392" spans="2:7" x14ac:dyDescent="0.2">
      <c r="B392" s="12"/>
      <c r="C392" s="13"/>
      <c r="D392" s="14"/>
      <c r="E392" s="15"/>
      <c r="F392" s="13"/>
      <c r="G392" s="13"/>
    </row>
    <row r="393" spans="2:7" x14ac:dyDescent="0.2">
      <c r="B393" s="12"/>
      <c r="C393" s="13"/>
      <c r="D393" s="14"/>
      <c r="E393" s="15"/>
      <c r="F393" s="13"/>
      <c r="G393" s="13"/>
    </row>
    <row r="394" spans="2:7" x14ac:dyDescent="0.2">
      <c r="B394" s="12"/>
      <c r="C394" s="13"/>
      <c r="D394" s="14"/>
      <c r="E394" s="15"/>
      <c r="F394" s="13"/>
      <c r="G394" s="13"/>
    </row>
    <row r="395" spans="2:7" x14ac:dyDescent="0.2">
      <c r="B395" s="12">
        <f t="shared" si="18"/>
        <v>53</v>
      </c>
      <c r="C395" s="13"/>
      <c r="D395" s="14"/>
      <c r="E395" s="15"/>
      <c r="F395" s="13"/>
      <c r="G395" s="13"/>
    </row>
    <row r="396" spans="2:7" x14ac:dyDescent="0.2">
      <c r="B396" s="12"/>
      <c r="C396" s="13"/>
      <c r="D396" s="14"/>
      <c r="E396" s="15"/>
      <c r="F396" s="13"/>
      <c r="G396" s="13"/>
    </row>
    <row r="397" spans="2:7" x14ac:dyDescent="0.2">
      <c r="B397" s="12"/>
      <c r="C397" s="13"/>
      <c r="D397" s="14"/>
      <c r="E397" s="15"/>
      <c r="F397" s="13"/>
      <c r="G397" s="13"/>
    </row>
    <row r="398" spans="2:7" x14ac:dyDescent="0.2">
      <c r="B398" s="12"/>
      <c r="C398" s="13"/>
      <c r="D398" s="14"/>
      <c r="E398" s="15"/>
      <c r="F398" s="13"/>
      <c r="G398" s="13"/>
    </row>
    <row r="399" spans="2:7" x14ac:dyDescent="0.2">
      <c r="B399" s="12">
        <f t="shared" si="18"/>
        <v>54</v>
      </c>
      <c r="C399" s="13"/>
      <c r="D399" s="14"/>
      <c r="E399" s="15"/>
      <c r="F399" s="13"/>
      <c r="G399" s="13"/>
    </row>
    <row r="400" spans="2:7" x14ac:dyDescent="0.2">
      <c r="B400" s="12"/>
      <c r="C400" s="13"/>
      <c r="D400" s="14"/>
      <c r="E400" s="15"/>
      <c r="F400" s="13"/>
      <c r="G400" s="13"/>
    </row>
    <row r="401" spans="2:7" x14ac:dyDescent="0.2">
      <c r="B401" s="12"/>
      <c r="C401" s="13"/>
      <c r="D401" s="14"/>
      <c r="E401" s="15"/>
      <c r="F401" s="13"/>
      <c r="G401" s="13"/>
    </row>
    <row r="402" spans="2:7" x14ac:dyDescent="0.2">
      <c r="B402" s="12"/>
      <c r="C402" s="13"/>
      <c r="D402" s="14"/>
      <c r="E402" s="15"/>
      <c r="F402" s="13"/>
      <c r="G402" s="13"/>
    </row>
    <row r="403" spans="2:7" x14ac:dyDescent="0.2">
      <c r="B403" s="12">
        <f t="shared" ref="B403" si="19">B399+1</f>
        <v>55</v>
      </c>
      <c r="C403" s="13"/>
      <c r="D403" s="14"/>
      <c r="E403" s="15"/>
      <c r="F403" s="13"/>
      <c r="G403" s="13"/>
    </row>
    <row r="404" spans="2:7" x14ac:dyDescent="0.2">
      <c r="B404" s="12"/>
      <c r="C404" s="13"/>
      <c r="D404" s="14"/>
      <c r="E404" s="15"/>
      <c r="F404" s="13"/>
      <c r="G404" s="13"/>
    </row>
    <row r="405" spans="2:7" x14ac:dyDescent="0.2">
      <c r="B405" s="12"/>
      <c r="C405" s="13"/>
      <c r="D405" s="14"/>
      <c r="E405" s="15"/>
      <c r="F405" s="13"/>
      <c r="G405" s="13"/>
    </row>
    <row r="406" spans="2:7" x14ac:dyDescent="0.2">
      <c r="B406" s="12"/>
      <c r="C406" s="13"/>
      <c r="D406" s="14"/>
      <c r="E406" s="15"/>
      <c r="F406" s="13"/>
      <c r="G406" s="13"/>
    </row>
    <row r="407" spans="2:7" x14ac:dyDescent="0.2">
      <c r="B407" s="12">
        <f t="shared" ref="B407:B419" si="20">B403+1</f>
        <v>56</v>
      </c>
      <c r="C407" s="13"/>
      <c r="D407" s="14"/>
      <c r="E407" s="15"/>
      <c r="F407" s="13"/>
      <c r="G407" s="13"/>
    </row>
    <row r="408" spans="2:7" x14ac:dyDescent="0.2">
      <c r="B408" s="12"/>
      <c r="C408" s="13"/>
      <c r="D408" s="14"/>
      <c r="E408" s="15"/>
      <c r="F408" s="13"/>
      <c r="G408" s="13"/>
    </row>
    <row r="409" spans="2:7" x14ac:dyDescent="0.2">
      <c r="B409" s="12"/>
      <c r="C409" s="13"/>
      <c r="D409" s="14"/>
      <c r="E409" s="15"/>
      <c r="F409" s="13"/>
      <c r="G409" s="13"/>
    </row>
    <row r="410" spans="2:7" x14ac:dyDescent="0.2">
      <c r="B410" s="12"/>
      <c r="C410" s="13"/>
      <c r="D410" s="14"/>
      <c r="E410" s="15"/>
      <c r="F410" s="13"/>
      <c r="G410" s="13"/>
    </row>
    <row r="411" spans="2:7" x14ac:dyDescent="0.2">
      <c r="B411" s="12">
        <f t="shared" si="20"/>
        <v>57</v>
      </c>
      <c r="C411" s="13"/>
      <c r="D411" s="14"/>
      <c r="E411" s="15"/>
      <c r="F411" s="13"/>
      <c r="G411" s="13"/>
    </row>
    <row r="412" spans="2:7" x14ac:dyDescent="0.2">
      <c r="B412" s="12"/>
      <c r="C412" s="13"/>
      <c r="D412" s="14"/>
      <c r="E412" s="15"/>
      <c r="F412" s="13"/>
      <c r="G412" s="13"/>
    </row>
    <row r="413" spans="2:7" x14ac:dyDescent="0.2">
      <c r="B413" s="12"/>
      <c r="C413" s="13"/>
      <c r="D413" s="14"/>
      <c r="E413" s="15"/>
      <c r="F413" s="13"/>
      <c r="G413" s="13"/>
    </row>
    <row r="414" spans="2:7" x14ac:dyDescent="0.2">
      <c r="B414" s="12"/>
      <c r="C414" s="13"/>
      <c r="D414" s="14"/>
      <c r="E414" s="15"/>
      <c r="F414" s="13"/>
      <c r="G414" s="13"/>
    </row>
    <row r="415" spans="2:7" x14ac:dyDescent="0.2">
      <c r="B415" s="12">
        <f t="shared" si="20"/>
        <v>58</v>
      </c>
      <c r="C415" s="13"/>
      <c r="D415" s="14"/>
      <c r="E415" s="15"/>
      <c r="F415" s="13"/>
      <c r="G415" s="13"/>
    </row>
    <row r="416" spans="2:7" x14ac:dyDescent="0.2">
      <c r="B416" s="12"/>
      <c r="C416" s="13"/>
      <c r="D416" s="14"/>
      <c r="E416" s="15"/>
      <c r="F416" s="13"/>
      <c r="G416" s="13"/>
    </row>
    <row r="417" spans="2:7" x14ac:dyDescent="0.2">
      <c r="B417" s="12"/>
      <c r="C417" s="13"/>
      <c r="D417" s="14"/>
      <c r="E417" s="15"/>
      <c r="F417" s="13"/>
      <c r="G417" s="13"/>
    </row>
    <row r="418" spans="2:7" x14ac:dyDescent="0.2">
      <c r="B418" s="12"/>
      <c r="C418" s="13"/>
      <c r="D418" s="14"/>
      <c r="E418" s="15"/>
      <c r="F418" s="13"/>
      <c r="G418" s="13"/>
    </row>
    <row r="419" spans="2:7" x14ac:dyDescent="0.2">
      <c r="B419" s="12">
        <f t="shared" si="20"/>
        <v>59</v>
      </c>
      <c r="C419" s="13"/>
      <c r="D419" s="14"/>
      <c r="E419" s="15"/>
      <c r="F419" s="13"/>
      <c r="G419" s="13"/>
    </row>
    <row r="420" spans="2:7" x14ac:dyDescent="0.2">
      <c r="B420" s="12"/>
      <c r="C420" s="13"/>
      <c r="D420" s="14"/>
      <c r="E420" s="15"/>
      <c r="F420" s="13"/>
      <c r="G420" s="13"/>
    </row>
    <row r="421" spans="2:7" x14ac:dyDescent="0.2">
      <c r="B421" s="12"/>
      <c r="C421" s="13"/>
      <c r="D421" s="14"/>
      <c r="E421" s="15"/>
      <c r="F421" s="13"/>
      <c r="G421" s="13"/>
    </row>
    <row r="422" spans="2:7" x14ac:dyDescent="0.2">
      <c r="B422" s="12"/>
      <c r="C422" s="13"/>
      <c r="D422" s="14"/>
      <c r="E422" s="15"/>
      <c r="F422" s="13"/>
      <c r="G422" s="13"/>
    </row>
    <row r="423" spans="2:7" x14ac:dyDescent="0.2">
      <c r="B423" s="12">
        <f t="shared" ref="B423" si="21">B419+1</f>
        <v>60</v>
      </c>
      <c r="C423" s="13"/>
      <c r="D423" s="14"/>
      <c r="E423" s="15"/>
      <c r="F423" s="13"/>
      <c r="G423" s="13"/>
    </row>
    <row r="424" spans="2:7" x14ac:dyDescent="0.2">
      <c r="B424" s="12"/>
      <c r="C424" s="13"/>
      <c r="D424" s="14"/>
      <c r="E424" s="15"/>
      <c r="F424" s="13"/>
      <c r="G424" s="13"/>
    </row>
    <row r="425" spans="2:7" x14ac:dyDescent="0.2">
      <c r="B425" s="12"/>
      <c r="C425" s="13"/>
      <c r="D425" s="14"/>
      <c r="E425" s="15"/>
      <c r="F425" s="13"/>
      <c r="G425" s="13"/>
    </row>
    <row r="426" spans="2:7" x14ac:dyDescent="0.2">
      <c r="B426" s="12"/>
      <c r="C426" s="13"/>
      <c r="D426" s="14"/>
      <c r="E426" s="15"/>
      <c r="F426" s="13"/>
      <c r="G426" s="13"/>
    </row>
    <row r="427" spans="2:7" x14ac:dyDescent="0.2">
      <c r="B427" s="12">
        <f t="shared" ref="B427:B439" si="22">B423+1</f>
        <v>61</v>
      </c>
      <c r="C427" s="13"/>
      <c r="D427" s="14"/>
      <c r="E427" s="15"/>
      <c r="F427" s="13"/>
      <c r="G427" s="13"/>
    </row>
    <row r="428" spans="2:7" x14ac:dyDescent="0.2">
      <c r="B428" s="12"/>
      <c r="C428" s="13"/>
      <c r="D428" s="14"/>
      <c r="E428" s="15"/>
      <c r="F428" s="13"/>
      <c r="G428" s="13"/>
    </row>
    <row r="429" spans="2:7" x14ac:dyDescent="0.2">
      <c r="B429" s="12"/>
      <c r="C429" s="13"/>
      <c r="D429" s="14"/>
      <c r="E429" s="15"/>
      <c r="F429" s="13"/>
      <c r="G429" s="13"/>
    </row>
    <row r="430" spans="2:7" x14ac:dyDescent="0.2">
      <c r="B430" s="12"/>
      <c r="C430" s="13"/>
      <c r="D430" s="14"/>
      <c r="E430" s="15"/>
      <c r="F430" s="13"/>
      <c r="G430" s="13"/>
    </row>
    <row r="431" spans="2:7" x14ac:dyDescent="0.2">
      <c r="B431" s="12">
        <f t="shared" si="22"/>
        <v>62</v>
      </c>
      <c r="C431" s="13"/>
      <c r="D431" s="14"/>
      <c r="E431" s="15"/>
      <c r="F431" s="13"/>
      <c r="G431" s="13"/>
    </row>
    <row r="432" spans="2:7" x14ac:dyDescent="0.2">
      <c r="B432" s="12"/>
      <c r="C432" s="13"/>
      <c r="D432" s="14"/>
      <c r="E432" s="15"/>
      <c r="F432" s="13"/>
      <c r="G432" s="13"/>
    </row>
    <row r="433" spans="2:7" x14ac:dyDescent="0.2">
      <c r="B433" s="12"/>
      <c r="C433" s="13"/>
      <c r="D433" s="14"/>
      <c r="E433" s="15"/>
      <c r="F433" s="13"/>
      <c r="G433" s="13"/>
    </row>
    <row r="434" spans="2:7" x14ac:dyDescent="0.2">
      <c r="B434" s="12"/>
      <c r="C434" s="13"/>
      <c r="D434" s="14"/>
      <c r="E434" s="15"/>
      <c r="F434" s="13"/>
      <c r="G434" s="13"/>
    </row>
    <row r="435" spans="2:7" x14ac:dyDescent="0.2">
      <c r="B435" s="12">
        <f t="shared" si="22"/>
        <v>63</v>
      </c>
      <c r="C435" s="13"/>
      <c r="D435" s="14"/>
      <c r="E435" s="15"/>
      <c r="F435" s="13"/>
      <c r="G435" s="13"/>
    </row>
    <row r="436" spans="2:7" x14ac:dyDescent="0.2">
      <c r="B436" s="12"/>
      <c r="C436" s="13"/>
      <c r="D436" s="14"/>
      <c r="E436" s="15"/>
      <c r="F436" s="13"/>
      <c r="G436" s="13"/>
    </row>
    <row r="437" spans="2:7" x14ac:dyDescent="0.2">
      <c r="B437" s="12"/>
      <c r="C437" s="13"/>
      <c r="D437" s="14"/>
      <c r="E437" s="15"/>
      <c r="F437" s="13"/>
      <c r="G437" s="13"/>
    </row>
    <row r="438" spans="2:7" x14ac:dyDescent="0.2">
      <c r="B438" s="12"/>
      <c r="C438" s="13"/>
      <c r="D438" s="14"/>
      <c r="E438" s="15"/>
      <c r="F438" s="13"/>
      <c r="G438" s="13"/>
    </row>
    <row r="439" spans="2:7" x14ac:dyDescent="0.2">
      <c r="B439" s="12">
        <f t="shared" si="22"/>
        <v>64</v>
      </c>
      <c r="C439" s="13"/>
      <c r="D439" s="14"/>
      <c r="E439" s="15"/>
      <c r="F439" s="13"/>
      <c r="G439" s="13"/>
    </row>
    <row r="440" spans="2:7" x14ac:dyDescent="0.2">
      <c r="B440" s="12"/>
      <c r="C440" s="13"/>
      <c r="D440" s="14"/>
      <c r="E440" s="15"/>
      <c r="F440" s="13"/>
      <c r="G440" s="13"/>
    </row>
    <row r="441" spans="2:7" x14ac:dyDescent="0.2">
      <c r="B441" s="12"/>
      <c r="C441" s="13"/>
      <c r="D441" s="14"/>
      <c r="E441" s="15"/>
      <c r="F441" s="13"/>
      <c r="G441" s="13"/>
    </row>
    <row r="442" spans="2:7" x14ac:dyDescent="0.2">
      <c r="B442" s="12"/>
      <c r="C442" s="13"/>
      <c r="D442" s="14"/>
      <c r="E442" s="15"/>
      <c r="F442" s="13"/>
      <c r="G442" s="13"/>
    </row>
  </sheetData>
  <autoFilter ref="B14:G14" xr:uid="{FDB6EFE6-F0DD-4CD8-B64D-A23573AD0A54}"/>
  <mergeCells count="652">
    <mergeCell ref="G203:G206"/>
    <mergeCell ref="B203:B206"/>
    <mergeCell ref="C203:C206"/>
    <mergeCell ref="D203:D206"/>
    <mergeCell ref="E203:E206"/>
    <mergeCell ref="F203:F206"/>
    <mergeCell ref="G195:G198"/>
    <mergeCell ref="B195:B198"/>
    <mergeCell ref="C195:C198"/>
    <mergeCell ref="D195:D198"/>
    <mergeCell ref="E195:E198"/>
    <mergeCell ref="F195:F19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79:G182"/>
    <mergeCell ref="B179:B182"/>
    <mergeCell ref="C179:C182"/>
    <mergeCell ref="D179:D182"/>
    <mergeCell ref="E179:E182"/>
    <mergeCell ref="F179:F182"/>
    <mergeCell ref="G183:G186"/>
    <mergeCell ref="B183:B186"/>
    <mergeCell ref="C183:C186"/>
    <mergeCell ref="D183:D186"/>
    <mergeCell ref="E183:E186"/>
    <mergeCell ref="F183:F186"/>
    <mergeCell ref="G187:G190"/>
    <mergeCell ref="B187:B190"/>
    <mergeCell ref="C187:C190"/>
    <mergeCell ref="D187:D190"/>
    <mergeCell ref="E187:E190"/>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43:G46"/>
    <mergeCell ref="B43:B46"/>
    <mergeCell ref="C43:C46"/>
    <mergeCell ref="D43:D46"/>
    <mergeCell ref="E43:E46"/>
    <mergeCell ref="F43:F46"/>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27:G30"/>
    <mergeCell ref="B27:B30"/>
    <mergeCell ref="C27:C30"/>
    <mergeCell ref="D27:D30"/>
    <mergeCell ref="E27:E30"/>
    <mergeCell ref="F27:F30"/>
    <mergeCell ref="G31:G34"/>
    <mergeCell ref="B31:B34"/>
    <mergeCell ref="C31:C34"/>
    <mergeCell ref="D31:D34"/>
    <mergeCell ref="E31:E34"/>
    <mergeCell ref="F31:F34"/>
    <mergeCell ref="G23:G26"/>
    <mergeCell ref="B23:B26"/>
    <mergeCell ref="C23:C26"/>
    <mergeCell ref="D23:D26"/>
    <mergeCell ref="E23:E26"/>
    <mergeCell ref="F23:F26"/>
    <mergeCell ref="B15:B18"/>
    <mergeCell ref="C15:C18"/>
    <mergeCell ref="D15:D18"/>
    <mergeCell ref="E15:E18"/>
    <mergeCell ref="F15:F18"/>
    <mergeCell ref="G15:G18"/>
    <mergeCell ref="G19:G22"/>
    <mergeCell ref="B19:B22"/>
    <mergeCell ref="C19:C22"/>
    <mergeCell ref="D19:D22"/>
    <mergeCell ref="E19:E22"/>
    <mergeCell ref="F19:F22"/>
    <mergeCell ref="B9:G9"/>
    <mergeCell ref="B12:G12"/>
    <mergeCell ref="B2:G2"/>
    <mergeCell ref="B3:C5"/>
    <mergeCell ref="D3:F3"/>
    <mergeCell ref="E4:F4"/>
    <mergeCell ref="E5:F5"/>
    <mergeCell ref="B6:G6"/>
    <mergeCell ref="C10:G10"/>
    <mergeCell ref="B11:G11"/>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1:B394"/>
    <mergeCell ref="C391:C394"/>
    <mergeCell ref="D391:D394"/>
    <mergeCell ref="E391:E394"/>
    <mergeCell ref="F391:F394"/>
    <mergeCell ref="G391:G394"/>
    <mergeCell ref="B395:B398"/>
    <mergeCell ref="C395:C398"/>
    <mergeCell ref="D395:D398"/>
    <mergeCell ref="E395:E398"/>
    <mergeCell ref="F395:F398"/>
    <mergeCell ref="G395:G398"/>
    <mergeCell ref="B399:B402"/>
    <mergeCell ref="C399:C402"/>
    <mergeCell ref="D399:D402"/>
    <mergeCell ref="E399:E402"/>
    <mergeCell ref="F399:F402"/>
    <mergeCell ref="G399:G402"/>
    <mergeCell ref="B403:B406"/>
    <mergeCell ref="C403:C406"/>
    <mergeCell ref="D403:D406"/>
    <mergeCell ref="E403:E406"/>
    <mergeCell ref="F403:F406"/>
    <mergeCell ref="G403:G406"/>
    <mergeCell ref="B407:B410"/>
    <mergeCell ref="C407:C410"/>
    <mergeCell ref="D407:D410"/>
    <mergeCell ref="E407:E410"/>
    <mergeCell ref="F407:F410"/>
    <mergeCell ref="G407:G410"/>
    <mergeCell ref="B411:B414"/>
    <mergeCell ref="C411:C414"/>
    <mergeCell ref="D411:D414"/>
    <mergeCell ref="E411:E414"/>
    <mergeCell ref="F411:F414"/>
    <mergeCell ref="G411:G414"/>
    <mergeCell ref="B415:B418"/>
    <mergeCell ref="C415:C418"/>
    <mergeCell ref="D415:D418"/>
    <mergeCell ref="E415:E418"/>
    <mergeCell ref="F415:F418"/>
    <mergeCell ref="G415:G418"/>
    <mergeCell ref="B419:B422"/>
    <mergeCell ref="C419:C422"/>
    <mergeCell ref="D419:D422"/>
    <mergeCell ref="E419:E422"/>
    <mergeCell ref="F419:F422"/>
    <mergeCell ref="G419:G422"/>
    <mergeCell ref="B423:B426"/>
    <mergeCell ref="C423:C426"/>
    <mergeCell ref="D423:D426"/>
    <mergeCell ref="E423:E426"/>
    <mergeCell ref="F423:F426"/>
    <mergeCell ref="G423:G426"/>
    <mergeCell ref="B427:B430"/>
    <mergeCell ref="C427:C430"/>
    <mergeCell ref="D427:D430"/>
    <mergeCell ref="E427:E430"/>
    <mergeCell ref="F427:F430"/>
    <mergeCell ref="G427:G430"/>
    <mergeCell ref="B439:B442"/>
    <mergeCell ref="C439:C442"/>
    <mergeCell ref="D439:D442"/>
    <mergeCell ref="E439:E442"/>
    <mergeCell ref="F439:F442"/>
    <mergeCell ref="G439:G442"/>
    <mergeCell ref="B431:B434"/>
    <mergeCell ref="C431:C434"/>
    <mergeCell ref="D431:D434"/>
    <mergeCell ref="E431:E434"/>
    <mergeCell ref="F431:F434"/>
    <mergeCell ref="G431:G434"/>
    <mergeCell ref="B435:B438"/>
    <mergeCell ref="C435:C438"/>
    <mergeCell ref="D435:D438"/>
    <mergeCell ref="E435:E438"/>
    <mergeCell ref="F435:F438"/>
    <mergeCell ref="G435:G438"/>
  </mergeCells>
  <dataValidations count="2">
    <dataValidation type="list" allowBlank="1" showInputMessage="1" showErrorMessage="1" sqref="G67" xr:uid="{DF2C8CEB-B26C-438F-AB9C-05C3B4FC402E}">
      <formula1>#REF!</formula1>
    </dataValidation>
    <dataValidation type="list" allowBlank="1" showInputMessage="1" showErrorMessage="1" sqref="G87 G91" xr:uid="{4FE1AAC3-4F00-4660-8557-16FE36198C2E}">
      <formula1>#REF!</formula1>
    </dataValidation>
  </dataValidation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Desplegables!$B$2:$B$17</xm:f>
          </x14:formula1>
          <xm:sqref>G15 G203 G199 G195 G191 G187 G183 G179 G175 G171 G167 G163 G159 G155 G151 G147 G143 G139 G135 G131 G127 G123 G119 G115 G111 G107 G103 G99 G31 G23 G27 G83 G79 G75 G71 G19 G63 G59 G55 G51 G47 G43 G39 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7"/>
  <sheetViews>
    <sheetView workbookViewId="0">
      <selection activeCell="G8" sqref="G8"/>
    </sheetView>
  </sheetViews>
  <sheetFormatPr baseColWidth="10" defaultRowHeight="12.75" x14ac:dyDescent="0.2"/>
  <cols>
    <col min="2" max="2" width="50.85546875" customWidth="1"/>
  </cols>
  <sheetData>
    <row r="2" spans="2:2" ht="15" customHeight="1" x14ac:dyDescent="0.2">
      <c r="B2" s="1" t="s">
        <v>15</v>
      </c>
    </row>
    <row r="3" spans="2:2" ht="15" customHeight="1" x14ac:dyDescent="0.2">
      <c r="B3" s="1" t="s">
        <v>16</v>
      </c>
    </row>
    <row r="4" spans="2:2" ht="15" customHeight="1" x14ac:dyDescent="0.2">
      <c r="B4" s="1" t="s">
        <v>17</v>
      </c>
    </row>
    <row r="5" spans="2:2" ht="15" customHeight="1" x14ac:dyDescent="0.2">
      <c r="B5" s="1" t="s">
        <v>18</v>
      </c>
    </row>
    <row r="6" spans="2:2" ht="15" customHeight="1" x14ac:dyDescent="0.2">
      <c r="B6" s="1" t="s">
        <v>51</v>
      </c>
    </row>
    <row r="7" spans="2:2" ht="15" customHeight="1" x14ac:dyDescent="0.2">
      <c r="B7" s="1" t="s">
        <v>19</v>
      </c>
    </row>
    <row r="8" spans="2:2" ht="15" customHeight="1" x14ac:dyDescent="0.2">
      <c r="B8" s="1" t="s">
        <v>20</v>
      </c>
    </row>
    <row r="9" spans="2:2" ht="15" customHeight="1" x14ac:dyDescent="0.2">
      <c r="B9" s="1" t="s">
        <v>21</v>
      </c>
    </row>
    <row r="10" spans="2:2" ht="15" customHeight="1" x14ac:dyDescent="0.2">
      <c r="B10" s="1" t="s">
        <v>22</v>
      </c>
    </row>
    <row r="11" spans="2:2" ht="15" customHeight="1" x14ac:dyDescent="0.2">
      <c r="B11" s="1" t="s">
        <v>23</v>
      </c>
    </row>
    <row r="12" spans="2:2" ht="15" customHeight="1" x14ac:dyDescent="0.2">
      <c r="B12" s="1" t="s">
        <v>24</v>
      </c>
    </row>
    <row r="13" spans="2:2" ht="15" customHeight="1" x14ac:dyDescent="0.2">
      <c r="B13" s="1" t="s">
        <v>25</v>
      </c>
    </row>
    <row r="14" spans="2:2" ht="15" customHeight="1" x14ac:dyDescent="0.2">
      <c r="B14" s="1" t="s">
        <v>26</v>
      </c>
    </row>
    <row r="15" spans="2:2" ht="15" customHeight="1" x14ac:dyDescent="0.2">
      <c r="B15" s="1" t="s">
        <v>27</v>
      </c>
    </row>
    <row r="16" spans="2:2" ht="15" customHeight="1" x14ac:dyDescent="0.2">
      <c r="B16" s="1" t="s">
        <v>28</v>
      </c>
    </row>
    <row r="17" spans="2:2" ht="15" customHeight="1" x14ac:dyDescent="0.2">
      <c r="B17" s="1"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2021-02-12T19:32:52Z</dcterms:modified>
</cp:coreProperties>
</file>