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Reciprocas a Mar16" sheetId="1" r:id="rId1"/>
  </sheets>
  <externalReferences>
    <externalReference r:id="rId4"/>
  </externalReferences>
  <definedNames>
    <definedName name="_xlnm._FilterDatabase" localSheetId="0" hidden="1">'Reciprocas a Mar16'!$B$12:$G$70</definedName>
    <definedName name="_xlfn.AGGREGATE" hidden="1">#NAME?</definedName>
    <definedName name="_xlnm.Print_Area" localSheetId="0">'Reciprocas a Mar16'!$B$2:$F$91</definedName>
    <definedName name="_xlnm.Print_Titles" localSheetId="0">'Reciprocas a Mar16'!$2:$12</definedName>
  </definedNames>
  <calcPr fullCalcOnLoad="1"/>
</workbook>
</file>

<file path=xl/sharedStrings.xml><?xml version="1.0" encoding="utf-8"?>
<sst xmlns="http://schemas.openxmlformats.org/spreadsheetml/2006/main" count="197" uniqueCount="105">
  <si>
    <t>CGN 2005 002 OPERACIONES RECIPROCAS</t>
  </si>
  <si>
    <t>Fecha:</t>
  </si>
  <si>
    <t>Abril 29 de 2016</t>
  </si>
  <si>
    <t>Departamento:</t>
  </si>
  <si>
    <t>CUNDINAMARCA</t>
  </si>
  <si>
    <t>Ciudad:</t>
  </si>
  <si>
    <t>BOGOTA</t>
  </si>
  <si>
    <t>Entidad:</t>
  </si>
  <si>
    <t>AGENCIA NACIONAL DE INFRAESTRUCTURA</t>
  </si>
  <si>
    <t>Código:</t>
  </si>
  <si>
    <t>14300000</t>
  </si>
  <si>
    <t>Período de Movimiento:</t>
  </si>
  <si>
    <t>01 de Enero al 31 de Marzo 2016</t>
  </si>
  <si>
    <t>Nombre del Reporte:</t>
  </si>
  <si>
    <t>CUENTA</t>
  </si>
  <si>
    <t>NOMBRE</t>
  </si>
  <si>
    <t>ENTIDAD RECIPROCA</t>
  </si>
  <si>
    <t>SALDO FINAL CORRIENTE</t>
  </si>
  <si>
    <t>SALDO FINAL NO CORRIENTE</t>
  </si>
  <si>
    <t>Largo</t>
  </si>
  <si>
    <t xml:space="preserve">ACTIVOS </t>
  </si>
  <si>
    <t xml:space="preserve">  </t>
  </si>
  <si>
    <t>1.4</t>
  </si>
  <si>
    <t xml:space="preserve">DEUDORES </t>
  </si>
  <si>
    <t>1.4.24</t>
  </si>
  <si>
    <t xml:space="preserve">RECURSOS ENTREGADOS EN ADMINISTRACIÓN </t>
  </si>
  <si>
    <t>1.4.24.02</t>
  </si>
  <si>
    <t xml:space="preserve">EN ADMINISTRACIÓN </t>
  </si>
  <si>
    <t xml:space="preserve">215652356 - IPIALES </t>
  </si>
  <si>
    <t xml:space="preserve">041400000 - FONDO NACIONAL DE PROYECTOS DE DESARROLLO -FONADE- </t>
  </si>
  <si>
    <t xml:space="preserve">923272394 - TESORO NACIONAL </t>
  </si>
  <si>
    <t>1.4.70</t>
  </si>
  <si>
    <t xml:space="preserve">OTROS DEUDORES </t>
  </si>
  <si>
    <t>1.4.70.83</t>
  </si>
  <si>
    <t xml:space="preserve">OTROS INTERESES </t>
  </si>
  <si>
    <t xml:space="preserve">PASIVOS </t>
  </si>
  <si>
    <t>2.3</t>
  </si>
  <si>
    <t xml:space="preserve">OPERACIONES DE FINANCIAMIENTO E INSTRUMENTOS DERIVADOS </t>
  </si>
  <si>
    <t>2.3.07</t>
  </si>
  <si>
    <t xml:space="preserve">OPERACIONES DE FINANCIAMIENTO INTERNAS DE LARGO PLAZO </t>
  </si>
  <si>
    <t>2.3.07.06</t>
  </si>
  <si>
    <t xml:space="preserve">PRÉSTAMOS DEL GOBIERNO GENERAL </t>
  </si>
  <si>
    <t xml:space="preserve">923272395 - DEUDA PÚBLICA NACIÓN </t>
  </si>
  <si>
    <t>2.4</t>
  </si>
  <si>
    <t xml:space="preserve">CUENTAS POR PAGAR </t>
  </si>
  <si>
    <t>2.4.53</t>
  </si>
  <si>
    <t xml:space="preserve">RECURSOS RECIBIDOS EN ADMINISTRACIÓN </t>
  </si>
  <si>
    <t>2.4.53.01</t>
  </si>
  <si>
    <t xml:space="preserve">023500000 - INSTITUTO NACIONAL DE VIAS </t>
  </si>
  <si>
    <t xml:space="preserve">011800000 - MINISTERIO DE TRANSPORTE </t>
  </si>
  <si>
    <t xml:space="preserve">022100000 - U.A.E. DE LA AERONAUTICA CIVIL -U.A.E.A.C- </t>
  </si>
  <si>
    <t xml:space="preserve">INGRESOS </t>
  </si>
  <si>
    <t>4.7</t>
  </si>
  <si>
    <t xml:space="preserve">OPERACIONES INTERINSTITUCIONALES </t>
  </si>
  <si>
    <t>4.7.05</t>
  </si>
  <si>
    <t xml:space="preserve">FONDOS RECIBIDOS </t>
  </si>
  <si>
    <t>4.7.05.08</t>
  </si>
  <si>
    <t xml:space="preserve">FUNCIONAMIENTO </t>
  </si>
  <si>
    <t>4.7.05.10</t>
  </si>
  <si>
    <t xml:space="preserve">INVERSIÓN </t>
  </si>
  <si>
    <t xml:space="preserve">GASTOS </t>
  </si>
  <si>
    <t>5.1</t>
  </si>
  <si>
    <t xml:space="preserve">DE ADMINISTRACIÓN </t>
  </si>
  <si>
    <t>5.1.03</t>
  </si>
  <si>
    <t xml:space="preserve">CONTRIBUCIONES EFECTIVAS </t>
  </si>
  <si>
    <t>5.1.03.03</t>
  </si>
  <si>
    <t xml:space="preserve">COTIZACIONES A SEGURIDAD SOCIAL EN SALUD </t>
  </si>
  <si>
    <t xml:space="preserve">923272429 - DIRECCIÓN DE ADMINISTRACIÓN DE FONDOS DE LA PROTECCION SOCIAL </t>
  </si>
  <si>
    <t>5.1.03.05</t>
  </si>
  <si>
    <t xml:space="preserve">COTIZACIONES A RIESGOS PROFESIONALES </t>
  </si>
  <si>
    <t xml:space="preserve">41100000 - POSITIVA COMPAÑÍA DE SEGUROS </t>
  </si>
  <si>
    <t>5.1.04</t>
  </si>
  <si>
    <t xml:space="preserve">APORTES SOBRE LA NÓMINA </t>
  </si>
  <si>
    <t>5.1.04.01</t>
  </si>
  <si>
    <t xml:space="preserve">APORTES AL ICBF </t>
  </si>
  <si>
    <t xml:space="preserve">023900000 - INSTITUTO COLOMBIANO DE BIENESTAR FAMILIAR -ICBF- </t>
  </si>
  <si>
    <t>5.1.04.02</t>
  </si>
  <si>
    <t xml:space="preserve">APORTES AL SENA </t>
  </si>
  <si>
    <t xml:space="preserve">026800000 - SERVICIO NACIONAL DE APRENDIZAJE -SENA- </t>
  </si>
  <si>
    <t>5.1.11</t>
  </si>
  <si>
    <t xml:space="preserve">GENERALES </t>
  </si>
  <si>
    <t>5.1.11.17</t>
  </si>
  <si>
    <t xml:space="preserve">SERVICIOS PÚBLICOS </t>
  </si>
  <si>
    <t xml:space="preserve">923269813 - E.S.P EPM TELECOMUNICACIONES S.A. - UNE </t>
  </si>
  <si>
    <t>5.1.11.23</t>
  </si>
  <si>
    <t xml:space="preserve">COMUNICACIONES Y TRANSPORTE </t>
  </si>
  <si>
    <t xml:space="preserve">923269422 - SERVICIOS POSTALES NACIONALES S.A. </t>
  </si>
  <si>
    <t>5.2</t>
  </si>
  <si>
    <t xml:space="preserve">DE OPERACIÓN </t>
  </si>
  <si>
    <t>5.2.11</t>
  </si>
  <si>
    <t>5.2.11.90</t>
  </si>
  <si>
    <t xml:space="preserve">OTROS GASTOS GENERALES </t>
  </si>
  <si>
    <t xml:space="preserve">081500000 - CENTRAL DE INVERSIONES S.A. </t>
  </si>
  <si>
    <t>5.7</t>
  </si>
  <si>
    <t>5.7.05</t>
  </si>
  <si>
    <t xml:space="preserve">FONDOS ENTREGADOS </t>
  </si>
  <si>
    <t>5.7.05.08</t>
  </si>
  <si>
    <t>5.7.05.10</t>
  </si>
  <si>
    <t>5.7.20</t>
  </si>
  <si>
    <t xml:space="preserve">OPERACIONES DE ENLACE </t>
  </si>
  <si>
    <t>5.7.20.80</t>
  </si>
  <si>
    <t xml:space="preserve">RECAUDOS </t>
  </si>
  <si>
    <t xml:space="preserve">                  LUIS FERNANDO ANDRADE MORENO                                                                                                                   MIREYI VARGAS OLIVEROS</t>
  </si>
  <si>
    <t xml:space="preserve">                                 Representante Legal                                                                                                                                          EXPERTO G3 GRADO 06</t>
  </si>
  <si>
    <t xml:space="preserve">                              (Adjunto certificación)                                                                                                                                                T.P. No. 73619-T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</si>
</sst>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165" fontId="18" fillId="0" borderId="0" xfId="47" applyNumberFormat="1" applyFont="1" applyFill="1" applyAlignment="1">
      <alignment/>
    </xf>
    <xf numFmtId="164" fontId="18" fillId="0" borderId="0" xfId="47" applyNumberFormat="1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0" fillId="0" borderId="0" xfId="47" applyNumberFormat="1" applyFont="1" applyFill="1" applyBorder="1" applyAlignment="1">
      <alignment/>
    </xf>
    <xf numFmtId="165" fontId="20" fillId="0" borderId="14" xfId="47" applyNumberFormat="1" applyFont="1" applyFill="1" applyBorder="1" applyAlignment="1">
      <alignment/>
    </xf>
    <xf numFmtId="0" fontId="21" fillId="0" borderId="0" xfId="52" applyFont="1" applyFill="1" applyBorder="1">
      <alignment/>
      <protection/>
    </xf>
    <xf numFmtId="165" fontId="18" fillId="0" borderId="0" xfId="47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20" fillId="0" borderId="13" xfId="0" applyFont="1" applyFill="1" applyBorder="1" applyAlignment="1">
      <alignment wrapText="1"/>
    </xf>
    <xf numFmtId="3" fontId="19" fillId="0" borderId="15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165" fontId="19" fillId="0" borderId="16" xfId="47" applyNumberFormat="1" applyFont="1" applyFill="1" applyBorder="1" applyAlignment="1">
      <alignment horizontal="center" vertical="center" wrapText="1"/>
    </xf>
    <xf numFmtId="165" fontId="19" fillId="0" borderId="17" xfId="47" applyNumberFormat="1" applyFont="1" applyFill="1" applyBorder="1" applyAlignment="1">
      <alignment horizontal="center" vertical="center" wrapText="1"/>
    </xf>
    <xf numFmtId="0" fontId="19" fillId="33" borderId="18" xfId="53" applyFont="1" applyFill="1" applyBorder="1" applyAlignment="1">
      <alignment horizontal="left" vertical="center" wrapText="1"/>
      <protection/>
    </xf>
    <xf numFmtId="0" fontId="19" fillId="33" borderId="19" xfId="53" applyFont="1" applyFill="1" applyBorder="1" applyAlignment="1">
      <alignment horizontal="left" vertical="center" wrapText="1"/>
      <protection/>
    </xf>
    <xf numFmtId="3" fontId="19" fillId="0" borderId="19" xfId="47" applyNumberFormat="1" applyFont="1" applyBorder="1" applyAlignment="1">
      <alignment horizontal="right" vertical="center" wrapText="1"/>
    </xf>
    <xf numFmtId="3" fontId="19" fillId="0" borderId="20" xfId="47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20" fillId="33" borderId="18" xfId="53" applyFont="1" applyFill="1" applyBorder="1" applyAlignment="1">
      <alignment horizontal="left" vertical="center" wrapText="1"/>
      <protection/>
    </xf>
    <xf numFmtId="0" fontId="20" fillId="33" borderId="19" xfId="53" applyFont="1" applyFill="1" applyBorder="1" applyAlignment="1">
      <alignment horizontal="left" vertical="center" wrapText="1"/>
      <protection/>
    </xf>
    <xf numFmtId="3" fontId="20" fillId="0" borderId="19" xfId="47" applyNumberFormat="1" applyFont="1" applyBorder="1" applyAlignment="1">
      <alignment horizontal="right" vertical="center" wrapText="1"/>
    </xf>
    <xf numFmtId="3" fontId="20" fillId="0" borderId="20" xfId="47" applyNumberFormat="1" applyFont="1" applyBorder="1" applyAlignment="1">
      <alignment horizontal="right" vertical="center" wrapText="1"/>
    </xf>
    <xf numFmtId="0" fontId="20" fillId="0" borderId="18" xfId="53" applyFont="1" applyBorder="1" applyAlignment="1">
      <alignment horizontal="left" vertical="center" wrapText="1"/>
      <protection/>
    </xf>
    <xf numFmtId="0" fontId="20" fillId="0" borderId="19" xfId="53" applyFont="1" applyBorder="1" applyAlignment="1">
      <alignment horizontal="left" vertical="center" wrapText="1"/>
      <protection/>
    </xf>
    <xf numFmtId="0" fontId="19" fillId="0" borderId="18" xfId="53" applyFont="1" applyBorder="1" applyAlignment="1">
      <alignment horizontal="left" vertical="center" wrapText="1"/>
      <protection/>
    </xf>
    <xf numFmtId="0" fontId="19" fillId="0" borderId="19" xfId="53" applyFont="1" applyBorder="1" applyAlignment="1">
      <alignment horizontal="left" vertical="center" wrapText="1"/>
      <protection/>
    </xf>
    <xf numFmtId="3" fontId="18" fillId="0" borderId="0" xfId="0" applyNumberFormat="1" applyFont="1" applyFill="1" applyAlignment="1">
      <alignment/>
    </xf>
    <xf numFmtId="0" fontId="20" fillId="0" borderId="18" xfId="53" applyBorder="1" applyAlignment="1">
      <alignment horizontal="left" vertical="center" wrapText="1"/>
      <protection/>
    </xf>
    <xf numFmtId="0" fontId="20" fillId="0" borderId="19" xfId="53" applyBorder="1" applyAlignment="1">
      <alignment horizontal="left" vertical="center" wrapText="1"/>
      <protection/>
    </xf>
    <xf numFmtId="3" fontId="20" fillId="0" borderId="21" xfId="0" applyNumberFormat="1" applyFont="1" applyFill="1" applyBorder="1" applyAlignment="1">
      <alignment horizontal="left" vertical="center" wrapText="1"/>
    </xf>
    <xf numFmtId="1" fontId="20" fillId="0" borderId="22" xfId="47" applyNumberFormat="1" applyFont="1" applyFill="1" applyBorder="1" applyAlignment="1">
      <alignment horizontal="left" vertical="center" wrapText="1"/>
    </xf>
    <xf numFmtId="165" fontId="20" fillId="0" borderId="22" xfId="47" applyNumberFormat="1" applyFont="1" applyFill="1" applyBorder="1" applyAlignment="1">
      <alignment/>
    </xf>
    <xf numFmtId="165" fontId="20" fillId="0" borderId="23" xfId="47" applyNumberFormat="1" applyFont="1" applyFill="1" applyBorder="1" applyAlignment="1">
      <alignment/>
    </xf>
    <xf numFmtId="1" fontId="20" fillId="0" borderId="0" xfId="47" applyNumberFormat="1" applyFont="1" applyFill="1" applyBorder="1" applyAlignment="1">
      <alignment/>
    </xf>
    <xf numFmtId="0" fontId="39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165" fontId="39" fillId="0" borderId="0" xfId="47" applyNumberFormat="1" applyFont="1" applyBorder="1" applyAlignment="1">
      <alignment/>
    </xf>
    <xf numFmtId="165" fontId="39" fillId="0" borderId="14" xfId="47" applyNumberFormat="1" applyFont="1" applyBorder="1" applyAlignment="1">
      <alignment/>
    </xf>
    <xf numFmtId="0" fontId="0" fillId="0" borderId="13" xfId="0" applyBorder="1" applyAlignment="1">
      <alignment/>
    </xf>
    <xf numFmtId="165" fontId="0" fillId="0" borderId="0" xfId="47" applyNumberFormat="1" applyFont="1" applyBorder="1" applyAlignment="1">
      <alignment/>
    </xf>
    <xf numFmtId="165" fontId="0" fillId="0" borderId="14" xfId="47" applyNumberFormat="1" applyFont="1" applyBorder="1" applyAlignment="1">
      <alignment/>
    </xf>
    <xf numFmtId="0" fontId="20" fillId="0" borderId="24" xfId="0" applyFont="1" applyFill="1" applyBorder="1" applyAlignment="1">
      <alignment/>
    </xf>
    <xf numFmtId="164" fontId="20" fillId="0" borderId="25" xfId="47" applyFont="1" applyFill="1" applyBorder="1" applyAlignment="1">
      <alignment horizontal="center"/>
    </xf>
    <xf numFmtId="165" fontId="20" fillId="0" borderId="25" xfId="47" applyNumberFormat="1" applyFont="1" applyFill="1" applyBorder="1" applyAlignment="1">
      <alignment horizontal="center"/>
    </xf>
    <xf numFmtId="165" fontId="20" fillId="0" borderId="26" xfId="47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1" fontId="20" fillId="0" borderId="11" xfId="47" applyNumberFormat="1" applyFont="1" applyFill="1" applyBorder="1" applyAlignment="1">
      <alignment/>
    </xf>
    <xf numFmtId="165" fontId="20" fillId="0" borderId="11" xfId="47" applyNumberFormat="1" applyFont="1" applyFill="1" applyBorder="1" applyAlignment="1">
      <alignment/>
    </xf>
    <xf numFmtId="165" fontId="20" fillId="0" borderId="12" xfId="47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Firmas%20Ene-Mar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mas"/>
      <sheetName val="Reciprocas a Mar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9"/>
  <sheetViews>
    <sheetView tabSelected="1" zoomScalePageLayoutView="0" workbookViewId="0" topLeftCell="A1">
      <selection activeCell="J54" sqref="J54:L54"/>
    </sheetView>
  </sheetViews>
  <sheetFormatPr defaultColWidth="11.421875" defaultRowHeight="15"/>
  <cols>
    <col min="1" max="1" width="3.140625" style="0" customWidth="1"/>
    <col min="2" max="2" width="13.28125" style="0" customWidth="1"/>
    <col min="3" max="3" width="29.00390625" style="0" customWidth="1"/>
    <col min="4" max="4" width="45.57421875" style="0" customWidth="1"/>
    <col min="5" max="5" width="14.00390625" style="0" bestFit="1" customWidth="1"/>
    <col min="6" max="6" width="14.8515625" style="0" bestFit="1" customWidth="1"/>
    <col min="7" max="7" width="0" style="0" hidden="1" customWidth="1"/>
    <col min="8" max="8" width="18.57421875" style="0" bestFit="1" customWidth="1"/>
  </cols>
  <sheetData>
    <row r="1" spans="2:8" ht="15.75" thickBot="1">
      <c r="B1" s="1"/>
      <c r="C1" s="2"/>
      <c r="D1" s="1"/>
      <c r="E1" s="3"/>
      <c r="F1" s="3"/>
      <c r="G1" s="4"/>
      <c r="H1" s="4"/>
    </row>
    <row r="2" spans="2:8" ht="15">
      <c r="B2" s="5" t="s">
        <v>0</v>
      </c>
      <c r="C2" s="6"/>
      <c r="D2" s="6"/>
      <c r="E2" s="6"/>
      <c r="F2" s="7"/>
      <c r="G2" s="4"/>
      <c r="H2" s="4"/>
    </row>
    <row r="3" spans="2:8" ht="15">
      <c r="B3" s="8"/>
      <c r="C3" s="9"/>
      <c r="D3" s="9"/>
      <c r="E3" s="10"/>
      <c r="F3" s="11"/>
      <c r="G3" s="4"/>
      <c r="H3" s="4"/>
    </row>
    <row r="4" spans="2:8" ht="15">
      <c r="B4" s="8" t="s">
        <v>1</v>
      </c>
      <c r="C4" s="12" t="s">
        <v>2</v>
      </c>
      <c r="D4" s="2"/>
      <c r="E4" s="13"/>
      <c r="F4" s="11"/>
      <c r="G4" s="4"/>
      <c r="H4" s="4"/>
    </row>
    <row r="5" spans="2:8" ht="15">
      <c r="B5" s="8" t="s">
        <v>3</v>
      </c>
      <c r="C5" s="9" t="s">
        <v>4</v>
      </c>
      <c r="D5" s="2"/>
      <c r="E5" s="13"/>
      <c r="F5" s="11"/>
      <c r="G5" s="4"/>
      <c r="H5" s="4"/>
    </row>
    <row r="6" spans="2:8" ht="15">
      <c r="B6" s="8" t="s">
        <v>5</v>
      </c>
      <c r="C6" s="9" t="s">
        <v>6</v>
      </c>
      <c r="D6" s="2"/>
      <c r="E6" s="10"/>
      <c r="F6" s="11"/>
      <c r="G6" s="4"/>
      <c r="H6" s="4"/>
    </row>
    <row r="7" spans="2:8" ht="15">
      <c r="B7" s="8" t="s">
        <v>7</v>
      </c>
      <c r="C7" s="9" t="s">
        <v>8</v>
      </c>
      <c r="D7" s="2"/>
      <c r="E7" s="10"/>
      <c r="F7" s="11"/>
      <c r="G7" s="4"/>
      <c r="H7" s="4"/>
    </row>
    <row r="8" spans="2:8" ht="15">
      <c r="B8" s="8" t="s">
        <v>9</v>
      </c>
      <c r="C8" s="14" t="s">
        <v>10</v>
      </c>
      <c r="D8" s="2"/>
      <c r="E8" s="10"/>
      <c r="F8" s="11"/>
      <c r="G8" s="4"/>
      <c r="H8" s="4"/>
    </row>
    <row r="9" spans="2:8" ht="26.25">
      <c r="B9" s="15" t="s">
        <v>11</v>
      </c>
      <c r="C9" s="9" t="s">
        <v>12</v>
      </c>
      <c r="D9" s="2"/>
      <c r="E9" s="10"/>
      <c r="F9" s="11"/>
      <c r="G9" s="4"/>
      <c r="H9" s="4"/>
    </row>
    <row r="10" spans="2:8" ht="26.25">
      <c r="B10" s="15" t="s">
        <v>13</v>
      </c>
      <c r="C10" s="9" t="s">
        <v>0</v>
      </c>
      <c r="D10" s="2"/>
      <c r="E10" s="10"/>
      <c r="F10" s="11"/>
      <c r="G10" s="4"/>
      <c r="H10" s="4"/>
    </row>
    <row r="11" spans="2:8" ht="15.75" thickBot="1">
      <c r="B11" s="8"/>
      <c r="C11" s="9"/>
      <c r="D11" s="9"/>
      <c r="E11" s="10"/>
      <c r="F11" s="11"/>
      <c r="G11" s="4"/>
      <c r="H11" s="4"/>
    </row>
    <row r="12" spans="2:7" s="1" customFormat="1" ht="26.25" thickBot="1">
      <c r="B12" s="16" t="s">
        <v>14</v>
      </c>
      <c r="C12" s="17" t="s">
        <v>15</v>
      </c>
      <c r="D12" s="17" t="s">
        <v>16</v>
      </c>
      <c r="E12" s="18" t="s">
        <v>17</v>
      </c>
      <c r="F12" s="19" t="s">
        <v>18</v>
      </c>
      <c r="G12" s="1" t="s">
        <v>19</v>
      </c>
    </row>
    <row r="13" spans="2:7" s="24" customFormat="1" ht="24.75" customHeight="1">
      <c r="B13" s="20">
        <v>1</v>
      </c>
      <c r="C13" s="21" t="s">
        <v>20</v>
      </c>
      <c r="D13" s="21" t="s">
        <v>21</v>
      </c>
      <c r="E13" s="22">
        <v>56033822</v>
      </c>
      <c r="F13" s="23">
        <v>45</v>
      </c>
      <c r="G13" s="1">
        <f>LEN(B13)</f>
        <v>1</v>
      </c>
    </row>
    <row r="14" spans="2:7" s="24" customFormat="1" ht="24.75" customHeight="1">
      <c r="B14" s="20" t="s">
        <v>22</v>
      </c>
      <c r="C14" s="21" t="s">
        <v>23</v>
      </c>
      <c r="D14" s="21" t="s">
        <v>21</v>
      </c>
      <c r="E14" s="22">
        <v>56033822</v>
      </c>
      <c r="F14" s="23">
        <v>45</v>
      </c>
      <c r="G14" s="1">
        <f aca="true" t="shared" si="0" ref="G14:G70">LEN(B14)</f>
        <v>3</v>
      </c>
    </row>
    <row r="15" spans="2:7" s="24" customFormat="1" ht="24.75" customHeight="1">
      <c r="B15" s="20" t="s">
        <v>24</v>
      </c>
      <c r="C15" s="21" t="s">
        <v>25</v>
      </c>
      <c r="D15" s="21" t="s">
        <v>21</v>
      </c>
      <c r="E15" s="22">
        <v>52841915</v>
      </c>
      <c r="F15" s="23">
        <v>45</v>
      </c>
      <c r="G15" s="1">
        <f t="shared" si="0"/>
        <v>6</v>
      </c>
    </row>
    <row r="16" spans="2:7" s="1" customFormat="1" ht="24.75" customHeight="1">
      <c r="B16" s="25" t="s">
        <v>26</v>
      </c>
      <c r="C16" s="26" t="s">
        <v>27</v>
      </c>
      <c r="D16" s="26" t="s">
        <v>21</v>
      </c>
      <c r="E16" s="27">
        <v>52841915</v>
      </c>
      <c r="F16" s="28">
        <v>45</v>
      </c>
      <c r="G16" s="1">
        <f t="shared" si="0"/>
        <v>9</v>
      </c>
    </row>
    <row r="17" spans="2:7" s="1" customFormat="1" ht="24.75" customHeight="1">
      <c r="B17" s="25" t="s">
        <v>26</v>
      </c>
      <c r="C17" s="26" t="s">
        <v>27</v>
      </c>
      <c r="D17" s="26" t="s">
        <v>28</v>
      </c>
      <c r="E17" s="27">
        <v>0</v>
      </c>
      <c r="F17" s="28">
        <v>45</v>
      </c>
      <c r="G17" s="1">
        <f t="shared" si="0"/>
        <v>9</v>
      </c>
    </row>
    <row r="18" spans="2:7" s="1" customFormat="1" ht="24.75" customHeight="1">
      <c r="B18" s="25" t="s">
        <v>26</v>
      </c>
      <c r="C18" s="26" t="s">
        <v>27</v>
      </c>
      <c r="D18" s="26" t="s">
        <v>29</v>
      </c>
      <c r="E18" s="27">
        <v>5352941</v>
      </c>
      <c r="F18" s="28">
        <v>0</v>
      </c>
      <c r="G18" s="1">
        <f t="shared" si="0"/>
        <v>9</v>
      </c>
    </row>
    <row r="19" spans="2:7" s="1" customFormat="1" ht="24.75" customHeight="1">
      <c r="B19" s="25" t="s">
        <v>26</v>
      </c>
      <c r="C19" s="26" t="s">
        <v>27</v>
      </c>
      <c r="D19" s="26" t="s">
        <v>30</v>
      </c>
      <c r="E19" s="27">
        <v>47488974</v>
      </c>
      <c r="F19" s="28">
        <v>0</v>
      </c>
      <c r="G19" s="1">
        <f t="shared" si="0"/>
        <v>9</v>
      </c>
    </row>
    <row r="20" spans="2:7" s="24" customFormat="1" ht="24.75" customHeight="1">
      <c r="B20" s="20" t="s">
        <v>31</v>
      </c>
      <c r="C20" s="21" t="s">
        <v>32</v>
      </c>
      <c r="D20" s="21" t="s">
        <v>21</v>
      </c>
      <c r="E20" s="22">
        <v>3191907</v>
      </c>
      <c r="F20" s="23">
        <v>0</v>
      </c>
      <c r="G20" s="1">
        <f t="shared" si="0"/>
        <v>6</v>
      </c>
    </row>
    <row r="21" spans="2:7" s="24" customFormat="1" ht="24.75" customHeight="1">
      <c r="B21" s="25" t="s">
        <v>33</v>
      </c>
      <c r="C21" s="26" t="s">
        <v>34</v>
      </c>
      <c r="D21" s="26" t="s">
        <v>21</v>
      </c>
      <c r="E21" s="27">
        <v>3191907</v>
      </c>
      <c r="F21" s="28">
        <v>0</v>
      </c>
      <c r="G21" s="1">
        <f t="shared" si="0"/>
        <v>9</v>
      </c>
    </row>
    <row r="22" spans="2:7" s="24" customFormat="1" ht="24.75" customHeight="1">
      <c r="B22" s="25" t="s">
        <v>33</v>
      </c>
      <c r="C22" s="26" t="s">
        <v>34</v>
      </c>
      <c r="D22" s="26" t="s">
        <v>30</v>
      </c>
      <c r="E22" s="27">
        <v>3191907</v>
      </c>
      <c r="F22" s="28">
        <v>0</v>
      </c>
      <c r="G22" s="1">
        <f t="shared" si="0"/>
        <v>9</v>
      </c>
    </row>
    <row r="23" spans="2:7" s="1" customFormat="1" ht="24.75" customHeight="1">
      <c r="B23" s="20">
        <v>2</v>
      </c>
      <c r="C23" s="21" t="s">
        <v>35</v>
      </c>
      <c r="D23" s="21" t="s">
        <v>21</v>
      </c>
      <c r="E23" s="22">
        <v>103511905</v>
      </c>
      <c r="F23" s="23">
        <v>377686100</v>
      </c>
      <c r="G23" s="1">
        <f t="shared" si="0"/>
        <v>1</v>
      </c>
    </row>
    <row r="24" spans="2:7" s="1" customFormat="1" ht="24.75" customHeight="1">
      <c r="B24" s="20" t="s">
        <v>36</v>
      </c>
      <c r="C24" s="21" t="s">
        <v>37</v>
      </c>
      <c r="D24" s="21" t="s">
        <v>21</v>
      </c>
      <c r="E24" s="22">
        <v>80174089</v>
      </c>
      <c r="F24" s="23">
        <v>377436100</v>
      </c>
      <c r="G24" s="1">
        <f t="shared" si="0"/>
        <v>3</v>
      </c>
    </row>
    <row r="25" spans="2:7" s="24" customFormat="1" ht="24.75" customHeight="1">
      <c r="B25" s="20" t="s">
        <v>38</v>
      </c>
      <c r="C25" s="21" t="s">
        <v>39</v>
      </c>
      <c r="D25" s="21" t="s">
        <v>21</v>
      </c>
      <c r="E25" s="22">
        <v>80174089</v>
      </c>
      <c r="F25" s="23">
        <v>377436100</v>
      </c>
      <c r="G25" s="1">
        <f t="shared" si="0"/>
        <v>6</v>
      </c>
    </row>
    <row r="26" spans="2:7" s="24" customFormat="1" ht="24.75" customHeight="1">
      <c r="B26" s="25" t="s">
        <v>40</v>
      </c>
      <c r="C26" s="26" t="s">
        <v>41</v>
      </c>
      <c r="D26" s="26" t="s">
        <v>21</v>
      </c>
      <c r="E26" s="27">
        <v>80174089</v>
      </c>
      <c r="F26" s="28">
        <v>377436100</v>
      </c>
      <c r="G26" s="1">
        <f t="shared" si="0"/>
        <v>9</v>
      </c>
    </row>
    <row r="27" spans="2:7" s="1" customFormat="1" ht="24.75" customHeight="1">
      <c r="B27" s="25" t="s">
        <v>40</v>
      </c>
      <c r="C27" s="26" t="s">
        <v>41</v>
      </c>
      <c r="D27" s="26" t="s">
        <v>42</v>
      </c>
      <c r="E27" s="27">
        <v>80174089</v>
      </c>
      <c r="F27" s="28">
        <v>377436100</v>
      </c>
      <c r="G27" s="1">
        <f t="shared" si="0"/>
        <v>9</v>
      </c>
    </row>
    <row r="28" spans="2:7" s="1" customFormat="1" ht="24.75" customHeight="1">
      <c r="B28" s="20" t="s">
        <v>43</v>
      </c>
      <c r="C28" s="21" t="s">
        <v>44</v>
      </c>
      <c r="D28" s="21" t="s">
        <v>21</v>
      </c>
      <c r="E28" s="22">
        <v>23337816</v>
      </c>
      <c r="F28" s="23">
        <v>250000</v>
      </c>
      <c r="G28" s="1">
        <f t="shared" si="0"/>
        <v>3</v>
      </c>
    </row>
    <row r="29" spans="2:7" s="24" customFormat="1" ht="24.75" customHeight="1">
      <c r="B29" s="20" t="s">
        <v>45</v>
      </c>
      <c r="C29" s="21" t="s">
        <v>46</v>
      </c>
      <c r="D29" s="21" t="s">
        <v>21</v>
      </c>
      <c r="E29" s="22">
        <v>23337816</v>
      </c>
      <c r="F29" s="23">
        <v>250000</v>
      </c>
      <c r="G29" s="1">
        <f t="shared" si="0"/>
        <v>6</v>
      </c>
    </row>
    <row r="30" spans="2:7" s="1" customFormat="1" ht="24.75" customHeight="1">
      <c r="B30" s="25" t="s">
        <v>47</v>
      </c>
      <c r="C30" s="26" t="s">
        <v>27</v>
      </c>
      <c r="D30" s="26" t="s">
        <v>21</v>
      </c>
      <c r="E30" s="27">
        <v>23337816</v>
      </c>
      <c r="F30" s="28">
        <v>250000</v>
      </c>
      <c r="G30" s="1">
        <f t="shared" si="0"/>
        <v>9</v>
      </c>
    </row>
    <row r="31" spans="2:7" s="1" customFormat="1" ht="24.75" customHeight="1">
      <c r="B31" s="25" t="s">
        <v>47</v>
      </c>
      <c r="C31" s="26" t="s">
        <v>27</v>
      </c>
      <c r="D31" s="26" t="s">
        <v>48</v>
      </c>
      <c r="E31" s="27">
        <v>22987816</v>
      </c>
      <c r="F31" s="28">
        <v>0</v>
      </c>
      <c r="G31" s="1">
        <f t="shared" si="0"/>
        <v>9</v>
      </c>
    </row>
    <row r="32" spans="2:7" s="1" customFormat="1" ht="24.75" customHeight="1">
      <c r="B32" s="25" t="s">
        <v>47</v>
      </c>
      <c r="C32" s="26" t="s">
        <v>27</v>
      </c>
      <c r="D32" s="26" t="s">
        <v>49</v>
      </c>
      <c r="E32" s="27">
        <v>350000</v>
      </c>
      <c r="F32" s="28">
        <v>0</v>
      </c>
      <c r="G32" s="1">
        <f t="shared" si="0"/>
        <v>9</v>
      </c>
    </row>
    <row r="33" spans="2:7" s="1" customFormat="1" ht="24.75" customHeight="1">
      <c r="B33" s="25" t="s">
        <v>47</v>
      </c>
      <c r="C33" s="26" t="s">
        <v>27</v>
      </c>
      <c r="D33" s="26" t="s">
        <v>50</v>
      </c>
      <c r="E33" s="27">
        <v>0</v>
      </c>
      <c r="F33" s="28">
        <v>250000</v>
      </c>
      <c r="G33" s="1">
        <f t="shared" si="0"/>
        <v>9</v>
      </c>
    </row>
    <row r="34" spans="2:7" s="24" customFormat="1" ht="24.75" customHeight="1">
      <c r="B34" s="20">
        <v>4</v>
      </c>
      <c r="C34" s="21" t="s">
        <v>51</v>
      </c>
      <c r="D34" s="21" t="s">
        <v>21</v>
      </c>
      <c r="E34" s="22">
        <v>0</v>
      </c>
      <c r="F34" s="23">
        <v>69315137</v>
      </c>
      <c r="G34" s="1">
        <f t="shared" si="0"/>
        <v>1</v>
      </c>
    </row>
    <row r="35" spans="2:7" s="24" customFormat="1" ht="24.75" customHeight="1">
      <c r="B35" s="20" t="s">
        <v>52</v>
      </c>
      <c r="C35" s="21" t="s">
        <v>53</v>
      </c>
      <c r="D35" s="21" t="s">
        <v>21</v>
      </c>
      <c r="E35" s="22">
        <v>0</v>
      </c>
      <c r="F35" s="23">
        <v>69315137</v>
      </c>
      <c r="G35" s="1">
        <f t="shared" si="0"/>
        <v>3</v>
      </c>
    </row>
    <row r="36" spans="2:7" s="24" customFormat="1" ht="24.75" customHeight="1">
      <c r="B36" s="20" t="s">
        <v>54</v>
      </c>
      <c r="C36" s="21" t="s">
        <v>55</v>
      </c>
      <c r="D36" s="21" t="s">
        <v>21</v>
      </c>
      <c r="E36" s="22">
        <v>0</v>
      </c>
      <c r="F36" s="23">
        <v>69315137</v>
      </c>
      <c r="G36" s="1">
        <f t="shared" si="0"/>
        <v>6</v>
      </c>
    </row>
    <row r="37" spans="2:7" s="1" customFormat="1" ht="24.75" customHeight="1">
      <c r="B37" s="25" t="s">
        <v>56</v>
      </c>
      <c r="C37" s="26" t="s">
        <v>57</v>
      </c>
      <c r="D37" s="26" t="s">
        <v>21</v>
      </c>
      <c r="E37" s="27">
        <v>0</v>
      </c>
      <c r="F37" s="28">
        <v>4199636</v>
      </c>
      <c r="G37" s="1">
        <f t="shared" si="0"/>
        <v>9</v>
      </c>
    </row>
    <row r="38" spans="2:7" s="1" customFormat="1" ht="24.75" customHeight="1">
      <c r="B38" s="25" t="s">
        <v>56</v>
      </c>
      <c r="C38" s="26" t="s">
        <v>57</v>
      </c>
      <c r="D38" s="26" t="s">
        <v>30</v>
      </c>
      <c r="E38" s="27">
        <v>0</v>
      </c>
      <c r="F38" s="28">
        <v>4199636</v>
      </c>
      <c r="G38" s="1">
        <f t="shared" si="0"/>
        <v>9</v>
      </c>
    </row>
    <row r="39" spans="2:7" s="1" customFormat="1" ht="24.75" customHeight="1">
      <c r="B39" s="25" t="s">
        <v>58</v>
      </c>
      <c r="C39" s="26" t="s">
        <v>59</v>
      </c>
      <c r="D39" s="26" t="s">
        <v>21</v>
      </c>
      <c r="E39" s="27">
        <v>0</v>
      </c>
      <c r="F39" s="28">
        <v>65115501</v>
      </c>
      <c r="G39" s="1">
        <f t="shared" si="0"/>
        <v>9</v>
      </c>
    </row>
    <row r="40" spans="2:7" s="1" customFormat="1" ht="24.75" customHeight="1">
      <c r="B40" s="25" t="s">
        <v>58</v>
      </c>
      <c r="C40" s="26" t="s">
        <v>59</v>
      </c>
      <c r="D40" s="26" t="s">
        <v>30</v>
      </c>
      <c r="E40" s="27">
        <v>0</v>
      </c>
      <c r="F40" s="28">
        <v>65115501</v>
      </c>
      <c r="G40" s="1">
        <f t="shared" si="0"/>
        <v>9</v>
      </c>
    </row>
    <row r="41" spans="2:7" s="1" customFormat="1" ht="24.75" customHeight="1">
      <c r="B41" s="20">
        <v>5</v>
      </c>
      <c r="C41" s="21" t="s">
        <v>60</v>
      </c>
      <c r="D41" s="21" t="s">
        <v>21</v>
      </c>
      <c r="E41" s="22">
        <v>0</v>
      </c>
      <c r="F41" s="23">
        <v>3109595</v>
      </c>
      <c r="G41" s="1">
        <f t="shared" si="0"/>
        <v>1</v>
      </c>
    </row>
    <row r="42" spans="2:7" s="1" customFormat="1" ht="24.75" customHeight="1">
      <c r="B42" s="20" t="s">
        <v>61</v>
      </c>
      <c r="C42" s="21" t="s">
        <v>62</v>
      </c>
      <c r="D42" s="21" t="s">
        <v>21</v>
      </c>
      <c r="E42" s="22">
        <v>0</v>
      </c>
      <c r="F42" s="23">
        <v>363866</v>
      </c>
      <c r="G42" s="1">
        <f t="shared" si="0"/>
        <v>3</v>
      </c>
    </row>
    <row r="43" spans="2:7" s="24" customFormat="1" ht="24.75" customHeight="1">
      <c r="B43" s="20" t="s">
        <v>63</v>
      </c>
      <c r="C43" s="21" t="s">
        <v>64</v>
      </c>
      <c r="D43" s="21" t="s">
        <v>21</v>
      </c>
      <c r="E43" s="22">
        <v>0</v>
      </c>
      <c r="F43" s="23">
        <v>36092</v>
      </c>
      <c r="G43" s="1">
        <f t="shared" si="0"/>
        <v>6</v>
      </c>
    </row>
    <row r="44" spans="2:7" s="1" customFormat="1" ht="24.75" customHeight="1">
      <c r="B44" s="25" t="s">
        <v>65</v>
      </c>
      <c r="C44" s="26" t="s">
        <v>66</v>
      </c>
      <c r="D44" s="26" t="s">
        <v>21</v>
      </c>
      <c r="E44" s="27">
        <v>0</v>
      </c>
      <c r="F44" s="28">
        <v>7123</v>
      </c>
      <c r="G44" s="1">
        <f t="shared" si="0"/>
        <v>9</v>
      </c>
    </row>
    <row r="45" spans="2:7" s="1" customFormat="1" ht="24.75" customHeight="1">
      <c r="B45" s="25" t="s">
        <v>65</v>
      </c>
      <c r="C45" s="26" t="s">
        <v>66</v>
      </c>
      <c r="D45" s="26" t="s">
        <v>67</v>
      </c>
      <c r="E45" s="27">
        <v>0</v>
      </c>
      <c r="F45" s="28">
        <v>7123</v>
      </c>
      <c r="G45" s="1">
        <f t="shared" si="0"/>
        <v>9</v>
      </c>
    </row>
    <row r="46" spans="2:7" s="24" customFormat="1" ht="24.75" customHeight="1">
      <c r="B46" s="25" t="s">
        <v>68</v>
      </c>
      <c r="C46" s="26" t="s">
        <v>69</v>
      </c>
      <c r="D46" s="26" t="s">
        <v>21</v>
      </c>
      <c r="E46" s="27">
        <v>0</v>
      </c>
      <c r="F46" s="28">
        <v>28969</v>
      </c>
      <c r="G46" s="1">
        <f t="shared" si="0"/>
        <v>9</v>
      </c>
    </row>
    <row r="47" spans="2:7" s="24" customFormat="1" ht="24.75" customHeight="1">
      <c r="B47" s="25" t="s">
        <v>68</v>
      </c>
      <c r="C47" s="26" t="s">
        <v>69</v>
      </c>
      <c r="D47" s="26" t="s">
        <v>70</v>
      </c>
      <c r="E47" s="27">
        <v>0</v>
      </c>
      <c r="F47" s="28">
        <v>28969</v>
      </c>
      <c r="G47" s="1">
        <f t="shared" si="0"/>
        <v>9</v>
      </c>
    </row>
    <row r="48" spans="2:7" s="24" customFormat="1" ht="24.75" customHeight="1">
      <c r="B48" s="20" t="s">
        <v>71</v>
      </c>
      <c r="C48" s="21" t="s">
        <v>72</v>
      </c>
      <c r="D48" s="21" t="s">
        <v>21</v>
      </c>
      <c r="E48" s="22">
        <v>0</v>
      </c>
      <c r="F48" s="23">
        <v>280623</v>
      </c>
      <c r="G48" s="1">
        <f t="shared" si="0"/>
        <v>6</v>
      </c>
    </row>
    <row r="49" spans="2:7" s="1" customFormat="1" ht="24.75" customHeight="1">
      <c r="B49" s="25" t="s">
        <v>73</v>
      </c>
      <c r="C49" s="26" t="s">
        <v>74</v>
      </c>
      <c r="D49" s="26" t="s">
        <v>21</v>
      </c>
      <c r="E49" s="27">
        <v>0</v>
      </c>
      <c r="F49" s="28">
        <v>168371</v>
      </c>
      <c r="G49" s="1">
        <f t="shared" si="0"/>
        <v>9</v>
      </c>
    </row>
    <row r="50" spans="2:7" s="1" customFormat="1" ht="24.75" customHeight="1">
      <c r="B50" s="25" t="s">
        <v>73</v>
      </c>
      <c r="C50" s="26" t="s">
        <v>74</v>
      </c>
      <c r="D50" s="26" t="s">
        <v>75</v>
      </c>
      <c r="E50" s="27">
        <v>0</v>
      </c>
      <c r="F50" s="28">
        <v>168371</v>
      </c>
      <c r="G50" s="1">
        <f t="shared" si="0"/>
        <v>9</v>
      </c>
    </row>
    <row r="51" spans="2:7" s="24" customFormat="1" ht="24.75" customHeight="1">
      <c r="B51" s="25" t="s">
        <v>76</v>
      </c>
      <c r="C51" s="26" t="s">
        <v>77</v>
      </c>
      <c r="D51" s="26" t="s">
        <v>21</v>
      </c>
      <c r="E51" s="27">
        <v>0</v>
      </c>
      <c r="F51" s="28">
        <v>112252</v>
      </c>
      <c r="G51" s="1">
        <f t="shared" si="0"/>
        <v>9</v>
      </c>
    </row>
    <row r="52" spans="2:7" s="1" customFormat="1" ht="24.75" customHeight="1">
      <c r="B52" s="29" t="s">
        <v>76</v>
      </c>
      <c r="C52" s="30" t="s">
        <v>77</v>
      </c>
      <c r="D52" s="30" t="s">
        <v>78</v>
      </c>
      <c r="E52" s="27">
        <v>0</v>
      </c>
      <c r="F52" s="28">
        <v>112252</v>
      </c>
      <c r="G52" s="1">
        <f t="shared" si="0"/>
        <v>9</v>
      </c>
    </row>
    <row r="53" spans="2:7" s="1" customFormat="1" ht="24.75" customHeight="1">
      <c r="B53" s="31" t="s">
        <v>79</v>
      </c>
      <c r="C53" s="32" t="s">
        <v>80</v>
      </c>
      <c r="D53" s="32" t="s">
        <v>21</v>
      </c>
      <c r="E53" s="22">
        <v>0</v>
      </c>
      <c r="F53" s="23">
        <v>47151</v>
      </c>
      <c r="G53" s="1">
        <f t="shared" si="0"/>
        <v>6</v>
      </c>
    </row>
    <row r="54" spans="2:11" s="1" customFormat="1" ht="24.75" customHeight="1">
      <c r="B54" s="29" t="s">
        <v>81</v>
      </c>
      <c r="C54" s="30" t="s">
        <v>82</v>
      </c>
      <c r="D54" s="30" t="s">
        <v>21</v>
      </c>
      <c r="E54" s="27">
        <v>0</v>
      </c>
      <c r="F54" s="28">
        <v>17483</v>
      </c>
      <c r="G54" s="1">
        <f t="shared" si="0"/>
        <v>9</v>
      </c>
      <c r="K54" s="33"/>
    </row>
    <row r="55" spans="2:7" s="1" customFormat="1" ht="24.75" customHeight="1">
      <c r="B55" s="29" t="s">
        <v>81</v>
      </c>
      <c r="C55" s="30" t="s">
        <v>82</v>
      </c>
      <c r="D55" s="30" t="s">
        <v>83</v>
      </c>
      <c r="E55" s="27">
        <v>0</v>
      </c>
      <c r="F55" s="28">
        <v>17483</v>
      </c>
      <c r="G55" s="1">
        <f t="shared" si="0"/>
        <v>9</v>
      </c>
    </row>
    <row r="56" spans="2:7" s="24" customFormat="1" ht="24.75" customHeight="1">
      <c r="B56" s="29" t="s">
        <v>84</v>
      </c>
      <c r="C56" s="30" t="s">
        <v>85</v>
      </c>
      <c r="D56" s="30" t="s">
        <v>21</v>
      </c>
      <c r="E56" s="27">
        <v>0</v>
      </c>
      <c r="F56" s="28">
        <v>29668</v>
      </c>
      <c r="G56" s="1">
        <f t="shared" si="0"/>
        <v>9</v>
      </c>
    </row>
    <row r="57" spans="2:7" s="1" customFormat="1" ht="24.75" customHeight="1">
      <c r="B57" s="29" t="s">
        <v>84</v>
      </c>
      <c r="C57" s="30" t="s">
        <v>85</v>
      </c>
      <c r="D57" s="30" t="s">
        <v>86</v>
      </c>
      <c r="E57" s="27">
        <v>0</v>
      </c>
      <c r="F57" s="28">
        <v>29668</v>
      </c>
      <c r="G57" s="1">
        <f t="shared" si="0"/>
        <v>9</v>
      </c>
    </row>
    <row r="58" spans="2:7" s="1" customFormat="1" ht="24.75" customHeight="1">
      <c r="B58" s="31" t="s">
        <v>87</v>
      </c>
      <c r="C58" s="32" t="s">
        <v>88</v>
      </c>
      <c r="D58" s="32" t="s">
        <v>21</v>
      </c>
      <c r="E58" s="22">
        <v>0</v>
      </c>
      <c r="F58" s="23">
        <v>9202</v>
      </c>
      <c r="G58" s="1">
        <f t="shared" si="0"/>
        <v>3</v>
      </c>
    </row>
    <row r="59" spans="2:7" s="1" customFormat="1" ht="24.75" customHeight="1">
      <c r="B59" s="31" t="s">
        <v>89</v>
      </c>
      <c r="C59" s="32" t="s">
        <v>80</v>
      </c>
      <c r="D59" s="32" t="s">
        <v>21</v>
      </c>
      <c r="E59" s="22">
        <v>0</v>
      </c>
      <c r="F59" s="23">
        <v>9202</v>
      </c>
      <c r="G59" s="1">
        <f t="shared" si="0"/>
        <v>6</v>
      </c>
    </row>
    <row r="60" spans="2:7" s="1" customFormat="1" ht="24.75" customHeight="1">
      <c r="B60" s="29" t="s">
        <v>90</v>
      </c>
      <c r="C60" s="30" t="s">
        <v>91</v>
      </c>
      <c r="D60" s="30" t="s">
        <v>21</v>
      </c>
      <c r="E60" s="27">
        <v>0</v>
      </c>
      <c r="F60" s="28">
        <v>9202</v>
      </c>
      <c r="G60" s="1">
        <f t="shared" si="0"/>
        <v>9</v>
      </c>
    </row>
    <row r="61" spans="2:7" s="24" customFormat="1" ht="24.75" customHeight="1">
      <c r="B61" s="29" t="s">
        <v>90</v>
      </c>
      <c r="C61" s="30" t="s">
        <v>91</v>
      </c>
      <c r="D61" s="30" t="s">
        <v>92</v>
      </c>
      <c r="E61" s="27">
        <v>0</v>
      </c>
      <c r="F61" s="28">
        <v>9202</v>
      </c>
      <c r="G61" s="1">
        <f t="shared" si="0"/>
        <v>9</v>
      </c>
    </row>
    <row r="62" spans="2:7" s="1" customFormat="1" ht="24.75" customHeight="1">
      <c r="B62" s="31" t="s">
        <v>93</v>
      </c>
      <c r="C62" s="32" t="s">
        <v>53</v>
      </c>
      <c r="D62" s="32" t="s">
        <v>21</v>
      </c>
      <c r="E62" s="22">
        <v>0</v>
      </c>
      <c r="F62" s="23">
        <v>2736527</v>
      </c>
      <c r="G62" s="1">
        <f t="shared" si="0"/>
        <v>3</v>
      </c>
    </row>
    <row r="63" spans="2:7" s="1" customFormat="1" ht="24.75" customHeight="1">
      <c r="B63" s="31" t="s">
        <v>94</v>
      </c>
      <c r="C63" s="32" t="s">
        <v>95</v>
      </c>
      <c r="D63" s="32" t="s">
        <v>21</v>
      </c>
      <c r="E63" s="22">
        <v>0</v>
      </c>
      <c r="F63" s="23">
        <v>447698</v>
      </c>
      <c r="G63" s="1">
        <f t="shared" si="0"/>
        <v>6</v>
      </c>
    </row>
    <row r="64" spans="2:7" s="1" customFormat="1" ht="24.75" customHeight="1">
      <c r="B64" s="29" t="s">
        <v>96</v>
      </c>
      <c r="C64" s="30" t="s">
        <v>57</v>
      </c>
      <c r="D64" s="30" t="s">
        <v>21</v>
      </c>
      <c r="E64" s="27">
        <v>0</v>
      </c>
      <c r="F64" s="28">
        <v>94212</v>
      </c>
      <c r="G64" s="1">
        <f t="shared" si="0"/>
        <v>9</v>
      </c>
    </row>
    <row r="65" spans="2:7" s="1" customFormat="1" ht="24.75" customHeight="1">
      <c r="B65" s="29" t="s">
        <v>96</v>
      </c>
      <c r="C65" s="30" t="s">
        <v>57</v>
      </c>
      <c r="D65" s="30" t="s">
        <v>30</v>
      </c>
      <c r="E65" s="27">
        <v>0</v>
      </c>
      <c r="F65" s="28">
        <v>94212</v>
      </c>
      <c r="G65" s="1">
        <f t="shared" si="0"/>
        <v>9</v>
      </c>
    </row>
    <row r="66" spans="2:7" s="1" customFormat="1" ht="24.75" customHeight="1">
      <c r="B66" s="29" t="s">
        <v>97</v>
      </c>
      <c r="C66" s="30" t="s">
        <v>59</v>
      </c>
      <c r="D66" s="30" t="s">
        <v>21</v>
      </c>
      <c r="E66" s="27">
        <v>0</v>
      </c>
      <c r="F66" s="28">
        <v>353486</v>
      </c>
      <c r="G66" s="1">
        <f t="shared" si="0"/>
        <v>9</v>
      </c>
    </row>
    <row r="67" spans="2:7" s="1" customFormat="1" ht="24.75" customHeight="1">
      <c r="B67" s="29" t="s">
        <v>97</v>
      </c>
      <c r="C67" s="30" t="s">
        <v>59</v>
      </c>
      <c r="D67" s="30" t="s">
        <v>30</v>
      </c>
      <c r="E67" s="27">
        <v>0</v>
      </c>
      <c r="F67" s="28">
        <v>353486</v>
      </c>
      <c r="G67" s="1">
        <f t="shared" si="0"/>
        <v>9</v>
      </c>
    </row>
    <row r="68" spans="2:7" s="1" customFormat="1" ht="24.75" customHeight="1">
      <c r="B68" s="31" t="s">
        <v>98</v>
      </c>
      <c r="C68" s="32" t="s">
        <v>99</v>
      </c>
      <c r="D68" s="32" t="s">
        <v>21</v>
      </c>
      <c r="E68" s="22">
        <v>0</v>
      </c>
      <c r="F68" s="23">
        <v>2288829</v>
      </c>
      <c r="G68" s="1">
        <f t="shared" si="0"/>
        <v>6</v>
      </c>
    </row>
    <row r="69" spans="2:7" s="1" customFormat="1" ht="24.75" customHeight="1">
      <c r="B69" s="29" t="s">
        <v>100</v>
      </c>
      <c r="C69" s="30" t="s">
        <v>101</v>
      </c>
      <c r="D69" s="30" t="s">
        <v>21</v>
      </c>
      <c r="E69" s="27">
        <v>0</v>
      </c>
      <c r="F69" s="28">
        <v>2288829</v>
      </c>
      <c r="G69" s="1">
        <f t="shared" si="0"/>
        <v>9</v>
      </c>
    </row>
    <row r="70" spans="2:7" s="1" customFormat="1" ht="24.75" customHeight="1">
      <c r="B70" s="29" t="s">
        <v>100</v>
      </c>
      <c r="C70" s="30" t="s">
        <v>101</v>
      </c>
      <c r="D70" s="30" t="s">
        <v>30</v>
      </c>
      <c r="E70" s="27">
        <v>0</v>
      </c>
      <c r="F70" s="28">
        <v>2288829</v>
      </c>
      <c r="G70" s="1">
        <f t="shared" si="0"/>
        <v>9</v>
      </c>
    </row>
    <row r="71" spans="2:6" s="1" customFormat="1" ht="24.75" customHeight="1">
      <c r="B71" s="34"/>
      <c r="C71" s="35"/>
      <c r="D71" s="35"/>
      <c r="E71" s="27"/>
      <c r="F71" s="28"/>
    </row>
    <row r="72" spans="2:6" s="1" customFormat="1" ht="4.5" customHeight="1" thickBot="1">
      <c r="B72" s="36"/>
      <c r="C72" s="37"/>
      <c r="D72" s="37"/>
      <c r="E72" s="38"/>
      <c r="F72" s="39"/>
    </row>
    <row r="73" spans="2:6" s="1" customFormat="1" ht="15" hidden="1" thickBot="1">
      <c r="B73" s="8"/>
      <c r="C73" s="40"/>
      <c r="D73" s="40"/>
      <c r="E73" s="10"/>
      <c r="F73" s="11"/>
    </row>
    <row r="74" spans="2:6" s="1" customFormat="1" ht="13.5" customHeight="1" hidden="1">
      <c r="B74" s="8"/>
      <c r="C74" s="40"/>
      <c r="D74" s="40"/>
      <c r="E74" s="10"/>
      <c r="F74" s="11"/>
    </row>
    <row r="75" spans="2:6" s="1" customFormat="1" ht="15" hidden="1" thickBot="1">
      <c r="B75" s="8"/>
      <c r="C75" s="40"/>
      <c r="D75" s="40"/>
      <c r="E75" s="10"/>
      <c r="F75" s="11"/>
    </row>
    <row r="76" spans="2:6" s="1" customFormat="1" ht="12.75" customHeight="1" hidden="1">
      <c r="B76" s="8"/>
      <c r="C76" s="40"/>
      <c r="D76" s="40"/>
      <c r="E76" s="10"/>
      <c r="F76" s="11"/>
    </row>
    <row r="77" spans="2:6" s="1" customFormat="1" ht="12.75" customHeight="1" hidden="1">
      <c r="B77" s="41" t="s">
        <v>102</v>
      </c>
      <c r="C77" s="42"/>
      <c r="D77" s="42"/>
      <c r="E77" s="43"/>
      <c r="F77" s="44"/>
    </row>
    <row r="78" spans="2:6" s="1" customFormat="1" ht="15.75" hidden="1" thickBot="1">
      <c r="B78" s="45" t="s">
        <v>103</v>
      </c>
      <c r="C78" s="42"/>
      <c r="D78" s="42"/>
      <c r="E78" s="46"/>
      <c r="F78" s="47"/>
    </row>
    <row r="79" spans="2:6" s="1" customFormat="1" ht="15.75" hidden="1" thickBot="1">
      <c r="B79" s="45" t="s">
        <v>104</v>
      </c>
      <c r="C79" s="42"/>
      <c r="D79" s="42"/>
      <c r="E79" s="46"/>
      <c r="F79" s="47"/>
    </row>
    <row r="80" spans="2:6" s="1" customFormat="1" ht="15.75" hidden="1" thickBot="1">
      <c r="B80" s="45"/>
      <c r="C80" s="42"/>
      <c r="D80" s="42"/>
      <c r="E80" s="46"/>
      <c r="F80" s="47"/>
    </row>
    <row r="81" spans="2:6" s="1" customFormat="1" ht="15" hidden="1" thickBot="1">
      <c r="B81" s="48"/>
      <c r="C81" s="49"/>
      <c r="D81" s="49"/>
      <c r="E81" s="50"/>
      <c r="F81" s="51"/>
    </row>
    <row r="82" spans="2:6" ht="15.75" hidden="1" thickBot="1">
      <c r="B82" s="1"/>
      <c r="C82" s="2"/>
      <c r="D82" s="1"/>
      <c r="E82" s="3"/>
      <c r="F82" s="3"/>
    </row>
    <row r="83" spans="2:6" ht="15">
      <c r="B83" s="52"/>
      <c r="C83" s="53"/>
      <c r="D83" s="53"/>
      <c r="E83" s="54"/>
      <c r="F83" s="55"/>
    </row>
    <row r="84" spans="2:6" ht="15">
      <c r="B84" s="8"/>
      <c r="C84" s="40"/>
      <c r="D84" s="40"/>
      <c r="E84" s="10"/>
      <c r="F84" s="11"/>
    </row>
    <row r="85" spans="2:6" ht="15">
      <c r="B85" s="8"/>
      <c r="C85" s="40"/>
      <c r="D85" s="40"/>
      <c r="E85" s="10"/>
      <c r="F85" s="11"/>
    </row>
    <row r="86" spans="2:6" ht="15">
      <c r="B86" s="8"/>
      <c r="C86" s="40"/>
      <c r="D86" s="40"/>
      <c r="E86" s="10"/>
      <c r="F86" s="11"/>
    </row>
    <row r="87" spans="2:6" ht="15">
      <c r="B87" s="41" t="s">
        <v>102</v>
      </c>
      <c r="C87" s="42"/>
      <c r="D87" s="42"/>
      <c r="E87" s="43"/>
      <c r="F87" s="44"/>
    </row>
    <row r="88" spans="2:6" ht="15">
      <c r="B88" s="45" t="s">
        <v>103</v>
      </c>
      <c r="C88" s="42"/>
      <c r="D88" s="42"/>
      <c r="E88" s="46"/>
      <c r="F88" s="47"/>
    </row>
    <row r="89" spans="2:6" ht="15">
      <c r="B89" s="45" t="s">
        <v>104</v>
      </c>
      <c r="C89" s="42"/>
      <c r="D89" s="42"/>
      <c r="E89" s="46"/>
      <c r="F89" s="47"/>
    </row>
    <row r="90" spans="2:6" ht="15">
      <c r="B90" s="45"/>
      <c r="C90" s="42"/>
      <c r="D90" s="42"/>
      <c r="E90" s="46"/>
      <c r="F90" s="47"/>
    </row>
    <row r="91" spans="2:6" ht="15.75" thickBot="1">
      <c r="B91" s="48"/>
      <c r="C91" s="49"/>
      <c r="D91" s="49"/>
      <c r="E91" s="50"/>
      <c r="F91" s="51"/>
    </row>
    <row r="97" spans="5:6" ht="15">
      <c r="E97" s="56"/>
      <c r="F97" s="56"/>
    </row>
    <row r="99" spans="5:6" ht="15">
      <c r="E99" s="56"/>
      <c r="F99" s="56"/>
    </row>
  </sheetData>
  <sheetProtection/>
  <autoFilter ref="B12:G70"/>
  <mergeCells count="1">
    <mergeCell ref="B2:F2"/>
  </mergeCells>
  <conditionalFormatting sqref="B2:B11 C3:F3 C11:F11 E4:F10 C4:C1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9448818897637796" right="0.3937007874015748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2016-05-05T20:57:55Z</dcterms:created>
  <dcterms:modified xsi:type="dcterms:W3CDTF">2016-05-05T20:58:32Z</dcterms:modified>
  <cp:category/>
  <cp:version/>
  <cp:contentType/>
  <cp:contentStatus/>
</cp:coreProperties>
</file>