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anionline-my.sharepoint.com/personal/dlargo_ani_gov_co/Documents/Plan Estratégico 2022-2026/Versión 2/"/>
    </mc:Choice>
  </mc:AlternateContent>
  <xr:revisionPtr revIDLastSave="121" documentId="8_{CB81E45B-73EC-4DAB-82A2-57AF638A4129}" xr6:coauthVersionLast="47" xr6:coauthVersionMax="47" xr10:uidLastSave="{C9DE7692-B6E5-4345-A53A-5116169ED9EE}"/>
  <bookViews>
    <workbookView xWindow="-120" yWindow="-120" windowWidth="20730" windowHeight="1116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 r="M17" i="1"/>
</calcChain>
</file>

<file path=xl/sharedStrings.xml><?xml version="1.0" encoding="utf-8"?>
<sst xmlns="http://schemas.openxmlformats.org/spreadsheetml/2006/main" count="157" uniqueCount="105">
  <si>
    <t>PLANEACIÓN ESTRATÉGICA</t>
  </si>
  <si>
    <t>SISTEMA ESTRATÉGICO DE PLANEACIÓN Y GESTIÓN</t>
  </si>
  <si>
    <t>CÓDIGO</t>
  </si>
  <si>
    <t>SEPG-F-070</t>
  </si>
  <si>
    <t>VERSIÓN</t>
  </si>
  <si>
    <t>FECHA</t>
  </si>
  <si>
    <t>TRANSFORMACIÓN PLAN NACIONAL DE DESARROLLO</t>
  </si>
  <si>
    <t>PLAN ESTRATÉGICO SECTORIAL</t>
  </si>
  <si>
    <t>FOCOS
ESTRATÉGICOS</t>
  </si>
  <si>
    <t>OBJETIVOS 
ESTRATÉGICOS</t>
  </si>
  <si>
    <t>PROYECTOS ESTRATÉGICOS</t>
  </si>
  <si>
    <t>UNIDAD DE MEDIDA</t>
  </si>
  <si>
    <t>LÍNEA BASE</t>
  </si>
  <si>
    <t>METAS CUATRENIO (Acumulada)</t>
  </si>
  <si>
    <t>INDICADOR</t>
  </si>
  <si>
    <t>OBJETIVO DE DESARROLLO SOSTENIBLE</t>
  </si>
  <si>
    <t>PRESUPUESTO</t>
  </si>
  <si>
    <t>RESPONSABLE</t>
  </si>
  <si>
    <t>1.1.1 Formular el Portafolio de proyectos de infraestructura social desde la gente y para la gente, bajo el mecanismo APP.</t>
  </si>
  <si>
    <t>Documento</t>
  </si>
  <si>
    <t>Documento de política aprobado</t>
  </si>
  <si>
    <t>1,5,8,9,13</t>
  </si>
  <si>
    <t>100.000 Millones</t>
  </si>
  <si>
    <t>Vicepresidencia de Estructuración</t>
  </si>
  <si>
    <t>1.1.2 Gestionar nuevas fuentes de financiación para inversión en infraestructura</t>
  </si>
  <si>
    <t>Fuente</t>
  </si>
  <si>
    <t>Fuentes de financiación implementadas</t>
  </si>
  <si>
    <t>Vicepresidencia Ejecutiva</t>
  </si>
  <si>
    <t>Proyecto</t>
  </si>
  <si>
    <t>Número de proyectos estructurados</t>
  </si>
  <si>
    <t>1.2.2 Incluir en las nuevas estructuraciones los lineamientos de infraestructura verde sostenible</t>
  </si>
  <si>
    <t>Número</t>
  </si>
  <si>
    <t>Número de estructuraciones con lineamientos de infraestructura verde incluidos</t>
  </si>
  <si>
    <t>8,9,13</t>
  </si>
  <si>
    <t>260.000 millones</t>
  </si>
  <si>
    <t xml:space="preserve">Km </t>
  </si>
  <si>
    <t>Km de vía primaria construidos bajo el esquema de APP</t>
  </si>
  <si>
    <t>Km de vía primaria rehabilitados bajo el esquema de APP</t>
  </si>
  <si>
    <t>2.1.4 Monitorear la gestión del avance de los proyectos de concesión del modo carretero - Proyectos en etapa de operación y mantenimiento</t>
  </si>
  <si>
    <t xml:space="preserve">Proyectos </t>
  </si>
  <si>
    <t>Número de proyectos que inician etapa de operación y mantenimiento</t>
  </si>
  <si>
    <t>2.1.5 Modernizar la infraestructura en los aeropuertos concesionados.</t>
  </si>
  <si>
    <t>Intervención</t>
  </si>
  <si>
    <t>Número de intervenciones en aeropuertos concesionados realizadas</t>
  </si>
  <si>
    <t xml:space="preserve">1, 5, 6, 7, 8, 9, 10, 11, 12, 13, 15 </t>
  </si>
  <si>
    <t xml:space="preserve">Vicepresidencia de Gestión Contractual </t>
  </si>
  <si>
    <t>2.1.6 Modernizar la infraestructura en los puertos concesionados.</t>
  </si>
  <si>
    <t>Número de intervenciones en puertos concesionados realizadas</t>
  </si>
  <si>
    <t>8, 9</t>
  </si>
  <si>
    <t>8, 9,10</t>
  </si>
  <si>
    <t>Vicepresidencia de Planeación, Riesgos y Entorno</t>
  </si>
  <si>
    <t xml:space="preserve">2.1.8 Gestionar la disponibilidad de los corredores férreos a cargo de la ANI para su operación </t>
  </si>
  <si>
    <t>%</t>
  </si>
  <si>
    <t>Porcentaje de meses de disponibilidad de operación de los corredores férreos con contrato de concesión</t>
  </si>
  <si>
    <t>5, 8, 9, 13</t>
  </si>
  <si>
    <t>Kilómetros intervenidos</t>
  </si>
  <si>
    <t>Foco 3. Fortalecer la institucionalidad de la Agencia con el fin de generar confianza y transparencia en la gestión.</t>
  </si>
  <si>
    <t>3.1. Fortalecer estructuralmente la Agencia para atender los nuevos retos.</t>
  </si>
  <si>
    <t xml:space="preserve">3.1.1 Fortalecer la implementación del Modelo Integrado de Planeación y Gestión </t>
  </si>
  <si>
    <t>16, 17</t>
  </si>
  <si>
    <t xml:space="preserve">3.1.2 Generar acciones que permitan el fortalecimiento de la entidad, con el fin de mejorar las  condiciones de operación de la Agencia. </t>
  </si>
  <si>
    <t>% Plan de servicios digitales implementado</t>
  </si>
  <si>
    <t>3.1.3 Potencializar la comunicación  para el mejoramiento de la gestión institucional y fortalecimiento de la cultura organizacional.</t>
  </si>
  <si>
    <t>% plan de comunicaciones ejecutado</t>
  </si>
  <si>
    <t>Oficina de Comunicaciones</t>
  </si>
  <si>
    <t>3.2. Implementar herramientas tecnológicas que permitan el seguimiento y monitoreo al desarrollo de los proyectos de los diferentes modos garantizando la transparencia en la gestión.</t>
  </si>
  <si>
    <t>3.2.1  Desarrollar la infraestructura de datos de la Agencia para generar gobierno de datos.</t>
  </si>
  <si>
    <t>% Plan de infraestructura de datos implementado</t>
  </si>
  <si>
    <t xml:space="preserve">3.2.2 Implementar servicios digitales de información para la toma de decisiones. </t>
  </si>
  <si>
    <t>% plan de fortalecimiento implementado</t>
  </si>
  <si>
    <t>3.3. Implementar nuevos mecanismos de solución de conflictos en los proyectos  a cargo de la ANI.</t>
  </si>
  <si>
    <t>Documentos de estrategia formulados</t>
  </si>
  <si>
    <t xml:space="preserve"> 5, 8, 10, 12, 16, 17</t>
  </si>
  <si>
    <t>% Plan implementado</t>
  </si>
  <si>
    <t>Vicepresidencia de Gestión Corporativa</t>
  </si>
  <si>
    <t xml:space="preserve">1.3.1  Estructurar aeropuertos bajo esquema de asociación público privada </t>
  </si>
  <si>
    <t xml:space="preserve">1.3.2  Estructurar proyectos de infraestructura logística especializada </t>
  </si>
  <si>
    <t>1.3.3 Estructurar proyectos de infraestructura carretera bajo el esquema APP incluyendo los lineamientos de plan nacional de seguridad vial.</t>
  </si>
  <si>
    <t>1.3.4  Estructurar proyectos de infraestructura férrea bajo el esquema APP</t>
  </si>
  <si>
    <t>1.3.5. Estructurar proyectos de infraestructura del modo fluvial</t>
  </si>
  <si>
    <t>2.1.1 Adjudicar Proyectos de Concesión bajo esquema de asociación publico privada -APP.</t>
  </si>
  <si>
    <t>2.1.2 Monitorear la gestión del avance de los proyectos de concesión del modo carretero - Km construidos</t>
  </si>
  <si>
    <t>2.1.3 Monitorear la gestión del avance de los proyectos de concesión del modo carretero - Km rehabilitados</t>
  </si>
  <si>
    <t>2.1.7 Formular la Estrategia Global de Sostenibilidad de la ANI</t>
  </si>
  <si>
    <t>2.1.9 Intervenir la red fluvial nacional bajo esquema APP</t>
  </si>
  <si>
    <t>Documento de estrategia global de sostenibilidad aprobado</t>
  </si>
  <si>
    <t>Vicepresidencia de Estructuración, Vicepresidencia Jurídica</t>
  </si>
  <si>
    <t>Puntaje</t>
  </si>
  <si>
    <t>Puntaje FURAG obtenido</t>
  </si>
  <si>
    <r>
      <rPr>
        <b/>
        <sz val="11"/>
        <color theme="1"/>
        <rFont val="Calibri"/>
        <family val="2"/>
        <scheme val="minor"/>
      </rPr>
      <t>Foco 1.</t>
    </r>
    <r>
      <rPr>
        <sz val="11"/>
        <color theme="1"/>
        <rFont val="Calibri"/>
        <family val="2"/>
        <scheme val="minor"/>
      </rPr>
      <t xml:space="preserve"> Desarrollar infraestructura social y de transporte mediante la estructuración y adjudicación de proyectos de APP.</t>
    </r>
  </si>
  <si>
    <t xml:space="preserve">1.1. Formular e implementar el programa de Infraestructura Social </t>
  </si>
  <si>
    <t>1.2. Fortalecer el proceso de estructuración de proyectos de APP.</t>
  </si>
  <si>
    <t>1.3. Estructurar  proyectos APP que amplien la infraestructura de transporte.</t>
  </si>
  <si>
    <r>
      <rPr>
        <b/>
        <sz val="11"/>
        <color theme="1"/>
        <rFont val="Calibri"/>
        <family val="2"/>
        <scheme val="minor"/>
      </rPr>
      <t>Foco 2</t>
    </r>
    <r>
      <rPr>
        <sz val="11"/>
        <color theme="1"/>
        <rFont val="Calibri"/>
        <family val="2"/>
        <scheme val="minor"/>
      </rPr>
      <t>. Gestionar el desarrollo de los proyectos de infraestructura a través del esquema de APP.</t>
    </r>
  </si>
  <si>
    <t>2.1. Gestionar la ejecución  de los proyectos de infraestructura</t>
  </si>
  <si>
    <t>Proyectos de APP adjudicados</t>
  </si>
  <si>
    <t>1.1.3 Estructurar proyectos de infraestructura social y/o rural bajo esquema APP</t>
  </si>
  <si>
    <t>3.2.3 Fortalecer los sistemas de información de apoyo  que faciliten la gestión misional</t>
  </si>
  <si>
    <t>3.3.1 Definir estrategias para la atención de necesidades de los diferentes territorios de manera integral y articulada</t>
  </si>
  <si>
    <r>
      <rPr>
        <b/>
        <sz val="11"/>
        <color theme="1"/>
        <rFont val="Calibri"/>
        <family val="2"/>
        <scheme val="minor"/>
      </rPr>
      <t xml:space="preserve">NOTA: </t>
    </r>
    <r>
      <rPr>
        <sz val="11"/>
        <color theme="1"/>
        <rFont val="Calibri"/>
        <family val="2"/>
        <scheme val="minor"/>
      </rPr>
      <t xml:space="preserve">
1. El Plan Estratégico Insitucional 2022-2026 fue aprobado por el Consejo Directivo en el mes de enero de 2023 con la observación que se debía actualizar con la expedición del PND 2022-2026.
2. Posterior a la expedición del PND 2022-2026 se realizaron mesas de trabajo con las diferentes dependencias de la Agencia con el fin de realinear el PEI de acuerdo con lo establecido en el PND.
3. El presente Plan Estratégico Institucional fue aprobado en el Comité Insitucional de Gestión y Desempeño del mes de noviembre de 2023.</t>
    </r>
  </si>
  <si>
    <t>Convergencia regional
Seguridad humana y justicia social
Transformación productiva, internacionalización y acción climática
Ordenamiento del territorio alrededor del agua
Derecho humano a la alimentación</t>
  </si>
  <si>
    <t xml:space="preserve"> Infraestructura resiliente con vocación social</t>
  </si>
  <si>
    <t xml:space="preserve">Adaptación al cambio climático y transición energética </t>
  </si>
  <si>
    <t>Infraestructura y logística para la competitividad
Movilidad segura, sostenible e inteligente</t>
  </si>
  <si>
    <t>Instituciones fortalecidas, confiables e incluyentes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</si>
</sst>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0&quot;#"/>
  </numFmts>
  <fonts count="7" x14ac:knownFonts="1">
    <font>
      <sz val="11"/>
      <color theme="1"/>
      <name val="Calibri"/>
      <family val="2"/>
      <scheme val="minor"/>
    </font>
    <font>
      <b/>
      <sz val="11"/>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5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 fillId="2" borderId="2"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0" fontId="0" fillId="0" borderId="4" xfId="0" applyBorder="1" applyAlignment="1">
      <alignment horizontal="center" vertical="center"/>
    </xf>
    <xf numFmtId="0" fontId="4"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164" fontId="5" fillId="0" borderId="0" xfId="0" applyNumberFormat="1" applyFont="1" applyAlignment="1">
      <alignment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3" borderId="1" xfId="0" applyFill="1" applyBorder="1" applyAlignment="1">
      <alignment horizontal="left" vertical="center" wrapText="1"/>
    </xf>
    <xf numFmtId="0" fontId="0" fillId="3" borderId="13" xfId="0" applyFill="1" applyBorder="1" applyAlignment="1">
      <alignment horizontal="left" vertical="center" wrapText="1"/>
    </xf>
    <xf numFmtId="0" fontId="0" fillId="3" borderId="5" xfId="0" applyFill="1" applyBorder="1" applyAlignment="1">
      <alignment horizontal="left" vertical="center" wrapText="1"/>
    </xf>
    <xf numFmtId="2" fontId="0" fillId="0" borderId="0" xfId="0" applyNumberFormat="1" applyAlignment="1">
      <alignment vertical="center"/>
    </xf>
    <xf numFmtId="0" fontId="0" fillId="3" borderId="3"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14" xfId="0" applyFill="1" applyBorder="1" applyAlignment="1">
      <alignment horizontal="left" vertical="center" wrapText="1"/>
    </xf>
    <xf numFmtId="0" fontId="0" fillId="3" borderId="1" xfId="0" applyFill="1" applyBorder="1" applyAlignment="1">
      <alignment horizontal="left" vertical="center"/>
    </xf>
    <xf numFmtId="2" fontId="0" fillId="3" borderId="1" xfId="0" applyNumberFormat="1" applyFill="1" applyBorder="1" applyAlignment="1">
      <alignment horizontal="left" vertical="center"/>
    </xf>
    <xf numFmtId="49" fontId="0" fillId="3" borderId="1" xfId="0" applyNumberFormat="1" applyFill="1" applyBorder="1" applyAlignment="1">
      <alignment horizontal="left" vertical="center" wrapText="1"/>
    </xf>
    <xf numFmtId="14" fontId="0" fillId="3" borderId="1" xfId="0" applyNumberFormat="1" applyFill="1" applyBorder="1" applyAlignment="1">
      <alignment horizontal="left" vertical="center" wrapText="1"/>
    </xf>
    <xf numFmtId="9" fontId="0" fillId="3" borderId="1" xfId="0" applyNumberFormat="1" applyFill="1" applyBorder="1" applyAlignment="1">
      <alignment horizontal="left" vertical="center" wrapText="1"/>
    </xf>
    <xf numFmtId="0" fontId="0" fillId="3" borderId="8" xfId="0"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3" borderId="5" xfId="0" applyFill="1" applyBorder="1" applyAlignment="1">
      <alignment horizontal="left" vertical="center" wrapText="1"/>
    </xf>
    <xf numFmtId="0" fontId="0" fillId="3" borderId="1" xfId="0" applyFill="1" applyBorder="1" applyAlignment="1">
      <alignment horizontal="left" vertical="center" wrapText="1"/>
    </xf>
    <xf numFmtId="0" fontId="0" fillId="3" borderId="3"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15" xfId="0" applyFill="1" applyBorder="1" applyAlignment="1">
      <alignment horizontal="left" vertical="center" wrapText="1"/>
    </xf>
    <xf numFmtId="0" fontId="0" fillId="3" borderId="9" xfId="0" applyFill="1" applyBorder="1" applyAlignment="1">
      <alignment horizontal="left" vertical="center" wrapText="1"/>
    </xf>
    <xf numFmtId="0" fontId="0" fillId="3" borderId="16" xfId="0" applyFill="1" applyBorder="1" applyAlignment="1">
      <alignment horizontal="left" vertical="center" wrapText="1"/>
    </xf>
    <xf numFmtId="0" fontId="0" fillId="3" borderId="17" xfId="0" applyFill="1" applyBorder="1" applyAlignment="1">
      <alignment horizontal="left" vertical="center" wrapText="1"/>
    </xf>
    <xf numFmtId="0" fontId="0" fillId="3" borderId="13" xfId="0" applyFill="1" applyBorder="1" applyAlignment="1">
      <alignment horizontal="left" vertical="center" wrapText="1"/>
    </xf>
    <xf numFmtId="0" fontId="0" fillId="3" borderId="18" xfId="0" applyFill="1"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2" fillId="4" borderId="1" xfId="0" applyFont="1" applyFill="1" applyBorder="1" applyAlignment="1">
      <alignment horizontal="center" vertical="center"/>
    </xf>
    <xf numFmtId="0" fontId="3"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DDDCF"/>
      <color rgb="FF8BAF8F"/>
      <color rgb="FF649169"/>
      <color rgb="FFFBB585"/>
      <color rgb="FF6481CA"/>
      <color rgb="FFA1B3DF"/>
      <color rgb="FF324D92"/>
      <color rgb="FF3366CC"/>
      <color rgb="FFA4C0A7"/>
      <color rgb="FF4868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747712</xdr:colOff>
      <xdr:row>0</xdr:row>
      <xdr:rowOff>109539</xdr:rowOff>
    </xdr:from>
    <xdr:to>
      <xdr:col>0</xdr:col>
      <xdr:colOff>1862137</xdr:colOff>
      <xdr:row>2</xdr:row>
      <xdr:rowOff>309563</xdr:rowOff>
    </xdr:to>
    <xdr:pic>
      <xdr:nvPicPr>
        <xdr:cNvPr id="2" name="Imagen 1">
          <a:extLst>
            <a:ext uri="{FF2B5EF4-FFF2-40B4-BE49-F238E27FC236}">
              <a16:creationId xmlns:a16="http://schemas.microsoft.com/office/drawing/2014/main" id="{D1789802-E372-4921-976B-FAEEF57D6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712" y="109539"/>
          <a:ext cx="1114425" cy="8429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showGridLines="0" tabSelected="1" zoomScale="70" zoomScaleNormal="70" workbookViewId="0">
      <pane ySplit="5" topLeftCell="A6" activePane="bottomLeft" state="frozen"/>
      <selection pane="bottomLeft" activeCell="A32" sqref="A32:L32"/>
    </sheetView>
  </sheetViews>
  <sheetFormatPr baseColWidth="10" defaultColWidth="11.42578125" defaultRowHeight="15" x14ac:dyDescent="0.25"/>
  <cols>
    <col min="1" max="2" width="28.5703125" style="1" customWidth="1"/>
    <col min="3" max="3" width="27.140625" style="1" customWidth="1"/>
    <col min="4" max="4" width="22.140625" style="3" customWidth="1"/>
    <col min="5" max="5" width="52" style="3" customWidth="1"/>
    <col min="6" max="6" width="16.85546875" style="3" customWidth="1"/>
    <col min="7" max="7" width="13.140625" style="3" customWidth="1"/>
    <col min="8" max="8" width="22.5703125" style="3" customWidth="1"/>
    <col min="9" max="9" width="21.140625" style="3" customWidth="1"/>
    <col min="10" max="10" width="19.7109375" style="3" customWidth="1"/>
    <col min="11" max="11" width="20.85546875" style="3" hidden="1" customWidth="1"/>
    <col min="12" max="12" width="22.42578125" style="3" customWidth="1"/>
    <col min="13" max="16384" width="11.42578125" style="1"/>
  </cols>
  <sheetData>
    <row r="1" spans="1:13" ht="25.5" customHeight="1" x14ac:dyDescent="0.25">
      <c r="A1" s="52"/>
      <c r="B1" s="53"/>
      <c r="C1" s="49" t="s">
        <v>0</v>
      </c>
      <c r="D1" s="49"/>
      <c r="E1" s="49"/>
      <c r="F1" s="49"/>
      <c r="G1" s="49"/>
      <c r="H1" s="49"/>
      <c r="I1" s="49"/>
      <c r="J1" s="49"/>
      <c r="K1" s="49"/>
      <c r="L1" s="49"/>
    </row>
    <row r="2" spans="1:13" ht="25.5" customHeight="1" x14ac:dyDescent="0.25">
      <c r="A2" s="52"/>
      <c r="B2" s="53"/>
      <c r="C2" s="50" t="s">
        <v>1</v>
      </c>
      <c r="D2" s="50"/>
      <c r="E2" s="50"/>
      <c r="F2" s="50"/>
      <c r="G2" s="50"/>
      <c r="H2" s="50"/>
      <c r="I2" s="50"/>
      <c r="J2" s="50"/>
      <c r="K2" s="50"/>
      <c r="L2" s="50"/>
    </row>
    <row r="3" spans="1:13" ht="25.5" customHeight="1" x14ac:dyDescent="0.25">
      <c r="A3" s="52"/>
      <c r="B3" s="53"/>
      <c r="C3" s="13" t="s">
        <v>2</v>
      </c>
      <c r="D3" s="12" t="s">
        <v>3</v>
      </c>
      <c r="E3" s="12"/>
      <c r="F3" s="13" t="s">
        <v>4</v>
      </c>
      <c r="G3" s="14">
        <v>3</v>
      </c>
      <c r="H3" s="14"/>
      <c r="I3" s="15" t="s">
        <v>5</v>
      </c>
      <c r="J3" s="51">
        <v>44157</v>
      </c>
      <c r="K3" s="51"/>
      <c r="L3" s="51"/>
    </row>
    <row r="4" spans="1:13" ht="25.5" customHeight="1" thickBot="1" x14ac:dyDescent="0.3">
      <c r="A4" s="2"/>
      <c r="B4" s="6"/>
      <c r="C4" s="7"/>
      <c r="D4" s="8"/>
      <c r="E4" s="8"/>
      <c r="F4" s="9"/>
      <c r="G4" s="10"/>
      <c r="H4" s="10"/>
      <c r="I4" s="11"/>
      <c r="J4" s="5"/>
      <c r="K4" s="5"/>
      <c r="L4" s="5"/>
    </row>
    <row r="5" spans="1:13" s="2" customFormat="1" ht="55.5" customHeight="1" thickBot="1" x14ac:dyDescent="0.3">
      <c r="A5" s="4" t="s">
        <v>6</v>
      </c>
      <c r="B5" s="4" t="s">
        <v>7</v>
      </c>
      <c r="C5" s="4" t="s">
        <v>8</v>
      </c>
      <c r="D5" s="4" t="s">
        <v>9</v>
      </c>
      <c r="E5" s="4" t="s">
        <v>10</v>
      </c>
      <c r="F5" s="4" t="s">
        <v>11</v>
      </c>
      <c r="G5" s="4" t="s">
        <v>12</v>
      </c>
      <c r="H5" s="4" t="s">
        <v>13</v>
      </c>
      <c r="I5" s="4" t="s">
        <v>14</v>
      </c>
      <c r="J5" s="4" t="s">
        <v>15</v>
      </c>
      <c r="K5" s="4" t="s">
        <v>16</v>
      </c>
      <c r="L5" s="4" t="s">
        <v>17</v>
      </c>
    </row>
    <row r="6" spans="1:13" ht="74.25" customHeight="1" x14ac:dyDescent="0.25">
      <c r="A6" s="35" t="s">
        <v>100</v>
      </c>
      <c r="B6" s="38" t="s">
        <v>101</v>
      </c>
      <c r="C6" s="32" t="s">
        <v>89</v>
      </c>
      <c r="D6" s="32" t="s">
        <v>90</v>
      </c>
      <c r="E6" s="18" t="s">
        <v>18</v>
      </c>
      <c r="F6" s="18" t="s">
        <v>19</v>
      </c>
      <c r="G6" s="18">
        <v>0</v>
      </c>
      <c r="H6" s="18">
        <v>1</v>
      </c>
      <c r="I6" s="18" t="s">
        <v>20</v>
      </c>
      <c r="J6" s="18" t="s">
        <v>21</v>
      </c>
      <c r="K6" s="18" t="s">
        <v>22</v>
      </c>
      <c r="L6" s="21" t="s">
        <v>23</v>
      </c>
    </row>
    <row r="7" spans="1:13" ht="68.25" customHeight="1" x14ac:dyDescent="0.25">
      <c r="A7" s="36"/>
      <c r="B7" s="39"/>
      <c r="C7" s="33"/>
      <c r="D7" s="33"/>
      <c r="E7" s="16" t="s">
        <v>24</v>
      </c>
      <c r="F7" s="16" t="s">
        <v>25</v>
      </c>
      <c r="G7" s="16">
        <v>0</v>
      </c>
      <c r="H7" s="16">
        <v>1</v>
      </c>
      <c r="I7" s="16" t="s">
        <v>26</v>
      </c>
      <c r="J7" s="16">
        <v>9</v>
      </c>
      <c r="K7" s="16"/>
      <c r="L7" s="22" t="s">
        <v>27</v>
      </c>
    </row>
    <row r="8" spans="1:13" ht="68.25" customHeight="1" x14ac:dyDescent="0.25">
      <c r="A8" s="36"/>
      <c r="B8" s="40"/>
      <c r="C8" s="33"/>
      <c r="D8" s="33"/>
      <c r="E8" s="16" t="s">
        <v>96</v>
      </c>
      <c r="F8" s="16" t="s">
        <v>28</v>
      </c>
      <c r="G8" s="16">
        <v>0</v>
      </c>
      <c r="H8" s="16">
        <v>2</v>
      </c>
      <c r="I8" s="16" t="s">
        <v>29</v>
      </c>
      <c r="J8" s="16" t="s">
        <v>21</v>
      </c>
      <c r="K8" s="16"/>
      <c r="L8" s="22" t="s">
        <v>23</v>
      </c>
    </row>
    <row r="9" spans="1:13" ht="112.5" customHeight="1" x14ac:dyDescent="0.25">
      <c r="A9" s="36"/>
      <c r="B9" s="16" t="s">
        <v>102</v>
      </c>
      <c r="C9" s="33"/>
      <c r="D9" s="16" t="s">
        <v>91</v>
      </c>
      <c r="E9" s="16" t="s">
        <v>30</v>
      </c>
      <c r="F9" s="16" t="s">
        <v>31</v>
      </c>
      <c r="G9" s="16">
        <v>5</v>
      </c>
      <c r="H9" s="16">
        <v>15</v>
      </c>
      <c r="I9" s="16" t="s">
        <v>32</v>
      </c>
      <c r="J9" s="16" t="s">
        <v>33</v>
      </c>
      <c r="K9" s="16" t="s">
        <v>34</v>
      </c>
      <c r="L9" s="22" t="s">
        <v>23</v>
      </c>
    </row>
    <row r="10" spans="1:13" ht="81" customHeight="1" x14ac:dyDescent="0.25">
      <c r="A10" s="36"/>
      <c r="B10" s="41" t="s">
        <v>103</v>
      </c>
      <c r="C10" s="33"/>
      <c r="D10" s="33" t="s">
        <v>92</v>
      </c>
      <c r="E10" s="16" t="s">
        <v>75</v>
      </c>
      <c r="F10" s="16" t="s">
        <v>28</v>
      </c>
      <c r="G10" s="16">
        <v>0</v>
      </c>
      <c r="H10" s="16">
        <v>3</v>
      </c>
      <c r="I10" s="16" t="s">
        <v>29</v>
      </c>
      <c r="J10" s="16" t="s">
        <v>21</v>
      </c>
      <c r="K10" s="16"/>
      <c r="L10" s="22" t="s">
        <v>23</v>
      </c>
    </row>
    <row r="11" spans="1:13" ht="81" customHeight="1" x14ac:dyDescent="0.25">
      <c r="A11" s="36"/>
      <c r="B11" s="39"/>
      <c r="C11" s="33"/>
      <c r="D11" s="33"/>
      <c r="E11" s="16" t="s">
        <v>76</v>
      </c>
      <c r="F11" s="16" t="s">
        <v>28</v>
      </c>
      <c r="G11" s="16">
        <v>0</v>
      </c>
      <c r="H11" s="16">
        <v>1</v>
      </c>
      <c r="I11" s="16" t="s">
        <v>29</v>
      </c>
      <c r="J11" s="16" t="s">
        <v>21</v>
      </c>
      <c r="K11" s="16"/>
      <c r="L11" s="22" t="s">
        <v>23</v>
      </c>
    </row>
    <row r="12" spans="1:13" ht="81" customHeight="1" x14ac:dyDescent="0.25">
      <c r="A12" s="36"/>
      <c r="B12" s="39"/>
      <c r="C12" s="41"/>
      <c r="D12" s="41"/>
      <c r="E12" s="17" t="s">
        <v>77</v>
      </c>
      <c r="F12" s="16" t="s">
        <v>28</v>
      </c>
      <c r="G12" s="17">
        <v>37</v>
      </c>
      <c r="H12" s="17">
        <v>41</v>
      </c>
      <c r="I12" s="16" t="s">
        <v>29</v>
      </c>
      <c r="J12" s="16" t="s">
        <v>21</v>
      </c>
      <c r="K12" s="16"/>
      <c r="L12" s="22" t="s">
        <v>23</v>
      </c>
    </row>
    <row r="13" spans="1:13" ht="81" customHeight="1" x14ac:dyDescent="0.25">
      <c r="A13" s="36"/>
      <c r="B13" s="39"/>
      <c r="C13" s="41"/>
      <c r="D13" s="41"/>
      <c r="E13" s="17" t="s">
        <v>78</v>
      </c>
      <c r="F13" s="16" t="s">
        <v>28</v>
      </c>
      <c r="G13" s="17">
        <v>0</v>
      </c>
      <c r="H13" s="17">
        <v>3</v>
      </c>
      <c r="I13" s="16" t="s">
        <v>29</v>
      </c>
      <c r="J13" s="16" t="s">
        <v>21</v>
      </c>
      <c r="K13" s="16"/>
      <c r="L13" s="22" t="s">
        <v>23</v>
      </c>
    </row>
    <row r="14" spans="1:13" ht="81" customHeight="1" thickBot="1" x14ac:dyDescent="0.3">
      <c r="A14" s="36"/>
      <c r="B14" s="42"/>
      <c r="C14" s="41"/>
      <c r="D14" s="41"/>
      <c r="E14" s="17" t="s">
        <v>79</v>
      </c>
      <c r="F14" s="17" t="s">
        <v>28</v>
      </c>
      <c r="G14" s="17">
        <v>1</v>
      </c>
      <c r="H14" s="17">
        <v>4</v>
      </c>
      <c r="I14" s="17" t="s">
        <v>29</v>
      </c>
      <c r="J14" s="17" t="s">
        <v>21</v>
      </c>
      <c r="K14" s="17"/>
      <c r="L14" s="23" t="s">
        <v>23</v>
      </c>
    </row>
    <row r="15" spans="1:13" ht="81" customHeight="1" x14ac:dyDescent="0.25">
      <c r="A15" s="36"/>
      <c r="B15" s="43" t="s">
        <v>103</v>
      </c>
      <c r="C15" s="32" t="s">
        <v>93</v>
      </c>
      <c r="D15" s="32" t="s">
        <v>94</v>
      </c>
      <c r="E15" s="18" t="s">
        <v>80</v>
      </c>
      <c r="F15" s="18" t="s">
        <v>28</v>
      </c>
      <c r="G15" s="18">
        <v>1</v>
      </c>
      <c r="H15" s="18">
        <v>8</v>
      </c>
      <c r="I15" s="18" t="s">
        <v>95</v>
      </c>
      <c r="J15" s="18">
        <v>9</v>
      </c>
      <c r="K15" s="18"/>
      <c r="L15" s="21" t="s">
        <v>86</v>
      </c>
    </row>
    <row r="16" spans="1:13" ht="90" customHeight="1" x14ac:dyDescent="0.25">
      <c r="A16" s="36"/>
      <c r="B16" s="44"/>
      <c r="C16" s="33"/>
      <c r="D16" s="33"/>
      <c r="E16" s="16" t="s">
        <v>81</v>
      </c>
      <c r="F16" s="16" t="s">
        <v>35</v>
      </c>
      <c r="G16" s="24">
        <v>3167.11</v>
      </c>
      <c r="H16" s="16">
        <v>3727.11</v>
      </c>
      <c r="I16" s="16" t="s">
        <v>36</v>
      </c>
      <c r="J16" s="16">
        <v>9</v>
      </c>
      <c r="K16" s="16"/>
      <c r="L16" s="22" t="s">
        <v>27</v>
      </c>
      <c r="M16" s="19">
        <f>H16-G16</f>
        <v>560</v>
      </c>
    </row>
    <row r="17" spans="1:13" ht="78.75" customHeight="1" x14ac:dyDescent="0.25">
      <c r="A17" s="36"/>
      <c r="B17" s="44"/>
      <c r="C17" s="33"/>
      <c r="D17" s="33"/>
      <c r="E17" s="16" t="s">
        <v>82</v>
      </c>
      <c r="F17" s="16" t="s">
        <v>35</v>
      </c>
      <c r="G17" s="25">
        <v>3370.69</v>
      </c>
      <c r="H17" s="25">
        <v>4907.41</v>
      </c>
      <c r="I17" s="26" t="s">
        <v>37</v>
      </c>
      <c r="J17" s="16">
        <v>9</v>
      </c>
      <c r="K17" s="16"/>
      <c r="L17" s="22" t="s">
        <v>27</v>
      </c>
      <c r="M17" s="19">
        <f>H17-G17</f>
        <v>1536.7199999999998</v>
      </c>
    </row>
    <row r="18" spans="1:13" ht="85.5" customHeight="1" x14ac:dyDescent="0.25">
      <c r="A18" s="36"/>
      <c r="B18" s="44"/>
      <c r="C18" s="33"/>
      <c r="D18" s="33"/>
      <c r="E18" s="16" t="s">
        <v>38</v>
      </c>
      <c r="F18" s="16" t="s">
        <v>39</v>
      </c>
      <c r="G18" s="16">
        <v>16</v>
      </c>
      <c r="H18" s="16">
        <v>26</v>
      </c>
      <c r="I18" s="26" t="s">
        <v>40</v>
      </c>
      <c r="J18" s="16">
        <v>9</v>
      </c>
      <c r="K18" s="16"/>
      <c r="L18" s="22" t="s">
        <v>27</v>
      </c>
    </row>
    <row r="19" spans="1:13" ht="76.900000000000006" customHeight="1" x14ac:dyDescent="0.25">
      <c r="A19" s="36"/>
      <c r="B19" s="44"/>
      <c r="C19" s="33"/>
      <c r="D19" s="33"/>
      <c r="E19" s="16" t="s">
        <v>41</v>
      </c>
      <c r="F19" s="16" t="s">
        <v>42</v>
      </c>
      <c r="G19" s="16">
        <v>0</v>
      </c>
      <c r="H19" s="16">
        <v>12</v>
      </c>
      <c r="I19" s="16" t="s">
        <v>43</v>
      </c>
      <c r="J19" s="16" t="s">
        <v>44</v>
      </c>
      <c r="K19" s="16"/>
      <c r="L19" s="22" t="s">
        <v>45</v>
      </c>
    </row>
    <row r="20" spans="1:13" ht="78.75" customHeight="1" x14ac:dyDescent="0.25">
      <c r="A20" s="36"/>
      <c r="B20" s="44"/>
      <c r="C20" s="33"/>
      <c r="D20" s="33"/>
      <c r="E20" s="16" t="s">
        <v>46</v>
      </c>
      <c r="F20" s="16" t="s">
        <v>42</v>
      </c>
      <c r="G20" s="16">
        <v>0</v>
      </c>
      <c r="H20" s="16">
        <v>8</v>
      </c>
      <c r="I20" s="16" t="s">
        <v>47</v>
      </c>
      <c r="J20" s="16" t="s">
        <v>48</v>
      </c>
      <c r="K20" s="16"/>
      <c r="L20" s="22" t="s">
        <v>45</v>
      </c>
    </row>
    <row r="21" spans="1:13" ht="67.5" customHeight="1" x14ac:dyDescent="0.25">
      <c r="A21" s="36"/>
      <c r="B21" s="44"/>
      <c r="C21" s="33"/>
      <c r="D21" s="33"/>
      <c r="E21" s="16" t="s">
        <v>83</v>
      </c>
      <c r="F21" s="16" t="s">
        <v>19</v>
      </c>
      <c r="G21" s="16">
        <v>0</v>
      </c>
      <c r="H21" s="16">
        <v>1</v>
      </c>
      <c r="I21" s="16" t="s">
        <v>85</v>
      </c>
      <c r="J21" s="27" t="s">
        <v>49</v>
      </c>
      <c r="K21" s="16"/>
      <c r="L21" s="22" t="s">
        <v>50</v>
      </c>
    </row>
    <row r="22" spans="1:13" ht="115.5" customHeight="1" x14ac:dyDescent="0.25">
      <c r="A22" s="36"/>
      <c r="B22" s="44"/>
      <c r="C22" s="33"/>
      <c r="D22" s="33"/>
      <c r="E22" s="16" t="s">
        <v>51</v>
      </c>
      <c r="F22" s="16" t="s">
        <v>52</v>
      </c>
      <c r="G22" s="16">
        <v>0</v>
      </c>
      <c r="H22" s="28">
        <v>0.85</v>
      </c>
      <c r="I22" s="16" t="s">
        <v>53</v>
      </c>
      <c r="J22" s="16" t="s">
        <v>54</v>
      </c>
      <c r="K22" s="16"/>
      <c r="L22" s="22" t="s">
        <v>45</v>
      </c>
    </row>
    <row r="23" spans="1:13" ht="85.5" customHeight="1" thickBot="1" x14ac:dyDescent="0.3">
      <c r="A23" s="36"/>
      <c r="B23" s="45"/>
      <c r="C23" s="34"/>
      <c r="D23" s="34"/>
      <c r="E23" s="20" t="s">
        <v>84</v>
      </c>
      <c r="F23" s="20" t="s">
        <v>35</v>
      </c>
      <c r="G23" s="20">
        <v>0</v>
      </c>
      <c r="H23" s="20">
        <v>117</v>
      </c>
      <c r="I23" s="20" t="s">
        <v>55</v>
      </c>
      <c r="J23" s="20" t="s">
        <v>48</v>
      </c>
      <c r="K23" s="20"/>
      <c r="L23" s="29" t="s">
        <v>45</v>
      </c>
    </row>
    <row r="24" spans="1:13" ht="86.25" customHeight="1" x14ac:dyDescent="0.25">
      <c r="A24" s="36"/>
      <c r="B24" s="46" t="s">
        <v>104</v>
      </c>
      <c r="C24" s="32" t="s">
        <v>56</v>
      </c>
      <c r="D24" s="32" t="s">
        <v>57</v>
      </c>
      <c r="E24" s="18" t="s">
        <v>58</v>
      </c>
      <c r="F24" s="18" t="s">
        <v>87</v>
      </c>
      <c r="G24" s="18">
        <v>92.6</v>
      </c>
      <c r="H24" s="18">
        <v>93.5</v>
      </c>
      <c r="I24" s="18" t="s">
        <v>88</v>
      </c>
      <c r="J24" s="18" t="s">
        <v>59</v>
      </c>
      <c r="K24" s="18"/>
      <c r="L24" s="21" t="s">
        <v>50</v>
      </c>
    </row>
    <row r="25" spans="1:13" ht="90.75" customHeight="1" x14ac:dyDescent="0.25">
      <c r="A25" s="36"/>
      <c r="B25" s="47"/>
      <c r="C25" s="33"/>
      <c r="D25" s="33"/>
      <c r="E25" s="16" t="s">
        <v>60</v>
      </c>
      <c r="F25" s="16" t="s">
        <v>52</v>
      </c>
      <c r="G25" s="16">
        <v>0</v>
      </c>
      <c r="H25" s="16">
        <v>100</v>
      </c>
      <c r="I25" s="16" t="s">
        <v>73</v>
      </c>
      <c r="J25" s="16" t="s">
        <v>59</v>
      </c>
      <c r="K25" s="16"/>
      <c r="L25" s="22" t="s">
        <v>74</v>
      </c>
    </row>
    <row r="26" spans="1:13" ht="126" customHeight="1" x14ac:dyDescent="0.25">
      <c r="A26" s="36"/>
      <c r="B26" s="47"/>
      <c r="C26" s="33"/>
      <c r="D26" s="33"/>
      <c r="E26" s="16" t="s">
        <v>62</v>
      </c>
      <c r="F26" s="16" t="s">
        <v>52</v>
      </c>
      <c r="G26" s="16">
        <v>0</v>
      </c>
      <c r="H26" s="16">
        <v>100</v>
      </c>
      <c r="I26" s="16" t="s">
        <v>63</v>
      </c>
      <c r="J26" s="16" t="s">
        <v>59</v>
      </c>
      <c r="K26" s="16"/>
      <c r="L26" s="22" t="s">
        <v>64</v>
      </c>
    </row>
    <row r="27" spans="1:13" ht="86.25" customHeight="1" x14ac:dyDescent="0.25">
      <c r="A27" s="36"/>
      <c r="B27" s="47"/>
      <c r="C27" s="33"/>
      <c r="D27" s="33" t="s">
        <v>65</v>
      </c>
      <c r="E27" s="16" t="s">
        <v>66</v>
      </c>
      <c r="F27" s="16" t="s">
        <v>52</v>
      </c>
      <c r="G27" s="16">
        <v>0</v>
      </c>
      <c r="H27" s="16">
        <v>100</v>
      </c>
      <c r="I27" s="16" t="s">
        <v>67</v>
      </c>
      <c r="J27" s="16" t="s">
        <v>59</v>
      </c>
      <c r="K27" s="16"/>
      <c r="L27" s="22" t="s">
        <v>50</v>
      </c>
    </row>
    <row r="28" spans="1:13" ht="86.25" customHeight="1" x14ac:dyDescent="0.25">
      <c r="A28" s="36"/>
      <c r="B28" s="47"/>
      <c r="C28" s="33"/>
      <c r="D28" s="33"/>
      <c r="E28" s="16" t="s">
        <v>68</v>
      </c>
      <c r="F28" s="16" t="s">
        <v>52</v>
      </c>
      <c r="G28" s="16">
        <v>0</v>
      </c>
      <c r="H28" s="16">
        <v>100</v>
      </c>
      <c r="I28" s="16" t="s">
        <v>61</v>
      </c>
      <c r="J28" s="16" t="s">
        <v>59</v>
      </c>
      <c r="K28" s="16"/>
      <c r="L28" s="22" t="s">
        <v>50</v>
      </c>
    </row>
    <row r="29" spans="1:13" ht="86.25" customHeight="1" x14ac:dyDescent="0.25">
      <c r="A29" s="36"/>
      <c r="B29" s="47"/>
      <c r="C29" s="33"/>
      <c r="D29" s="33"/>
      <c r="E29" s="16" t="s">
        <v>97</v>
      </c>
      <c r="F29" s="16" t="s">
        <v>52</v>
      </c>
      <c r="G29" s="16">
        <v>0</v>
      </c>
      <c r="H29" s="16">
        <v>100</v>
      </c>
      <c r="I29" s="16" t="s">
        <v>69</v>
      </c>
      <c r="J29" s="16" t="s">
        <v>59</v>
      </c>
      <c r="K29" s="16"/>
      <c r="L29" s="22" t="s">
        <v>50</v>
      </c>
    </row>
    <row r="30" spans="1:13" ht="93" customHeight="1" thickBot="1" x14ac:dyDescent="0.3">
      <c r="A30" s="37"/>
      <c r="B30" s="48"/>
      <c r="C30" s="34"/>
      <c r="D30" s="20" t="s">
        <v>70</v>
      </c>
      <c r="E30" s="20" t="s">
        <v>98</v>
      </c>
      <c r="F30" s="20" t="s">
        <v>19</v>
      </c>
      <c r="G30" s="20">
        <v>0</v>
      </c>
      <c r="H30" s="20">
        <v>24</v>
      </c>
      <c r="I30" s="20" t="s">
        <v>71</v>
      </c>
      <c r="J30" s="20" t="s">
        <v>72</v>
      </c>
      <c r="K30" s="20"/>
      <c r="L30" s="29" t="s">
        <v>50</v>
      </c>
    </row>
    <row r="32" spans="1:13" ht="80.45" customHeight="1" x14ac:dyDescent="0.25">
      <c r="A32" s="30" t="s">
        <v>99</v>
      </c>
      <c r="B32" s="31"/>
      <c r="C32" s="31"/>
      <c r="D32" s="31"/>
      <c r="E32" s="31"/>
      <c r="F32" s="31"/>
      <c r="G32" s="31"/>
      <c r="H32" s="31"/>
      <c r="I32" s="31"/>
      <c r="J32" s="31"/>
      <c r="K32" s="31"/>
      <c r="L32" s="31"/>
    </row>
  </sheetData>
  <mergeCells count="18">
    <mergeCell ref="C1:L1"/>
    <mergeCell ref="C2:L2"/>
    <mergeCell ref="D6:D8"/>
    <mergeCell ref="J3:L3"/>
    <mergeCell ref="A1:B3"/>
    <mergeCell ref="C6:C14"/>
    <mergeCell ref="D10:D14"/>
    <mergeCell ref="A32:L32"/>
    <mergeCell ref="C15:C23"/>
    <mergeCell ref="D15:D23"/>
    <mergeCell ref="A6:A30"/>
    <mergeCell ref="B6:B8"/>
    <mergeCell ref="B10:B14"/>
    <mergeCell ref="B15:B23"/>
    <mergeCell ref="D27:D29"/>
    <mergeCell ref="C24:C30"/>
    <mergeCell ref="B24:B30"/>
    <mergeCell ref="D24:D26"/>
  </mergeCells>
  <pageMargins left="0.70866141732283472" right="0.70866141732283472" top="0.74803149606299213" bottom="0.74803149606299213" header="0.31496062992125984" footer="0.31496062992125984"/>
  <pageSetup scale="69" orientation="landscape" horizontalDpi="4294967293" r:id="rId1"/>
  <headerFooter>
    <oddFooter>&amp;CPágina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D8DE4A4E8980245A4D9F2B0B5C13CA3" ma:contentTypeVersion="8" ma:contentTypeDescription="Crear nuevo documento." ma:contentTypeScope="" ma:versionID="fe1bda8cb40146c0dca9763dc8b1a598">
  <xsd:schema xmlns:xsd="http://www.w3.org/2001/XMLSchema" xmlns:xs="http://www.w3.org/2001/XMLSchema" xmlns:p="http://schemas.microsoft.com/office/2006/metadata/properties" xmlns:ns3="15195382-4b6a-43a3-83b9-6c703a995e1e" xmlns:ns4="d11c9118-7091-4d75-9f10-8c722a7696bc" targetNamespace="http://schemas.microsoft.com/office/2006/metadata/properties" ma:root="true" ma:fieldsID="6a396f5c0ad7ac650857b902639a3450" ns3:_="" ns4:_="">
    <xsd:import namespace="15195382-4b6a-43a3-83b9-6c703a995e1e"/>
    <xsd:import namespace="d11c9118-7091-4d75-9f10-8c722a7696bc"/>
    <xsd:element name="properties">
      <xsd:complexType>
        <xsd:sequence>
          <xsd:element name="documentManagement">
            <xsd:complexType>
              <xsd:all>
                <xsd:element ref="ns3:SharedWithDetails" minOccurs="0"/>
                <xsd:element ref="ns3:SharingHintHash" minOccurs="0"/>
                <xsd:element ref="ns3:SharedWithUsers" minOccurs="0"/>
                <xsd:element ref="ns4:MediaServiceMetadata" minOccurs="0"/>
                <xsd:element ref="ns4:MediaServiceFastMetadata" minOccurs="0"/>
                <xsd:element ref="ns4:MediaServiceAutoTag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95382-4b6a-43a3-83b9-6c703a995e1e" elementFormDefault="qualified">
    <xsd:import namespace="http://schemas.microsoft.com/office/2006/documentManagement/types"/>
    <xsd:import namespace="http://schemas.microsoft.com/office/infopath/2007/PartnerControls"/>
    <xsd:element name="SharedWithDetails" ma:index="8" nillable="true" ma:displayName="Detalles de uso compartido" ma:description="" ma:internalName="SharedWithDetails" ma:readOnly="true">
      <xsd:simpleType>
        <xsd:restriction base="dms:Note">
          <xsd:maxLength value="255"/>
        </xsd:restriction>
      </xsd:simpleType>
    </xsd:element>
    <xsd:element name="SharingHintHash" ma:index="9" nillable="true" ma:displayName="Hash de la sugerencia para compartir" ma:description="" ma:hidden="true" ma:internalName="SharingHintHash" ma:readOnly="true">
      <xsd:simpleType>
        <xsd:restriction base="dms:Text"/>
      </xsd:simpleType>
    </xsd:element>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1c9118-7091-4d75-9f10-8c722a7696bc"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DD5921-51B1-4627-8F3C-D1D142ABDE72}">
  <ds:schemaRefs>
    <ds:schemaRef ds:uri="http://schemas.microsoft.com/sharepoint/v3/contenttype/forms"/>
  </ds:schemaRefs>
</ds:datastoreItem>
</file>

<file path=customXml/itemProps2.xml><?xml version="1.0" encoding="utf-8"?>
<ds:datastoreItem xmlns:ds="http://schemas.openxmlformats.org/officeDocument/2006/customXml" ds:itemID="{BDB2F32F-F053-4F85-BAD4-FD44D0B413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95382-4b6a-43a3-83b9-6c703a995e1e"/>
    <ds:schemaRef ds:uri="d11c9118-7091-4d75-9f10-8c722a769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DAF18C-B088-4D1D-B928-1D38018EB3E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Nidia Esperanza Alfaro Cubillos</dc:creator>
  <cp:keywords/>
  <dc:description/>
  <cp:lastModifiedBy>Diana Carolina Largo Zapata</cp:lastModifiedBy>
  <cp:revision/>
  <dcterms:created xsi:type="dcterms:W3CDTF">2018-04-16T21:10:11Z</dcterms:created>
  <dcterms:modified xsi:type="dcterms:W3CDTF">2023-12-22T21:33:09Z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0x010100ED8DE4A4E8980245A4D9F2B0B5C13CA3</vt:lpwstr>
  </property>
</Properties>
</file>