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C:\Users\jtoro\Desktop\"/>
    </mc:Choice>
  </mc:AlternateContent>
  <xr:revisionPtr revIDLastSave="0" documentId="13_ncr:1_{FEE16EC5-BBF6-4167-941D-DB9D5A593F66}" xr6:coauthVersionLast="36" xr6:coauthVersionMax="36" xr10:uidLastSave="{00000000-0000-0000-0000-000000000000}"/>
  <bookViews>
    <workbookView xWindow="0" yWindow="0" windowWidth="24000" windowHeight="9735" tabRatio="837" xr2:uid="{00000000-000D-0000-FFFF-FFFF00000000}"/>
  </bookViews>
  <sheets>
    <sheet name="PLAN DE MEJORAMIENTO- AP-AC" sheetId="2" r:id="rId1"/>
    <sheet name="notas" sheetId="58" state="hidden" r:id="rId2"/>
    <sheet name="Hoja1" sheetId="61" state="hidden" r:id="rId3"/>
    <sheet name="LISTA" sheetId="51" state="hidden" r:id="rId4"/>
  </sheets>
  <externalReferences>
    <externalReference r:id="rId5"/>
  </externalReferences>
  <definedNames>
    <definedName name="_xlnm._FilterDatabase" localSheetId="0" hidden="1">'PLAN DE MEJORAMIENTO- AP-AC'!$A$1:$AC$187</definedName>
    <definedName name="_ftn1" localSheetId="0">'PLAN DE MEJORAMIENTO- AP-AC'!$D$190</definedName>
    <definedName name="_ftn2" localSheetId="0">'PLAN DE MEJORAMIENTO- AP-AC'!$D$191</definedName>
    <definedName name="_Toc443982796" localSheetId="0">'PLAN DE MEJORAMIENTO- AP-AC'!$D$99</definedName>
    <definedName name="ACCION">LISTA!$B$1:$B$3</definedName>
    <definedName name="ACCION1">LISTA!$A$1:$A$3</definedName>
    <definedName name="accion2">LISTA!$A$1:$A$4</definedName>
    <definedName name="AREA">LISTA!$J$1:$J$7</definedName>
    <definedName name="_xlnm.Print_Area" localSheetId="0">'PLAN DE MEJORAMIENTO- AP-AC'!$A$1:$Z$1</definedName>
    <definedName name="AUDITOR">LISTA!$E$1:$E$30</definedName>
    <definedName name="CATEGORIA">LISTA!$K$1:$K$19</definedName>
    <definedName name="Categorias">Hoja1!$A$2:$A$18</definedName>
    <definedName name="Documento_sin_actualizar">Hoja1!$C$2:$C$5</definedName>
    <definedName name="ESTADO">LISTA!$F$1:$F$3</definedName>
    <definedName name="INADECUADA_GESTIÓN_DE_LA_INTERVENTORÍA">Hoja1!$C$38:$C$47</definedName>
    <definedName name="INADECUADA_GESTIÓN_DE_LA_SUPERVISIÓN">Hoja1!$C$28:$C$37</definedName>
    <definedName name="INCUMPLIMIENTO_DE_MANUALES_E_INSTRUCTIVOS_Y_PROCEDIMIENTOS_INTERNOS">Hoja1!$C$81:$C$83</definedName>
    <definedName name="INCUMPLIMIENTO_DE_MANUALES_INSTRUCTIVOS_Y_PROCEDIMIENTO_INTERNOS">Hoja1!$C$81:$C$83</definedName>
    <definedName name="INCUMPLIMIENTO_DE_POLITICA_DE_GOBIERNO_DIGITAL">Hoja1!$C$129:$C$132</definedName>
    <definedName name="INCUMPLIMIENTO_EN_LA_GESTIÓN_JURÍDICA">Hoja1!$C$84:$C$100</definedName>
    <definedName name="Indebida_estructuración_del_proyecto.">Hoja1!$C$26</definedName>
    <definedName name="Manipulación_indebida_de_archivos_digitales">Hoja1!$C$48:$C$51</definedName>
    <definedName name="PROBLEMAS_EN_ACTUACIONES_CONTRACTUALES">Hoja1!$C$6:$C$12</definedName>
    <definedName name="PROBLEMAS_EN_LA_EJECUCIÓN_DE_LOS_PROYECTOS">Hoja1!$C$27</definedName>
    <definedName name="PROBLEMAS_EN_LA_GESTIÓN_ADMINISTRATIVA">Hoja1!$C$48:$C$61</definedName>
    <definedName name="PROBLEMAS_EN_LA_GESTIÓN_CONTABLE_Y_FINANCIERA">Hoja1!$C$62:$C$66</definedName>
    <definedName name="PROBLEMAS_EN_LA_GESTIÓN_DE_ATENCIÓN_AL_CIUDADANO">Hoja1!$C$101:$C$112</definedName>
    <definedName name="PROBLEMAS_EN_LA_GESTIÓN_DE_LOS_PROYECTOS">Hoja1!$C$26</definedName>
    <definedName name="PROBLEMAS_EN_LA_GESTIÓN_DEL_TALENTO_HUMANO">Hoja1!$C$13:$C$25</definedName>
    <definedName name="PROBLEMAS_EN_LA_GESTIÓN_DOCUMENTAL_DE_LA_ENTIDAD">Hoja1!$C$2:$C$5</definedName>
    <definedName name="PROBLEMAS_EN_LA_GESTIÓN_PREDIAL">Hoja1!$C$113:$C$114</definedName>
    <definedName name="PROBLEMAS_EN_LA_GESTIÓN_TECNOLÓGICA">Hoja1!$C$76:$C$80</definedName>
    <definedName name="PROBLEMAS_EN_PLANEACIÓN">Hoja1!$C$67:$C$75</definedName>
    <definedName name="PROBLEMAS_TRANSVERSALES_DE_LA_ENTIDAD">Hoja1!$C$115:$C$128</definedName>
    <definedName name="PROCESO">LISTA!$G$1:$G$13</definedName>
    <definedName name="procesos">LISTA!$G$1:$G$11</definedName>
    <definedName name="SUB">LISTA!$L$1:$L$46</definedName>
    <definedName name="tipo">LISTA!$H$1:$H$3</definedName>
    <definedName name="TIPOI">LISTA!$C$1:$C$4</definedName>
    <definedName name="_xlnm.Print_Titles" localSheetId="0">'PLAN DE MEJORAMIENTO- AP-AC'!$1:$1</definedName>
    <definedName name="vicepresidencias">LISTA!$D$1:$D$9</definedName>
  </definedNames>
  <calcPr calcId="191029"/>
  <pivotCaches>
    <pivotCache cacheId="0" r:id="rId6"/>
  </pivotCaches>
  <fileRecoveryPr autoRecover="0"/>
  <extLs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Pilou</author>
    <author>hvanegas</author>
    <author>lgonzalez</author>
    <author>JULIAN UJUETA</author>
    <author>Yuly Andrea Ujueta Castillo</author>
  </authors>
  <commentList>
    <comment ref="A1" authorId="0" shapeId="0" xr:uid="{00000000-0006-0000-0100-000001000000}">
      <text>
        <r>
          <rPr>
            <sz val="9"/>
            <color indexed="81"/>
            <rFont val="Tahoma"/>
            <family val="2"/>
          </rPr>
          <t>No. Es el consecutivo  de las acciones, organizado de forma descendente, este espacio  es diligenciado por Servidor publico de OCI</t>
        </r>
      </text>
    </comment>
    <comment ref="B1" authorId="0" shapeId="0" xr:uid="{00000000-0006-0000-0100-000002000000}">
      <text>
        <r>
          <rPr>
            <sz val="9"/>
            <color indexed="81"/>
            <rFont val="Tahoma"/>
            <family val="2"/>
          </rPr>
          <t>Código, identifica la acción, esta compuesto de 4 dígitos que nos indica el consecutivo, seguido por dos dígitos que nos indica el año o vigencia, este espacio es diligenciado Servidor publico de OCI.</t>
        </r>
      </text>
    </comment>
    <comment ref="D1" authorId="0" shapeId="0" xr:uid="{00000000-0006-0000-0100-000003000000}">
      <text>
        <r>
          <rPr>
            <sz val="9"/>
            <color indexed="81"/>
            <rFont val="Tahoma"/>
            <family val="2"/>
          </rPr>
          <t>En este espacio se digita el hallazgo, no conformidad, pqrs, producto no conforme, riesgo y cualquier otro que se identifique. 
La redacción debe ser igual a la original, este espacio es diligenciado por el Servidor publico de OCI</t>
        </r>
      </text>
    </comment>
    <comment ref="I1" authorId="0" shapeId="0" xr:uid="{00000000-0006-0000-0100-000004000000}">
      <text>
        <r>
          <rPr>
            <sz val="9"/>
            <color indexed="81"/>
            <rFont val="Tahoma"/>
            <family val="2"/>
          </rPr>
          <t>En este espacio se digita el nombre del proceso responsable al que se le evidencio el hallazgo, este nombre  debe ser igual al que esta identificado en el mapa de procesos, este espacio es diligenciado por el Servidor publico de OCI</t>
        </r>
      </text>
    </comment>
    <comment ref="J1" authorId="0" shapeId="0" xr:uid="{00000000-0006-0000-0100-000005000000}">
      <text>
        <r>
          <rPr>
            <sz val="9"/>
            <color indexed="81"/>
            <rFont val="Tahoma"/>
            <family val="2"/>
          </rPr>
          <t>Funcionario o servidor publico designado como responsable del proceso, este espacio es diligenciado por el responsable del proceso.</t>
        </r>
      </text>
    </comment>
    <comment ref="K1" authorId="1" shapeId="0" xr:uid="{00000000-0006-0000-0100-000006000000}">
      <text>
        <r>
          <rPr>
            <sz val="8"/>
            <color indexed="81"/>
            <rFont val="Tahoma"/>
            <family val="2"/>
          </rPr>
          <t>Concesión / Área responsable de la implementación de la acción de mejora.</t>
        </r>
      </text>
    </comment>
    <comment ref="L1" authorId="2" shapeId="0" xr:uid="{00000000-0006-0000-0100-000007000000}">
      <text>
        <r>
          <rPr>
            <sz val="8"/>
            <color indexed="81"/>
            <rFont val="Tahoma"/>
            <family val="2"/>
          </rPr>
          <t>Auditor, persona que realiza la auditoria, este espacio es diligenciado por el Servidor publico de OCI</t>
        </r>
      </text>
    </comment>
    <comment ref="M1" authorId="2" shapeId="0" xr:uid="{00000000-0006-0000-0100-000008000000}">
      <text>
        <r>
          <rPr>
            <sz val="8"/>
            <color indexed="81"/>
            <rFont val="Tahoma"/>
            <family val="2"/>
          </rPr>
          <t>Fecha de realización de la auditoria, este espacio es diligenciado por el Servidor publico de OCI</t>
        </r>
      </text>
    </comment>
    <comment ref="Y1" authorId="0" shapeId="0" xr:uid="{00000000-0006-0000-0100-000009000000}">
      <text>
        <r>
          <rPr>
            <sz val="9"/>
            <color indexed="81"/>
            <rFont val="Tahoma"/>
            <family val="2"/>
          </rPr>
          <t>Espacio diligenciado por el profesional de GRUCON para evidenciar el estado de la no conformidad ((S/I) sin iniciar, (P) en proceso, ( C) cerrada).</t>
        </r>
      </text>
    </comment>
    <comment ref="J34" authorId="3" shapeId="0" xr:uid="{00000000-0006-0000-0100-00000A000000}">
      <text>
        <r>
          <rPr>
            <b/>
            <sz val="9"/>
            <color indexed="81"/>
            <rFont val="Tahoma"/>
            <family val="2"/>
          </rPr>
          <t>ESTRUCTURACIÓN Y JURIDICA</t>
        </r>
      </text>
    </comment>
    <comment ref="J46" authorId="4" shapeId="0" xr:uid="{00000000-0006-0000-0100-00000B000000}">
      <text>
        <r>
          <rPr>
            <b/>
            <sz val="9"/>
            <color indexed="81"/>
            <rFont val="Tahoma"/>
            <family val="2"/>
          </rPr>
          <t>Yuly Andrea Ujueta Castillo:</t>
        </r>
        <r>
          <rPr>
            <sz val="9"/>
            <color indexed="81"/>
            <rFont val="Tahoma"/>
            <family val="2"/>
          </rPr>
          <t xml:space="preserve">
VICEPRESIDENCIA DE GESTIÒN CONTRACTUAL Y EJECUTIVA</t>
        </r>
      </text>
    </comment>
  </commentList>
</comments>
</file>

<file path=xl/sharedStrings.xml><?xml version="1.0" encoding="utf-8"?>
<sst xmlns="http://schemas.openxmlformats.org/spreadsheetml/2006/main" count="3269" uniqueCount="930">
  <si>
    <t>Javier León</t>
  </si>
  <si>
    <t>PEI</t>
  </si>
  <si>
    <t>PIL</t>
  </si>
  <si>
    <t>Lucero Masmela</t>
  </si>
  <si>
    <t>Férreo Pacifico</t>
  </si>
  <si>
    <t>Córdoba-Sucre</t>
  </si>
  <si>
    <t>TIPO</t>
  </si>
  <si>
    <t>003-13</t>
  </si>
  <si>
    <t>Enero de 2013</t>
  </si>
  <si>
    <t>AÑO</t>
  </si>
  <si>
    <t>Luz Jeni Fung Muñoz</t>
  </si>
  <si>
    <t>Roberto Daza</t>
  </si>
  <si>
    <t>VGC</t>
  </si>
  <si>
    <t>Estructuración.</t>
  </si>
  <si>
    <t>FENOCO</t>
  </si>
  <si>
    <t>Enero de 2014</t>
  </si>
  <si>
    <t xml:space="preserve">Hallazgo #04 - Se observa la entrega al área de Archivo, de documentos en medio magnético que conforman las bitácoras, que están en formato de Word o Excel y que, por tanto, corren el riesgo de ser fácilmente manipulados. Adicionalmente, estos archivos de Word o Excel no muestran el registro de firmas de los funcionarios que permita un arraigo claro de responsabilidades ni evidencias de entrega a otras áreas, cuando aplica.
</t>
  </si>
  <si>
    <t xml:space="preserve">4.2.3. Interventoría Corredor Loboguerrero – Buga – Revisión de consistencia entre documentos físicos y documentos magnéticos
Hallazgo # 11 – No se encontró evidencia de la certificación de debida diligencia en la Bitácora de estructuración. 
</t>
  </si>
  <si>
    <t>Junio de 2014</t>
  </si>
  <si>
    <t>GESTIÓN JURÍDICA</t>
  </si>
  <si>
    <t>GESTIÓN DE LA  INFORMACIÓN Y  COMUNICACIONES</t>
  </si>
  <si>
    <t>Septiembre de 2014</t>
  </si>
  <si>
    <t xml:space="preserve">No conformidad #03 – Se encontró que las actas del comité de Contratación, que registran la aprobación de los cambios en los documentos de la licitación de los proyectos 4G, no se encuentran firmadas por los participantes.
A juicio de esta Oficina, esta es una no conformidad grave que deja sin soporte alguno de responsabilidad, las críticas decisiones que se toman en el Comité de Contratación. Adicionalmente, la falta de estas firmas genera el riesgo de registro futuro de decisiones no autorizadas
</t>
  </si>
  <si>
    <t xml:space="preserve">No conformidad #07 – Se detecta una demora en la radicación de las bitácoras de estructuración técnica y financiera de los proyectos 4G auditados, en relación con las disposiciones establecidas en el Artículo Octavo – Ámbito de aplicación y Régimen de Transición -de la Resolución 959 de 2013 </t>
  </si>
  <si>
    <t>Total general</t>
  </si>
  <si>
    <t>Vicepresidencia gestión contractual.(VGC)</t>
  </si>
  <si>
    <t>GESTIÓN DE LA CONTRATACIÓN PÚBLICA</t>
  </si>
  <si>
    <t>Alvaro Sandoval</t>
  </si>
  <si>
    <t>Mayo de 2015</t>
  </si>
  <si>
    <t>Siberia – La Punta – El Vino – La Vega - Villeta</t>
  </si>
  <si>
    <t>PVAR</t>
  </si>
  <si>
    <t>Vicepresidencia de planeación, Riesgos y entorno (VPRE)</t>
  </si>
  <si>
    <t>Vicepresidencia de Estructuración (VE)</t>
  </si>
  <si>
    <t>TIPO DE ACCION (10)</t>
  </si>
  <si>
    <t>ACCIONES DE MEJORAMIENTO (11)</t>
  </si>
  <si>
    <t xml:space="preserve">La Interventoría debe cumplir lo reglamentado por Ley en Colombia, respecto a examen que los ciclos de los recursos del concesionario garanticen que no hay violación a los LA/FT (lavado de activos y financiación de terrorismo). </t>
  </si>
  <si>
    <t xml:space="preserve">Puerto Regional de Santa Marta </t>
  </si>
  <si>
    <t>Oficina Comunicaciones (OC)</t>
  </si>
  <si>
    <t>Vicepresidencia  Ejecutiva (VEJ)</t>
  </si>
  <si>
    <t>Septiembre de 2015</t>
  </si>
  <si>
    <t>Angela Cajamarca</t>
  </si>
  <si>
    <t>Noviembre de 2015</t>
  </si>
  <si>
    <t>Mariela Grass</t>
  </si>
  <si>
    <t>1. En el modo carretero tenemos 51 proyectos vigentes (2 en reversión), de los cuales 24 no requieren contar con bitácora (estructuración ni contratación) por la fecha de su contratación y celebración del contrato.  De los 27 proyectos restantes,  2 no cuentan por bitácora de estructuración técnica y financiera, 8 no han radicado bitácora de estructuración legal y 2 no han radicado bitácora de contratación.</t>
  </si>
  <si>
    <t>3. Se observa una dificultad importante para encontrar una bitácora específica en los archivos magnéticos de bitácora que se han entregado al área de archivo, debido a que la denominación de los archivos no corresponde a una nemotecnia estandarizada ni está alineada a la codificación usada en el SECOP.</t>
  </si>
  <si>
    <t>4. En relación a las bitácoras de los contratos de concesión portuaria, las mismas no desarrollan en orden cronológico y secuencial las actividades correspondientes al informe mínimo en la fase de estructuración, así como tampoco en la bitácora de modificaciones contractuales.  No se ha unificado criterio para la publicación de documentos en el SECOP, ya que en algunos se publican los actos administrativos  y el contrato y en otros, solo el contrato.</t>
  </si>
  <si>
    <t>5. La Gerencia Jurídica de Estructuración legal,  a 25 de septiembre de 2015, no ha radicado las bitácoras de Proyecto a su cargo. El último registro de radicación, data del 29 de noviembre de 2013.</t>
  </si>
  <si>
    <t>20. Se constató que la ANI autorizó y pago por concepto de gestión predial del alcance básico del contrato una suma de $12.847.766.861,04=, sin tener las carpetas prediales en su completitud, lo que nos permite deducir que a la fecha no sabemos si lo pagado corresponde justamente al valor indicado y a los predios que se afectaron durante la ejecución de las obras del alcance básico.</t>
  </si>
  <si>
    <t>16F</t>
  </si>
  <si>
    <t>Diciembre de 2015</t>
  </si>
  <si>
    <t xml:space="preserve">No conformidad  por contravenir la exigencia del deber de publicación de estudios previos:
Nueve  (9)  convenios no publicaron estudios previos:
1. Convenio Interadministrativo sin número, suscrito el 29 de octubre de 2014,  con el Distrito Especial, Industrial y Portuario de Barranquilla.
2. Convenio de colaboración No. 004, suscrito el 19 de septiembre de 2014, con el Ministerio de Minas y Energía.
3. Convenio interadministrativo de cooperación  para la ejecución del proyecto vial Cartagena – Barranquilla – Circunvalar de la Prosperidad No. 007, suscrito el 29 de octubre de 2014 con el departamento del Atlántico.
4. Convenio Interadministrativo CISAF 011-2014, suscrito el 30 de diciembre de 2014 con Servicios Postales Nacionales S.A.
5. Convenio interadministrativo de cooperación No. 029 de 2015, suscrito el  9 de septiembre de 2014 con el INVIAS
6. Convenio interadministrativo de colaboración No. 11 de 2015, suscrito  el 4 de mayo de 2015 con el Municipio de Villavicencio y el Departamento del Meta.
7. Convenio interadministrativo de colaboración No. 10 de 2015, suscrito  el 4 de mayo de 2015 con el Departamento del Meta
8. Convenio marco interadministrativo No. 003 de 2015, suscrito el 10 de febrero de 2015 con el SENA
9. Convenio  de adhesión  ( denominado convenio ANI 014-2015) al convenio  marco de cooperación No. 0476 de 2014 suscrito el 16 de junio de 2015, entre el Ministerio  de Agricultura y Desarrollo Rural y el Fideicomiso Procolombia , antes Proexport Colombia, 
</t>
  </si>
  <si>
    <t xml:space="preserve">No conformidad  por contravenir la exigencia del deber de publicación de acto  administrativo de justificación de contratación directa:
Cinco (5) convenios no publicaron acto administrativo de justificación de la contratación directa:
1. Convenio interadministrativo CISAF 002, suscrito el 5 de julio de 2014 con Servicios Postales Nacionales S.A.
2. Convenio Interadministrativo CISAF 011-2014, suscrito el 30 de diciembre de 2014 con Servicios Postales Nacionales S.A.
3. Convenio interadministrativo 003, suscrito el 10 de septiembre de 2014 con la AEROCIVIL
4. Convenio interadministrativo de cooperación No. 029 de 2015, suscrito el  9 de septiembre de 2014 con el INVIAS
5. Convenio  de adhesión  (denominado convenio ANI 014-2015) al convenio  marco de cooperación No. 0476 de 2014 suscrito el 16 de junio de 2015, entre el Ministerio  de Agricultura y Desarrollo Rural y el Fideicomiso Procolombia, antes Proexport Colombia.
</t>
  </si>
  <si>
    <t>DESCRIPCIÓN DEL SEGUIMIENTO, RESPONSABLE IMPLEMENTACIÓN (14)</t>
  </si>
  <si>
    <t>DESCRIPCIÓN DE LA VERIFICACIÓN SERVIDOR PÚBLICO  OCI (15)</t>
  </si>
  <si>
    <t>AVANCE
FINAL (%)
(16)</t>
  </si>
  <si>
    <t>ESTADO (17)</t>
  </si>
  <si>
    <t>OBSERVACIONES OCI (18)</t>
  </si>
  <si>
    <t>T Luz Jeni Fung Muñoz</t>
  </si>
  <si>
    <t>PAOC</t>
  </si>
  <si>
    <t xml:space="preserve">Mónica Bibiana Forero </t>
  </si>
  <si>
    <t>Área metropolitana de Cúcuta</t>
  </si>
  <si>
    <t>Vicepresidencia Administrativa y Financiera. (VAF)</t>
  </si>
  <si>
    <t xml:space="preserve">La entidad cuenta con la política de comunicación externa código TPSC-PT-0002 y con la política de comunicación interna código TPSC-PT-0001; no obstante, falta incluir en estas, una matriz de comunicaciones y guía de comunicaciones y socializarla  a todos los servidores. </t>
  </si>
  <si>
    <t>MES DE CIERRE</t>
  </si>
  <si>
    <t>ABRIL</t>
  </si>
  <si>
    <t>AP</t>
  </si>
  <si>
    <t>AC</t>
  </si>
  <si>
    <t>Gabriel Eduardo del Toro Benavides</t>
  </si>
  <si>
    <t>Correctivo, se guardaran los Archivos en PDF.  No obstante en todas las bitácoras entregadas se adjuntan los documentos impresos, que son los mismo que van anexos en el CD adjuntos y son escaneados por Archivo y Correspondencia</t>
  </si>
  <si>
    <t>No conformidad #07: Se realizara un cronograma y se efectuara un seguimiento por parte de la Vicepresidencia de estructuración</t>
  </si>
  <si>
    <t>Cronograma de seguimiento en tiempo y responsables para cada Bitácora</t>
  </si>
  <si>
    <t>Se debe trasladar a la Vicepresidencia Jurídica Gerencia de Estructuración Legal y Gerencia de Contratación para los casos de su competencia</t>
  </si>
  <si>
    <t xml:space="preserve">Las bitácoras de Concesión portuaria, se encuentran elaboradas de conformidad con lo descrito en la Resolución 959 de 2013
Los Proyectos de concesión Portuaria por ser otorgados bajo normas especiales se publican en el SECOP únicamente lo referente al contrato y no a su etapa precontractual  </t>
  </si>
  <si>
    <t>Se debe dar traslado a la Vicepresidencia Jurídica por ser de su competencia</t>
  </si>
  <si>
    <t xml:space="preserve">Expedir una circular mediante la cual se ratifique el deber de adelantar los convenios interadministrativos con base en el procedimiento establecido para el efecto.
La VE Remitira dentro de los tres días siguientes a la expedición del documento que contiene los estudios previos y demás soportes necesarios a la gerencia de contratación para su publicación en el SECOP </t>
  </si>
  <si>
    <t xml:space="preserve">Expedir una circular mediante la cual se ratifique el deber de adelantar los convenios interadministrativos con base en el procedimiento establecido para el efecto.
la VE Remitira dentro de los tres días siguientes a la expedición del documento que contiene el acto administrativo de justificación de la Contratación directa a la gerencia de contratación para su publicación en el SECOP
 </t>
  </si>
  <si>
    <t>Hallazgo 11: superado por cuanto el certificado se encuentra dentro de la Bitácora
Se debe dar traslado a la Vicepresidencia de Gestión Contractual por no ser competencia de la Vicepresidencia de Estructuración</t>
  </si>
  <si>
    <t>VE Hallazgo 11: superado por cuanto el certificado se encuentra dentro de la Bitácora</t>
  </si>
  <si>
    <t>- Incluir en el anteproyecto de presupuesto rubro mantenimiento
- Instalación de equipos de riego
- Instalación equipos extintores</t>
  </si>
  <si>
    <t>- Incluir en el anteproyecto de presupuesto rubro mantenimiento
- Instalación de equipos de refrigeración</t>
  </si>
  <si>
    <t>Se solicitó el presupuesto para adelantar la adquisición;
Luis Fabian Ramos</t>
  </si>
  <si>
    <t xml:space="preserve">Víctor Alfonso Trespalacios </t>
  </si>
  <si>
    <t>MAYO</t>
  </si>
  <si>
    <t>Juan Carlos Sáenz</t>
  </si>
  <si>
    <t>Fontibón Facatativá los Alpes</t>
  </si>
  <si>
    <t>Vicepresidencia Jurídica (VJ)</t>
  </si>
  <si>
    <t xml:space="preserve">Ante corte de línea férrea antes de 2012, la ANI suspende la obra con oficio 2014-306-007616-1 del 28-04-14. La ANI con oficio 2014-306-009649-1 del 26-05-14, solicitó arreglo con el INVÍAS.
La Interventoría detectó el corte, informó y solicitó solución con los oficios con radicado ANI:
2013-409-038660-2 del 25-09-13
2014-409-043420-2 del 08-09-14
2014-409-052771-2 del 27-10-14
2014-409-064239-2 del 23-12-14
2015-409-036331-2 del 19-06-15
El Concesionario con GIC-2015-01399 del 29-07-15 informó de contrato con el INVÍAS para permiso ocupación </t>
  </si>
  <si>
    <t>Se verificará el cumplimiento de las acciones propuestas trimestralmente. Se tendrá en cuenta los porcentajes de cumplimiento señalados en los informes trimestrales de atención al ciudadano.</t>
  </si>
  <si>
    <t>Girardot-Ibagué-Cajamarca GIC</t>
  </si>
  <si>
    <t>1. En cuanto a la reservas presupuestales, se evidencia cuatro (4) contratos con asignación de reservas presupuestales en el 2014, las cuales no se pagaron en el año 2015 y fenecieron a 31 de diciembre de 2015; por lo anterior, solicitarle a la gerencia del G.I.T de defensa judicial que gestione la liquidación de dichos contratos que están bajo su supervisión.</t>
  </si>
  <si>
    <t>Mayo de 2016</t>
  </si>
  <si>
    <t>GESTIÓN DEL TALENTO HUMANO</t>
  </si>
  <si>
    <t>Cerrada</t>
  </si>
  <si>
    <t>Abierta sin plan</t>
  </si>
  <si>
    <t>Abierta con plan</t>
  </si>
  <si>
    <t>JUNIO</t>
  </si>
  <si>
    <t>JULIO</t>
  </si>
  <si>
    <t>C</t>
  </si>
  <si>
    <t>Es necesario realizar  las actividades: Remitir el mapa de riesgos a las partes interesadas con el fin de obtener comentarios, para involucrar a las partes interesadas a participar y reunir diferentes áreas de experticias, para el análisis de riesgos y socializar el código de ética la OCI considera una no conformidad que no se realizara el monitoreo y control al plan, para asegurar la ejecución de las actividades programadas en el plan anticorrupción y atención al ciudadano 2016.</t>
  </si>
  <si>
    <t xml:space="preserve">*Se suspendió la remisión del mapa de riesgos para hacer un único ejercicio con la socialización que se haga de la política anticorrupción una vez aprobada en el MPIG y en el Comité de Presidencia.
* se reprogramó la fecha de socializar el  codigo de etica; En el Comité MPIG se informó que se tuvo reunión con un representante de la OCDE, el cual está interesado en el tema del Códigos de ética y buen gobierno de entidades estatales. Se le solicitaron comentarios respecto del de la ANI. Hasta el momento no han llegado comentarios. </t>
  </si>
  <si>
    <t>Julio de 2016</t>
  </si>
  <si>
    <t>Vicepresidencias</t>
  </si>
  <si>
    <t>1. La implementación del aplicativo no comparte la visión de la estrategia de gobierno en línea, en cuanto a que está planeado para gestionar los proyectos al interior de la agencia y no de cara a proveer información directamente a los ciudadanos, incumpliendo lo referente en el decreto 1078 de 2015 y obligando a reprocesos a desarrollos de interfaces adicionales</t>
  </si>
  <si>
    <t>AGOSTO</t>
  </si>
  <si>
    <t>Agosto de 2016</t>
  </si>
  <si>
    <t>4. En lo concerniente con las solicitudes en materia de ejecución contractual, se  evidenció que de las 124 reportadas en el primer trimestre en término, aún existen 96 de ellas que no tienen documento de respuesta que permita determinar la gestión efectuada, según anexo 6 e identificadas por los responsables.</t>
  </si>
  <si>
    <t xml:space="preserve">6. Incumplimiento a lo previsto en el art. 8 de la Ley 1437 de 2011, consistente en que el enlace de seguimiento a radicados presenta inexactitudes en los trámites ofrecidos a las peticiones ciudadanas, situación que impide al ciudadano consultar el estado del radicado. </t>
  </si>
  <si>
    <t xml:space="preserve">7.1.4 En cuanto a la presentación del programa de bienestar social e incentivos a la comisión de personal correspondiente al año 2016, el señor Diego Fernando Ramírez envía el acta del día 12 de agosto de 2016, donde se encuentra relacionado en el punto 4 y 5, la presentación y aprobación del plan de bienestar 2016. Esta acta no ha sido firmada y tampoco se encuentra numerada. Por lo anterior, se evidencia un incumplimiento al procedimiento interno GETH-P-0006, elaboración y ejecución del plan de estímulos. </t>
  </si>
  <si>
    <t>VGC
VE
VPRE
VJ</t>
  </si>
  <si>
    <t>Maria Natalia Norato</t>
  </si>
  <si>
    <t>OCTUBRE</t>
  </si>
  <si>
    <t>(Todas)</t>
  </si>
  <si>
    <t>Cuenta de No.</t>
  </si>
  <si>
    <t>N° DE INFORME</t>
  </si>
  <si>
    <t>Corrección</t>
  </si>
  <si>
    <t>Acción correctiva</t>
  </si>
  <si>
    <t>4. Respecto a las obras pendientes como es en la Intersección Buenos Aires, donde de manera directa se afectó en tres puntos la vía férrea a cargo del INVIAS, es determinante que mediante mesas de trabajo entre Concesionario, Interventoría, ANI e INVIAS se defina la restitución de la red férrea o los pasos férreos en este punto acorde a la normatividad del Ministerio de Transporte, Manual de Normatividad Férrea Parte I y Parte II, la resolución 000453 de 12 de febrero de 2009  y resolución 241 del 24 de mayo de 2011, “Por la cual se fija el procedimiento para el otorgamiento de los permisos para el uso, la ocupación y la intervención de la infraestructura férrea nacional concesionada”. Esto con miras a llevar a cabo la intersección conforme que es una obligación a realizar por parte del concesionario y en este momento no se ha realizado.</t>
  </si>
  <si>
    <t>TIPO DE INFORME</t>
  </si>
  <si>
    <t>LISTA DE AUDITORIAS</t>
  </si>
  <si>
    <t>TABLA DE % DE CUMPLIMIENTO</t>
  </si>
  <si>
    <t>COLUMNA MES DE CIERRE: PONER LOS MESES EN MAYUSCULA Y PONER LISTA DESPLEGABLE EN LOS ESPACIOS CON LA LISTA DE LOS MESES</t>
  </si>
  <si>
    <t>FECHA DE TERMINACIÓN (13)</t>
  </si>
  <si>
    <t>SEPTIEMBRE</t>
  </si>
  <si>
    <t>Javier León / Marcos  Noguera</t>
  </si>
  <si>
    <t>Cesar Augusto Godoy</t>
  </si>
  <si>
    <t>Luz Mary Hernández Villadiego</t>
  </si>
  <si>
    <t>Luis Miguel Sabogal Camargo</t>
  </si>
  <si>
    <t>Héctor Eduardo Vanegas Gámez</t>
  </si>
  <si>
    <t>Ivan Mauricio Mejia Alarcon</t>
  </si>
  <si>
    <t>Juan Diego Toro Bautista</t>
  </si>
  <si>
    <t>Maria Imelda Gonzalez Guevara</t>
  </si>
  <si>
    <t>T Diego Orlando Bustos Forero</t>
  </si>
  <si>
    <t xml:space="preserve">Yuly Andrea Ujueta Castillo </t>
  </si>
  <si>
    <t>Diana Carolina Medina Peña</t>
  </si>
  <si>
    <t>Marcos Gabriel Peña Noguera</t>
  </si>
  <si>
    <t>NOVIEMBRE</t>
  </si>
  <si>
    <t>AÑO DE CIERRE</t>
  </si>
  <si>
    <t>Noviembre de 2016</t>
  </si>
  <si>
    <t>MES DE APERTURA</t>
  </si>
  <si>
    <t>DICIEMBRE</t>
  </si>
  <si>
    <t>ENERO</t>
  </si>
  <si>
    <t>FEBRERO</t>
  </si>
  <si>
    <t>MARZO</t>
  </si>
  <si>
    <t>Se recibe memorandos de las vicepresidencias mediante los cuales informan sobre el estado actual de las peticiones a cargo.</t>
  </si>
  <si>
    <t xml:space="preserve">Se procede a realizar verificación parcial hasta el momento del total de los anexos que se indican en el informe de PQRS. </t>
  </si>
  <si>
    <t>Se recibe correo electrónico  y memorandos de las vicepresidencias mediante los cuales informan sobre el estado actual de las peticiones a cargo.</t>
  </si>
  <si>
    <t>Diciembre de 2016</t>
  </si>
  <si>
    <t>VE
VJ</t>
  </si>
  <si>
    <t>2. De acuerdo a lo anterior se configura no conformidad por falta de bitácora del proyecto como requisito previo, tanto para el inicio del proceso de contratación, como para la firma  del contrato, desatendiendo el articulo 8° de la resolución 959 de 2013.</t>
  </si>
  <si>
    <t>3. Hay no conformidad en cabeza de la vicepresidencia juridica, asociada  a la falta  de radicación de la bitácora de contratación del proyecto objeto de seguimiento, la cual, de acuerdo con la resolución 959  de 2013 y el procedimiento del sistema integrado de gestión SEPG-P-001 versión 002,  debe ser un anexo de la carpeta del contrato, ya que es un requisito para el trámite en el comité  de contratación y para la firma  del contrato.</t>
  </si>
  <si>
    <t>4. Hay no conformidad como consecuencia del incumplimiento  de los requisitos básicos de las bitácoras establecidos tanto en la resolución 959 de 2013, como en el procedimiento bitácora de proyecto código SEPG-P-001, que se relacionan a continuacuón:
a) En el soporte documental de la bitácora de estructuración técnica y financiera radicado en archivo y correspondencia el acta de constitución de la bitácora, el certificado de debida diligencia y la lista de chequeo se adjuntan en formato PDF sin las respectivas firmas.
b) La bitácora de estructuración legal no incluye el acta de constitución de bitácora.
c) La bitácora  de contratación no incluye el acta de constitución de bitácora.</t>
  </si>
  <si>
    <t>SISTEMA ESTRATÉGICO DE PLANEACIÓN Y GESTIÓN</t>
  </si>
  <si>
    <t>ESTRUCTURACIÓN DE PROYECTOS DE INFRAESTRUCTURA DE TRANSPORTE</t>
  </si>
  <si>
    <t>GESTIÓN ADMINISTRATIVA Y FINANCIERA</t>
  </si>
  <si>
    <t>GESTIÓN DE LA INFORMACIÓN Y COMUNICACIONES</t>
  </si>
  <si>
    <t>TRANSPARENCIA, PARTICIPACIÓN, SERVICIO AL CIUDADANO Y COMUNICACIÓN</t>
  </si>
  <si>
    <t>EVALUACIÓN Y CONTROL INSTITUCIONAL</t>
  </si>
  <si>
    <t>GESTIÓN CONTRACTUAL Y SEGUIMIENTO DE PROYECTOS DE INFRAESTRUCTURA DE TRANSPORTE</t>
  </si>
  <si>
    <t>FECHA DE INICIO (12)</t>
  </si>
  <si>
    <t>Acción preventiva</t>
  </si>
  <si>
    <t>0% al 60%</t>
  </si>
  <si>
    <t>61% al 95%</t>
  </si>
  <si>
    <t>96% al 100%</t>
  </si>
  <si>
    <t>Enero de 2017</t>
  </si>
  <si>
    <t>Febrero de 2017</t>
  </si>
  <si>
    <t>Daniel Felipe Saenz</t>
  </si>
  <si>
    <t xml:space="preserve">8.2. Se evidenció ausencia de respuesta establecida en el art. 14 de la ley 1437 de 2011, que por cada trimestre y responsable corresponden a los consolidados del anexo No. 1. en cuantía de 262 que representan el 13% del total. </t>
  </si>
  <si>
    <t xml:space="preserve">8.5. En infracción a lo previsto en las Leyes 1437 de 2011 (art. 8), 1712 de 2014 y 1755 de 2015, la página Web institucional presenta defectos de acceso a información pública contenida en ese medio tal cual es la sección de la ANI para niños, el seguimiento a los radicados y la remisión a otras páginas del sector. </t>
  </si>
  <si>
    <t xml:space="preserve">8.7. Se evidenció infracción a lo señalado en el art. 6 de la Resolución 297 de 2012, respecto del cual respuestas que se ofrecieron a los peticionarios a través de correos electrónicos sin el debido procedimiento de radicación en el sistema de gestión documental Orfeo, según anexos 4 y 5.                          </t>
  </si>
  <si>
    <t>LMSC 06/03/2017 No se verifica avance, se solicita reunión por correo al Dr. Del Toro y a Cesar García para seguimiento a realizarse el 07/02/2017</t>
  </si>
  <si>
    <t>En el plan de acción 2017 se tiene contemplada adquisición de una solución informática para dar a conocer al ciudadano la información de los proyectos a cargo de la ANI, en donde una de las fuentes de información es la herramienta Project Online, y de esta manera estar alineado con la estrategia de gobierno en línea.</t>
  </si>
  <si>
    <t>TODOS LOS PROCESOS</t>
  </si>
  <si>
    <t>VGC
VAF
VPRE
VJ
VEJ
VEST</t>
  </si>
  <si>
    <t>ALGUNOS PROCESOS</t>
  </si>
  <si>
    <t>Etiquetas de fila</t>
  </si>
  <si>
    <t xml:space="preserve">SUPERVISIÓN: 1. No son claras las actuaciones o directrices llevadas a cabo por la supervisión destinadas a permitir las labores de recuperación del derecho de vía por la ocupación ilegal de los predios La Corona y La Feliciana, lo que ha impedido la construcción de un tramo de 1.48 km de la meta de 2016; razón por la cual no se han incorporado a la operación los 5.2 km habilitados por la autoridad ambiental desde junio de 2015. </t>
  </si>
  <si>
    <t>5.2.3 Se observa que los datos registrados en el formato GCSP F008 para el proyecto DESARROLLO VIAL DEL NORTE DE BOGOTA han sido tomado en forma estimada, incluyendo los valores en especie como son la Propiedad Planta y Equipo, lo cual significa que sus registros no tienen debidamente identificados estos conceptos, contraviniendo los principios de contabilidad generalmente aceptados en Colombia.</t>
  </si>
  <si>
    <t xml:space="preserve">4.  En los tramos rurales de la concesión vial, particularmente en el Anillo Vial Occidental y en corredor Cúcuta – El Zulia, se tienen sectores donde hay ausencia de protección de taludes, a pesar de que el numeral 2.3.1.2 del apéndice B del contrato de concesión indica se debe asegurar que en toda área no pavimentada de la zona del derecho de vía haya recubrimiento vegetal. </t>
  </si>
  <si>
    <t>Marzo de 2017</t>
  </si>
  <si>
    <t xml:space="preserve">5. No se evidencian acciones asociadas al seguimiento, y puesta en marcha de la dresina de control entregada a la concesión y que se encuentra fuera de servicio actualmente; este tipo de elementos son necesarios para un adecuado control al estado de la vía férrea. </t>
  </si>
  <si>
    <t>5. Persiste la falta de compra de predios para la culminación de las obras en La Felisa-Zaragoza, este compromiso es asumido por la ANI desde hace más de 1 año.</t>
  </si>
  <si>
    <t>Se recomienda realizar sensibilizaciones sobre el plan anticorrupción.
Realizar talleres en los cuales se puedan obtener acciones de mejora o identificación de nuevos riesgos de corrupción.
Realizar sensibilizaciones  y socialización de los riesgos de corrupción a los líderes de proceso. 
Generar espacios de discusión y análisis para conseguir una visión diferente a la que se tiene en este momento del plan y establecer un contexto estratégico. 
Lo anterior para promover la gestión del riesgo.</t>
  </si>
  <si>
    <t>Una vez interpuestas las respectivas querellas por parte del concesionario, la Alcaldía de Zona Bananera procedió a realizar las inspecciones judiciales a los predios La Corona y La Feliciana, los días 19 de septiembre de 2016 y 29 de marzo de 2017 respectivamente. En este sentido, se espera que revisada la información, la alcaldía proceda a notificar a los propietarios de los predios, para que se restituya el derecho de vía del corredor férreo, en caso de ser lo pertinente. De acuerdo a lo anterior, se plantea lo siguiente:
La supervisión realizará seguimiento mensual a las acciones realizadas por la alcaldía de Zona Bananera, tendientes a la recuperación del corredor férreo.
Se solicitará a la interventoría, que en el informe mensual se indiquen los avances sobre este tema.</t>
  </si>
  <si>
    <t>Adquisición del predio La Holanda</t>
  </si>
  <si>
    <t>Se procede a realizar verificación parcial hasta el momento del total de los anexos que se indican en el informe de PQRS. 
22/05/2017: Se traslada a la vicepresidencia de gestión contractual, juridica y planeación , riesgos y entorno debido a su competencia.</t>
  </si>
  <si>
    <t>VGC
VJ
VPRE</t>
  </si>
  <si>
    <t>se aclara y acepta que pertenece a la Jefatura de Comunicaciones de la Agencia tanto el portal de niños como la página web en general. Durante la reunión la delegada de control interno pudo verificar que el portal ANI TEENS funciona y sus contenidos guardan consonancia con lo pretendido por niños y jóvenes//Así mismo se verificaron los enlaces correspondientes a entidades del sector y se constató que la página de la ANI funciona completamente pero el enlace de aquellas es la que presenta fallas, por lo que se explicó y reconoció la diferencia entre la funcionalidad de la página web de la ANI y los enlaces de acceso a las páginas de terceros, sobre la que es responsable cada entidad.</t>
  </si>
  <si>
    <t>22/05/2017: Se verifica información en la página web de la entidad y el vinculo no se encuentra habilitado. Se deja en observación.
Esta no conformidad se traslada a la VPRE- sistemas</t>
  </si>
  <si>
    <t>Se procede a realizar verificación parcial hasta el momento del total de los anexos que se indican en el informe de PQRS. 
22/05/2017: Se unifica esta no conformidad con la 3309 y se hace cierre de la mas antogua 3210.</t>
  </si>
  <si>
    <t>VGC
VPRE
VJ</t>
  </si>
  <si>
    <t>No conformidad 3309-3210: Se solicitó unificar las no conformidades 3309-3210 y trasladar la misma a las áreas competentes que no están atendiendo los lineamientos sobre respuestas electrónicas de forma que cada área responsable adelante su plan de mejora. Se presentará en comité MIPG .</t>
  </si>
  <si>
    <t>Grupo interno de trabajo administrativo y financiero</t>
  </si>
  <si>
    <t>Grupo interno de trabajo de talento humano.</t>
  </si>
  <si>
    <t>Grupo interno de trabajo riesgos.</t>
  </si>
  <si>
    <t>Equipo sistemas de información y tecnología.</t>
  </si>
  <si>
    <t>Grupo interno de trabajo contratación.</t>
  </si>
  <si>
    <t>Oficina de comunicaciones</t>
  </si>
  <si>
    <t>Grupo interno de trabajo defensa judicial</t>
  </si>
  <si>
    <t>Grupo interno de trabajo proyectos carreteros, estrategia contractual, permisos y modificaciones.</t>
  </si>
  <si>
    <t>Grupo interno de trabajo asesoria estructuración.</t>
  </si>
  <si>
    <t>Grupo interno de trabajo planeación.</t>
  </si>
  <si>
    <t>Grupo interno de trabajo contratación.
Grupo interno de trabajo asesoria estructuración.</t>
  </si>
  <si>
    <t>Mayo de 2017</t>
  </si>
  <si>
    <t>4G- Segunda Ola - Autopista Mar 2.</t>
  </si>
  <si>
    <t>SUPERVISIÓN: 3. Ante el inminente riesgo ambiental por la no consecución de permisos y licencias ambiental, no es claro el actuar de la supervisión con respecto a este particular habiendo transcurrido 16 meses desde el inicio del proyecto y no teniendo aun una expectativa concreta de expedición de estos trámites ambientales.</t>
  </si>
  <si>
    <t>7.2.1 El recaudo de recursos propios se vio afectado en el valor de $ 299.385 millones por concepto de peajes, debido a la falta de instalación de dos casetas en el proyecto ruta del sol (una en el tramo 1 y la otra en el tramo 2), estos recursos correspondían a la vigencia futura aprobada en el contrato de concesión  de ruta del sol 1, el cual a la fecha no se ha ejecutado por diferentes problemas presentados  por el licenciamiento ambiental. Esta caída de recursos ha impedido el cumplimiento de las siguientes obligaciones por valor total de $ 269.945 Mlls. (Ver cuadro anexo en el informe)</t>
  </si>
  <si>
    <t>Equipo financiero</t>
  </si>
  <si>
    <t>02/06/2017: Se avanza en un 25% por cuanto la coordinadora del GIT presupuesto entregó el acta de liquidacion de– Litigar Punto Com S.A., honorarios por valor de $1.593.653=.  queda pendiente el acta del cto – Rodrigo Escobar Gil Consultores SAS, apoyo a la gestión del estado por $116.000.000=.. Las obligaciones establecidas a  – Jorge Enrique Ibañez Najar, gastos judiciales por $1.816.918=.
– Florencia Lozano Reveiz, gastos judiciales por $1.816.918=.quedan a cargo del grupo de Defensa judicial, para lo cual se solicito mediante correo electrónico al grupo de defensa judicial,  el envío de documentos que soporten la no existencia de las obligaciones.</t>
  </si>
  <si>
    <t>VGC
VPRE
VEJ
VJ
VE
VAF</t>
  </si>
  <si>
    <t>Comunicación dirigida al Concesionario con los antecedentes y solicitud de Plan de Acción para disponer de un equipo de medición de estado de la vía.</t>
  </si>
  <si>
    <t>Reuniones de seguimiento realizadas con el Concesionario y la Interventoría. Así mismo, seguimiento en las diferentes entidades externas para lograr el objetivo, ya sea para licenciamiento (ANLA) o para permisos (CORPOURABA). Testigo de lo descrito se encuentra que para los días del 1 al 4 de agosto de 2017, se realizará visita por parte de la ANLA, para el licenciamiento de la UF1.</t>
  </si>
  <si>
    <t>JULIO DE 2017</t>
  </si>
  <si>
    <t>Cartagena - Barranquilla - Circunvalar 4G.</t>
  </si>
  <si>
    <t>6.2.1 Existen inventarios individuales a cargo de exfuncionarios de la ANI  como se pudo verificar e identificar en el numeral 2.1.1 del cuerpo del presente informe, contraviniendo las normas establecidas para el manejo y control de los bienes y evidenciando que el inventario físico no fue debidamente realizado por cuanto esto se debió observar al realizar el cotejo de los listados de inventarios contra los elementos físicos a cargo de cada uno de los responsables y dependencias.</t>
  </si>
  <si>
    <t>En el plan de mejoramiento propuesto se indica que " se continuaran con las charlas de peticiones//inclusión de nuevo aviso en Outlook a cada usuario// Dar continuidad a los procesos disciplinarios".
Pendiente envío de memorando a las Vicepresidencias propuesto en la mesa de trabajo del dia 3 de julio de 2017.</t>
  </si>
  <si>
    <t>Mediante correo electrónico del 16/12/15 se anexa solicitud de la interventoría sobre el tema, pero es necesario conocer la respuesta del concesionario. Se tiene en cuenta la iniciativa privada del Regiotram – Tren de cercanías; sin embargo, se avanza en soluciones puntuales en las que se intersectan los dos proyectos, se presentan dificultades en pasos a desnivel por tema costos.
Evidenciar liquidación del contrato</t>
  </si>
  <si>
    <t>AGOSTO DE 2017</t>
  </si>
  <si>
    <t>SUPERVISIÓN: 1. Se evidencia poca gestión para la completitud de las unidades de medida de los hallazgos de contraloría y que precisan porcentaje de cumplimiento de las unidades de medida muy  bajos en los 11 hallazgos que actualmente se tienen dentro del PMI. (Ver tabla 6, pág. 11 de este informe).</t>
  </si>
  <si>
    <t>Aeropuerto el Dorado construcción y mantenimiento de la segunda pista.</t>
  </si>
  <si>
    <t>1. Se observó que el valor pagado por concepto de horas extras se incrementó en un 12.57%  contraviniendo las políticas de austeridad vigentes a la fecha.</t>
  </si>
  <si>
    <t>5. Se observa un incremento representativo en el rubro remuneración servicios técnicos del 46.94% en el segundo trimestre de la presente vigencia, frente al mismo período de la vigencia anterior, en contravía con los lineamientos que en materia de austeridad ha proferido la presidencia de la república en su normatividad vigente. Para esta oficina no fue posible establecer con precisión la justificación de este incremento debido a que no existe un documento que compile el plan de contratación de la entidad en forma agregada, que contenga todos y cada uno de los cupos de contratistas por dependencia, este inconveniente ha sido objeto de no conformidades permanentes las cuales no han sido atendidas por las áreas responsables. Esto tiene impacto igualmente para analizar los incrementos en algunos servicios que tienen incidencia directa por la cantidad  de personal que labora en la sede administrativa de la Entidad.</t>
  </si>
  <si>
    <t>Vicepresidencia Administrativa y Financiera Vicepresidencia de Gestión Contractual Vicepresidencia de Planeación Riesgos y entorno</t>
  </si>
  <si>
    <t>8.6. Se evidencia incumplimiento a lo establecido en el artículo 3 de la Res. 297 de 2017, que establece que las solicitudes provenientes de Organismos de Control deben ser informadas a las vicepresidencias competentes y a la Oficina de Control Interno con el fin de que ésta última impulse la gestión a que haya lugar, conforme anexos de la sección 7.4.</t>
  </si>
  <si>
    <t>8.8. Se evidenció inobservancia a las no conformidades comunicadas por la oficina de Control Interno en el memorando rad. 2017-102-003764-3 de 3 de marzo de 2017, situación que conllevó a la ausencia de un plan de mejora por parte de las dependencias responsables.</t>
  </si>
  <si>
    <t>Vicepresidencia de Gestión Contractual Vicepresidencia de Planeación Riesgos y entorno.
Vicepresidencia Ejecutiva.
Vicepresidencia Jurídica.</t>
  </si>
  <si>
    <t>TODAS LAS VICEPRESIDENCIAS</t>
  </si>
  <si>
    <t>Grupo interno de trabajo de defensa judicial</t>
  </si>
  <si>
    <t>1. Seguimiento semanal del avance de las unidades de medida.
2. Requerir la información pertinente a la interventoría para que de respuesta con un tiempo no mayor a cinco días hábiles del recibo de dicha solicitud.</t>
  </si>
  <si>
    <t>SEPTIEMBRE DE 2017</t>
  </si>
  <si>
    <t>Santander de Quilichao-Popayán.</t>
  </si>
  <si>
    <t>2. Supervisión: La supervisión no ha dimensionado el presunto detrimento patrimonial generado por los costos financieros de la deuda subordinada adquirida con los mismos socios del Concesionario,  para cumplir con los aportes Equity,  los cuales hasta la fecha han sido financiados en su totalidad con dicha modalidad de crédito, situación que favorece  al Concesionario en detrimento  de los intereses del estado.</t>
  </si>
  <si>
    <t>171F</t>
  </si>
  <si>
    <t>VGC
VJ</t>
  </si>
  <si>
    <t>PARA LA SUPERVISIÓN: 1. La oficina de control interno ha detectado, en la presente auditoría y en las ejecutadas en los años 2013 y 2015, que el concesionario adelanta inversiones de los planes bianuales sin aprobación de la ANI. La Entidad, a pesar de evidenciar gestión para mitigar esta situación, a la fecha no cuenta con una herramienta formalizada y socializada para tal fin.</t>
  </si>
  <si>
    <t>PARA LA SUPERVISIÓN: 2. No se evidenció que la supervisión del proyecto exija a la interventoría la realización de pruebas y ensayos de laboratorio para verificar que las obras, que adelante el concesionario, cumplan con las características técnicas exigidas, siendo esta última una obligación técnica definida en la sección 2.01 (b) del contrato de interventoría No. SEA-015 de 2012. Exigir al interventor el cumplimiento de sus funciones de conformidad con el contrato, y demás documentos que lo conforman es una función de la supervisión establecida en el manual de interventoría y supervisión (GCSP-M-0002).</t>
  </si>
  <si>
    <t>OCTUBRE DE 2017</t>
  </si>
  <si>
    <t>PARA LA SUPERVISIÓN: 3. Se evidenció una falta de diligencia para conminar al concesionario por no hacer mantenimiento del puente Ospina Pérez entre Girardot y Flandes, teniendo en cuenta que el primer aviso de la falta de mantenimiento se dio por parte de la ANI, en el comité de seguimiento del 7 de julio de 2017 según el radicado 2017-409-077089-2, fecha desde la cual han transcurrido cuatro (4) meses sin que se activen los mecanismos de conminación previstos en el contrato y que a su vez activarían lo previsto en el artículo 86 de la Ley 1474 de 2011.
Lo anterior, no excluye al concesionario de su responsabilidad de hacer mantenimiento al puente Ospina Pérez, toda vez que este figura dentro del acta de entrega de infraestructura “(…) del Instituto Nacional de Vías a la Agencia Nacional de Infraestructura, y de esta, a su vez, a la Sociedad Concesionaria Vía 40 Express S.A.S.”, de acuerdo con el inciso a) del primer acuerdo, donde se entrega la infraestructura vial “Sector comprendido entre los PRs 0+0000 y 122+0500 de la carretera Bosa – Granada – Girardot, Ruta 4005”.</t>
  </si>
  <si>
    <t>Ampliación a tercer carril doble calzada bogota-girardot - 4G</t>
  </si>
  <si>
    <t>Carlos Felipe Sánchez Pinzón</t>
  </si>
  <si>
    <t xml:space="preserve">La entidad incumplió  con el giro oportuno de los aportes al patrimonio autónomo constituido para el manejo de los recursos del proyecto Ruta del Sol I de acuerdo con lo expuesto en el numeral 4.3.1.1 del presente informe, por cuanto estos deben desembolsarse cada año en cumplimiento de lo establecido  en la sección 12.03 del contrato 002 de 2010 en cuyo aparte se estableció:
 Desembolso de los aportes INCO al Patrimonio autónomo.
(a) La contribución de cada uno de los Aportes INCO a la cuenta Aportes INCO del Patrimonio Autónomo se hará en pesos corrientes  de la fecha del respectivo aporte, el cual se efectuará a más tardar el 31 de diciembre de cada vigencia fiscal.
Para la vigencia 2016 la entidad debió girar el valor de $ 242.138.273 $ 2008  y giró únicamente $ 22.159.690.760 $ 2008, quedando pendiente por girar el valor de $ 219.978.583.234,  los cuales a precios corrientes de 2017 ascienden a $ 271.421.407.058, (Datos tomados de la comunicación N° 2017-500-013741-3 de octubre 2 de 2017 del gerente financiero de la VEJ), se observa que estos valores han sido ajustados con el IPC de acuerdo con lo establecido en el literal b) de la sección 12.03 del contrato 002de 2010.
(b) La contribución de cada uno de los aportes INCO a la cuenta Aportes INCO expresados en pesos del 31 de diciembre de 2008 se convertirá  a pesos de la fecha de la contribución de acuerdo con la variación del IPC del mes inmediatamente anterior  a la fecha de la contribución.
Adicionalmente se puede llegar a generar un posible detrimento patrimonial en la medida en que se requiera realizar el pago al concesionario con estos recursos, que corresponden a la etapa de operación y mantenimiento del proyecto.
Es  importante tener en cuenta que los argumentos del presente informe se fundan  en el periodo comprendido entre el 1°de enero y el 30 de septiembre de 2017, por lo cual podrían sobrevenir hechos que superen las anteriores observaciones, y no conformidades. </t>
  </si>
  <si>
    <t>VAF Y VPRE</t>
  </si>
  <si>
    <t>Conminar al concesionario para el cumplimiento de la obligación contractual, la cual fue solicitada desde el inicio del contrato y se evidencia en la correspondencia remitida, en la que se fija la posición oficial de la ANI Rad. ANi No. 2017-500-031354-1 del 27-09-2017, La cual se dio a conocer oportunamente a la Interventoría para que procediera de conformidad con lo descrito en el contrato 04/16. 
1. Remitir a la Oficina de Control Interno documentación de la trazabilidad del requerimiento, a la Interventoría y al concesionario.
2. Solicitar a Interventerventoría adelantar gestiones para conminar al concesionario, con los soportes correspondientes.
3. Iniciar procesos sancionatorios a Concesionario y/o Interventoría según corresponda.
4. Remitir evidencias del mantenimiento rutinario.</t>
  </si>
  <si>
    <t>NOVIEMBRE DE 2017</t>
  </si>
  <si>
    <t>IP accesos norte</t>
  </si>
  <si>
    <r>
      <rPr>
        <b/>
        <sz val="12"/>
        <rFont val="Calibri"/>
        <family val="2"/>
        <scheme val="minor"/>
      </rPr>
      <t>1. vicepresidencia de estructuración:</t>
    </r>
    <r>
      <rPr>
        <sz val="12"/>
        <rFont val="Calibri"/>
        <family val="2"/>
        <scheme val="minor"/>
      </rPr>
      <t xml:space="preserve"> En el contrato de concesión 001 de 2017, se plantea el condicionamiento de la realización de las obras de la UF1 (carrera séptima calle 245 hasta La Caro) a la aprobación de la Alcaldía de Bogotá de las obras subsiguientes (entre la calle 245 y calle 183); generar escenarios de definición por terceros afecta de manera drásticas los contratos de concesión y pone en riesgo la realización de las obras allí señaladas, esto va en contravía del principio de planeación en la contratación estatal y abre la puerta a distorsiones en el alcance de los contratos.</t>
    </r>
  </si>
  <si>
    <r>
      <rPr>
        <b/>
        <sz val="12"/>
        <rFont val="Calibri"/>
        <family val="2"/>
        <scheme val="minor"/>
      </rPr>
      <t xml:space="preserve">SUPERVISIÓN: </t>
    </r>
    <r>
      <rPr>
        <sz val="12"/>
        <rFont val="Calibri"/>
        <family val="2"/>
        <scheme val="minor"/>
      </rPr>
      <t>1. No se evidencia una gestión eficaz de control por parte de la supervisión para hacer cumplir al concesionario sus obligaciones del mantenimiento de la ruta nacional 6205 desde el PR96+700 y el municipio de Cisneros (tramo de obras por demanda) en relación con: mantenimiento de obras y señalización; seguridad vial; mantenimiento de la integridad de las vías; actividades de mantenimiento de emergencia, y directrices generales de mantenimiento, las cuales se consignan entre otros en los siguientes apartados:
o Apéndice técnico 2, numeral 2.1. Servicios de carácter obligatorio, incisos b), c), d) y e).
o Apéndice técnico 2, numerales 3.1.5. Seguridad vial y 3.1.6. Integridad del corredor del proyecto.
o Apéndice técnico 2, numeral 3.2.1. Manual de operación, viñetas 1, 4 y 5.
o Apéndice técnico 2, numeral 6.2. Tipos de actuaciones de mantenimiento, actividades de mantenimiento de emergencia.
o Apéndice técnico 2, numeral 6.4. Directrices generales de mantenimiento, obras de protección contra socavación de infraestructura y evaluaciones de resistencia, durabilidad y estabilidad.
o Apéndice técnico 3, numeral 5.3. Seguridad vial
Lo anterior, vulnera las responsabilidades de la supervisión de “ejercer acciones de seguimiento y control”, y de “hacer que el contrato se desarrolle de acuerdo a lo establecido”, consignadas en el manual de interventoría y supervisión, numerales 9.2 y 9.3 respectivamente.</t>
    </r>
  </si>
  <si>
    <t xml:space="preserve"> IP Vías del Nus</t>
  </si>
  <si>
    <t>SUPERVISIÓN: 1. A partir del otrosí No. 2 de 2008, el concesionario ha tomado sus propias decisiones con respecto al plan maestro de inversión ya que se han ejecutado planes bienales sin aprobación de la ANI, lo que ha sido reconocido por la interventoría y por la Entidad; sin embargo, no se cuenta con lineamientos para acotar los tiempos de aprobación de este tipo de planes. Esta situación se mantiene ya que durante la auditoría se evidenció que el concesionario viene adelantando inversiones propuestas en el plan bienal 2017-2018, el cual, a pesar de entregarlo a la Entidad en diciembre de 2016, no cuenta con la aprobación correspondiente. El silencio administrativo de la Entidad podría beneficiar los intereses de explotación comercial del concesionario, más no a la razón de ser de una concesión portuaria, al poner en consideración el artículo 25 de la Ley 80 de 1993.</t>
  </si>
  <si>
    <t>Sociedad Portuaria Regional de Buenaventura</t>
  </si>
  <si>
    <t>Contar con un mecanismo que permita verificar que el concesionario no incurre en lavado de activos ni financiación de terrorismo</t>
  </si>
  <si>
    <t>Mesa de trabajo con la participación de la vicepresidencia de estructuración y la oficina de control interno en la que se propongan  mecanismos para controlar y evitar, en lo posible,  la materialización de este tipo de eventos en proyectos futuros.</t>
  </si>
  <si>
    <t>DICIEMBRE DE 2017</t>
  </si>
  <si>
    <t>Etiquetas de columna</t>
  </si>
  <si>
    <t xml:space="preserve">La auditora considera que la acción de mejoramiento planteada  por el área auditada es adecuada y necesaria para superar la no conformidad advertida. </t>
  </si>
  <si>
    <t xml:space="preserve">La auditora considera que las acciones de mejoramiento planteadas  por el área auditada son adecuadas y necesarias para superar la no conformidad advertida. </t>
  </si>
  <si>
    <t>Continuar con las gestiones pertinentes, con los actores externos correspondientes, para dar cumplimiento a la obligación contractual existente. Es preciso tener en cuenta que actualmente, existen recursos que se encuentran en la Fiducia para la remuneración de los hitos. (Memorando 2017-500-0121103 del 1o. de septiembre de 2017)</t>
  </si>
  <si>
    <t>Según informacion enviada  por la VGC  mediante memorando No. 2017-310-014946-3  del 27-10 de 2017, informa:" No es clara la observacion, teniendo en cuenta que los formatos se encuentran debidamente validados por la interventoria y el concesionario.</t>
  </si>
  <si>
    <t>Los valores registrados deben ser valores reales para cada concepto y de acuerdo con lo certificado en el formato del primer semestre de 2017, los valores registrados para cada renglon estan establecidos con porcentajes, se solicita enviar  a esta Oficina el formato del segundo semestre de 2017, para verificar que los valores sean los invertidos  realmente por cada concepto y no valores prorrateados.</t>
  </si>
  <si>
    <t>ANI realizará la revisión con Estructuración para conocer si el modelo financiero tenía previsto que todo el equity se imputara como deuda subordinada y por lo tanto soportar la carga de los intereses así generados durante la vida del proyecto.</t>
  </si>
  <si>
    <t>Se expidió la Resolución No. 776 del 07/06/2016, por medio de la cual se reglamenta el ejercicio del derecho de peticiones en la ANI.
Se expidio la resolución 1529 del 8 de noviembre de 2017, en donde se delega en las vicepresidencias las respuestas a las PQRS , incluyendo los requerimientos de entidades publicas, organos de control y veedurias ciudadanas.
Se asignaron en cada Vicepresidencia,  servidores para manejar los temas propios procedentes de los entes externos de control.</t>
  </si>
  <si>
    <t>Septiembre 2017: Los porcentajes de incumplimiento de términos han venido  descendiendo considerablemente en cada periodo evaluado. En la actualidad pasó del 18% (primer semestre 2016) a 9%( primer semestre 2017).  
26/02/2018: Esta no conformidad hace referencia al vencimiento de terminos. Por esta razón se genera un ajuste aunando esta no conformidad con las 2485,3006, 3007, 3182, 3183, 3184, 3499 y 3500. Lo anterior obedece a que el plan de acción propuesto para esta no conformidad suple las demas relacionadas.
De acuerdo a las acciones tomadas por la entidad frente a esta no conformidad, dan cuenta que se ha reducido las respuestas extenporaneas o fuera de termino en un 7% respecto al comparativo de la vigencia 2016, que registro  un 12%. 
las comunicaciones trasmitadas en termino pasaron del 82% (segundo semestre 2016) al 89% (segundo semestre del 2017).
Lo que refleja un avance del 7% en el cumplimiento.</t>
  </si>
  <si>
    <t>26/02/2018: Esta no conformidad hace referencia al vencimiento de terminos. Por esta razón se genera un ajuste aunando esta no conformidad con las 2485,3006, 3007, 3182, 3183, 3184, 3282, 3499 y 3500. Lo anterior obedece a que el plan de acción propuesto para esta no conformidad suple las demas relacionadas.</t>
  </si>
  <si>
    <t xml:space="preserve">
Plan de acción a través el memorando interno 2019-409-003113-3 
En el 2018 los funcionarios de archivo se inscribirán en capacitaciones sin costo para la entidad.</t>
  </si>
  <si>
    <t>INTERVENTORIA: 1. Respecto al control del TPD reportado por el concesionario, no se evidenció que la interventoría haga los conteos en los términos en los que se pide en el Anexo 4 del contrato de interventoría, en la sección 4.1.2.2 Funciones generales, literal e, área de aforo y recaudo, en donde se requiere:
• Realizar conteos de vehículos independientes en cada una de las estaciones de peaje, durante un mínimo de siete (7) días consecutivos al mes durante 24 horas para establecer un parámetro de control al TPD reportado por el concesionario.</t>
  </si>
  <si>
    <t>FEBRERO DE 2018</t>
  </si>
  <si>
    <t>INTERVENTORÍA: 2. Pese a que la interventoría avala las actas de aforo presentadas por el concesionario, no se evidenció la forma en la que la interventoría certifica los tráficos vehiculares en cada caseta de peaje. Sin embargo, esta es una obligación consignada en el Anexo 4 del contrato de interventoría, en la sección 4.1.2.2 Funciones generales, literal e, área de aforo y recaudo, según se cita a continuación:
• Certificar los tráficos vehiculares en cada caseta de peaje y para cada una de las categorías de vehículo para comprobar el cumplimiento de las obligaciones del Concesionario y los demás efectos previstos en este Contrato.</t>
  </si>
  <si>
    <t>INTERVENTORÍA: 3. Teniendo en cuenta que sobre los conteos vehiculares no se lleva un control acorde con las exigencias del contrato de interventoría y sus anexos, no se evidenció un control sobre el recaudo y la evasión, de acuerdo con lo que se estipula en el Anexo 4 del contrato de interventoría, en la sección 4.1.2.2 Funciones generales, literal e, área de aforo y recaudo, lo cual se cita a continuación:
• Revisar los reportes, estadísticas diarias y la información de tránsito, recaudo y evasión enviada por el Concesionario, con el fin de constatar que el dinero transferido por recaudo corresponda al recaudo de peaje obtenido en cada Caseta de Peaje.</t>
  </si>
  <si>
    <t>INTERVENTORÍA: 4. No se evidenció que la interventoría haga operativos de control a las casetas de peaje incluyendo conteos secretos de comparación, tal como lo requiere el contrato de interventoría en su Anexo 4, sección 4.1.2.2 Funciones generales, literal e, área de aforo y recaudo, el cual se cita a continuación:
• Montar y ejecutar operativos de control mediante visita a las casetas de peaje, que incluyan: revisión de libros de asistencia, conteos secretos de comparación, arqueo en las casetas de recolección, revisión de la boletería existente en caseta y oficina, arqueos administrativos, de caja menor y del dinero de recambio, revisión de planillas y registros.</t>
  </si>
  <si>
    <t>INTERVENTORÍA: 5. No se evidenció que la interventoría haga seguimiento en tiempo real a las estaciones de peaje, lo cual es una obligación contractual consignada en el Anexo 4 del contrato de interventoría, sección 4.1.2.2 Funciones generales, literal e, área de aforo y recaudo, y se cita a continuación:
• Instalar equipos de video nuevos e independientes de los del concesionario de última generación que permitan visualizar claramente la categoría de cada vehículo, fecha y hora las cuales deberán estar sincronizadas con las de los equipos del concesionario, para la grabación de las 24 horas del día en cada uno de los carriles de cada una de las estaciones o casetas de peaje, con el fin de verificar los datos de tráfico obtenidos por el concesionario, la composición del tráfico y que los mismos coincidan con la realidad, este sistema deberá estar disponible para accederlo en tiempo real y sin retardos en la señal en las oficinas de la Interventoría y de la ANI. En caso de ser necesario el traslado de equipos servidores al datacenter de la ANI, estos deberán ser en formato BLADE. Este sistema deberá estar en funcionamiento a más tardar a los 60 días después de la fecha de la firma del acta de inicio del contrato de interventoría. El interventor deberá tener en sus archivos estos registros fílmicos desde el inicio de su contrato, los cuales deberán estar disponibles cuando la ANI o las autoridades los solicite.</t>
  </si>
  <si>
    <t>INTERVENTORÍA: 6. No se evidenció que la interventoría lleve un inventario socioeconómico del proyecto, lo cual es una obligación consignada en el contrato de interventoría, Anexo 4, sección 4.1.2.2 Funciones generales, literal g, área social:
• Realizar un inventario socioeconómico sobre la industria, agroindustria y comercio asentado alrededor del derecho de vía, actualizable anualmente.</t>
  </si>
  <si>
    <t>INTERVENTORÍA: 7. En relación con la página web de la interventoría, no se evidenció que el proyecto se pueda visualizar en tiempo real. Lo anterior es una obligación contractual consignada en el contrato de interventoría, en el Anexo 4, sección 4.1.2.2 Funciones generales, literal a, área administrativa, y se cita a continuación:
• Elaborar una página Web de la Interventoría que presente diferentes niveles de información (layers) sobre datos importantes del proyecto. Alguna información será clasificada solo disponible para la supervisión del proyecto y otra estará a disposición del público en general. Lo anterior según las disposiciones que considere la Vicepresidencia de Gestión Contractual de la Agencia Nacional de Infraestructura. La información destinada al supervisor debe tener la opción de visualizar en video en tiempo real situaciones excepcionales que ocurran sobre el proyecto, tales como: accidentes con pérdidas humanas, desastres naturales, derrumbes de gran proporción etc. Cada vehículo de la interventoría contará dentro de su equipo de carretera con una filmadora que permita hacer la interconexión mencionada.</t>
  </si>
  <si>
    <t>INTERVENTORÍA: 8. Se evidenció que la interventoría en sus formatos de conteo y en los registros de la auditoría a sistemas de conteo del concesionario reportó porcentajes de confiabilidad inferiores al 99%; sin embargo, no se evidenció que la interventoría allegara un informe pormenorizados de los hechos, según lo requiere el contrato de interventoría en su Anexo 4, sección 4.1.2.2 Funciones generales, literal e, área de aforo y recaudo:
• Estimar y verificar sin previo aviso la confiabilidad de los equipos de control de tránsito. Si la confiabilidad resulta ser inferior al 99%, el interventor deberá efectuar un análisis más pormenorizado de los hechos, con el fin de determinar el grado de confiabilidad en la operación y administración del recaudo de peaje y presentará un informe a la Vicepresidencia de Gestión Contractual de la Agencia Nacional de Infraestructura.</t>
  </si>
  <si>
    <t>SUPERVISIÓN: 1. Teniendo en cuenta los incumplimientos a las obligaciones de la interventoría anteriormente descritos, no se evidencia la gestión efectiva por parte de la supervisión para velar por que el Interventor cumpla con varios de los apartes del contrato de interventoría. En consecuencia, la supervisión no cumple  a satisfacción dos de sus funciones y actividades específicas consignadas en el manual de supervisión e interventoría (ver sección 9.3), las cuales se citan en seguida:
• Numeral 21. Exigir al interventor el cumplimiento de sus funciones de conformidad con el contrato, y demás documentos que lo conforman y Manual de interventoría.
• Numeral 28. Velar porque el Interventor este desarrollando correctamente el control a las actividades y obligaciones del Contrato de Concesión.</t>
  </si>
  <si>
    <t>VGC - VEJ: 1. Mediante radicado ANI 20185000011901 del 16 de enero de 2018, la supervisión del proyecto Bogotá (Fontibón) – Facatativá – Los Alpes aprobó el ingreso de un nuevo subdirector técnico y operativo para esta interventoría, con una dedicación del 50% . Sin embargo, este también fungía en ese momento como director de interventoría en el proyecto carretero IP Vías del Nus (con una dedicación del 100% ), hasta que el 23 de enero mediante radicado ANI 20183000019271 fue reemplazado como director de interventoría de dicho proyecto.
No obstante, de acuerdo con los soportes allegados a esta oficina, la supervisión del proyecto Bogotá (Fontibón) – Facatativá – Los Alpes si hizo la comprobación de la dedicación del profesional con la Vicepresidencia de Gestión Contractual, consultando las bases de datos allegadas por esa vicepresidencia en un correo electrónico del 01 de noviembre de 2017; sin embargo, estas bases de datos mostraban que el profesional contaba una dedicación del 50% en el proyecto IP Vías del Nus, por lo que se procedió a autorizar su ingreso.
De acuerdo con esto, el profesional tuvo una dedicación superior al 100%, con lo cual se evidencia inefectividad en el control que se ejerce de manera conjunta entre la Vicepresidencia de Gestión Contractual y la Vicepresidencia Ejecutiva para prevenir que los contratistas de las interventorías contratadas por la ANI superen una dedicación del 100%. Este control es fundamental ya que está directamente relacionado con una obligación consignada en el Manual de Interventoría y Supervisión, sección 9.3. Funciones y actividades específicas de la supervisión, numeral 21:
• Exigir al interventor el cumplimiento de sus funciones de conformidad con el contrato, y demás documentos que lo conforman y Manual de interventoría.</t>
  </si>
  <si>
    <t>5.1.1 PAGO DE SENTENCIAS JUDICIALES:
Dentro de los pagos realizados por este concepto se evidenció que las siguientes sentencias en procesos de reparación directa no fueron pagadas dentro del término establecido por lo que generaron liquidación de intereses, situación que incumple lo establecido en el Art. 6 Decreto 26 de 1998 que establece: “Artículo 6o. Los apoderados de los órganos públicos deben garantizar que los pagos de las conciliaciones judiciales, las transacciones y todas las soluciones alternativas de conflictos sean oportunos, con el fin de evitar gastos adicionales para el Tesoro Público.”</t>
  </si>
  <si>
    <r>
      <t xml:space="preserve">8.3. Persisten los Incumplimientos a los criterios establecidos en la circular No. 2013-409-000009-4 del 10/05/2013, en los trámites y procedimientos del manejo del ORFEO que ocasionan </t>
    </r>
    <r>
      <rPr>
        <sz val="12"/>
        <color rgb="FFFF0000"/>
        <rFont val="Calibri"/>
        <family val="2"/>
        <scheme val="minor"/>
      </rPr>
      <t>pérdida de trazabilidad sobre el trámite ofrecido</t>
    </r>
    <r>
      <rPr>
        <sz val="12"/>
        <rFont val="Calibri"/>
        <family val="2"/>
        <scheme val="minor"/>
      </rPr>
      <t xml:space="preserve"> a las comunicaciones ingresadas a la entidad. </t>
    </r>
  </si>
  <si>
    <t xml:space="preserve">Se procede a realizar verificación parcial hasta el momento del total de los anexos que se indican en el informe de PQRS. 
13/03/2018: La situación de pérdida de trazabilidad sobre el trámite ofrecido refiere a cuatro no conformidades que son 3305, 3478, 3479 y 3480. De lo anterior, se consolidan en una sola no conformidad y queda abierta la 3305.
Por otra parte, si bien en cierto las vicepresidencias enviaron un memorando interno sobre las acciones tomadas para corregir esta eventualidad, no han formulado acciones de mejora efectivas para que esta situación no se vuelva a presentar. Esta no conformidad se encuentra en revisión y seguimiento para el mes de marzo de 2018. </t>
  </si>
  <si>
    <t>Se observó el incumplimiento de la entrega de los inventarios asociados a los archivos y documentos correspondientes a los funcionarios desvinculados de la entidad. Por lo anterior se evidenció el incumplimiento del artículo 15 de la Ley 594 de 2000. Esta no conformidad debe ser atendida por la vicepresidencia jurídica y vicepresidencia administrativa y financiera. - archivo -</t>
  </si>
  <si>
    <t>No se observó la realización de capacitaciones dirigida a los funcionarios de archivo durante el año 2017. Por lo anterior, se evidenció el incumplimiento del artículo 18 de la Ley 594 de 2000. - archivo-</t>
  </si>
  <si>
    <t>NC 1289: La NO conformidad correspondiente con el tema de la historia laboral Dra. Ivonne Prada (edad de retiro forzoso), al indagar se indicó que:
1. Colpensiones le suspendió su mesada desde el 4/01/2016.
2. Al presidente de la ANI, se le hizo entrega de un documento donde se expone lo referente con el tema.
3/4/2018: Se determina que se deben diseñar acciones preventivas orientados a los controles que la entidad adopta para garantizar que la vinculación se realice con el cumplimiento de todos los requisitos legales, así como respecto a la edad de retiro forsozo.
Si  ya la entidad tiene estos controles,  se pueden enviar a la OCI para generar el cierre de la NC.
Se realiza la unificación de las no conformidades 1289, 3258, 3259, 3260 y 3261, debido a que esta no conformidad trata temas  relacionadas con la vinculación de los funcionarios a la entidad y el cumplimiento de todos los requisitos legales, así como respecto a la edad de retiro forzoso.</t>
  </si>
  <si>
    <t>Se unifican las no conformidades 3154, 3155, 3156 y 3157, debido a que se encuentran relacionadas con el incumplimiento de la resolución 652 de 2012. Por lo anterior, se realiza el cierre de las no conformidades 3154, 3155 y 3156, quedando vigente la 3157 para su tratamiento.</t>
  </si>
  <si>
    <t>Presentaremos copia de las comunicaciones solicitadas.
Redactaremos en todos los Comités actas de reunión
Programar reuniones de seguimiento sorpresa a las diferentes dependencias a fin de verificar de manera directa el clima de cada una.</t>
  </si>
  <si>
    <t>01/06/2017: Nuevamente solicitó revisar esta no conformidad, ya que lo indica la Auditorá el G.I.T. de Defensa Judicial debe gestionar la liquidación de los contratos.</t>
  </si>
  <si>
    <t>Se recibió información mediante memorando 2017-500-0121103 de septiembre 1o. De 2017. Se solicita enviar informacion respecto del avance del plan de mejoramiento.
Se solicita a la VEJ relacionar las gestiones que estan llevando a cabo para el cumplimiento de las acciones de mejora.</t>
  </si>
  <si>
    <t>04/03/2016, la OC revisara y ajustara la documentación del SIG en el año 2016.
14/03/2018
Se esta adelantando el proceso de revisión de los procedimientos.</t>
  </si>
  <si>
    <t xml:space="preserve">
Se revisará y ajustará el "MANUAL PARA LA ELABORACIÓN DE INDICADORES SEPG-M-003".</t>
  </si>
  <si>
    <t>MARZO DE 2018</t>
  </si>
  <si>
    <t>SUPERVISIÓN: 1. A pesar de que el 25 de noviembre de 2016 se declaró la nulidad del contrato adicional No. 13 y de sus otrosíes 1,2,3 y 4, no se ha definido quien debe asumir la responsabilidad de las obligaciones pendientes de las licencias ambientales del tramo Loboguerrero – Mediacanoa, lo cual no ha permitido que se implementen a cabalidad los requerimientos establecidos en las respectivas licencias ambientales, siendo esto una tarea que debe ejecutar la supervisión del proyecto acorde al numeral 7.6 del Manual de Interventoría y Supervisión (GCSP-M-0002).</t>
  </si>
  <si>
    <t>Malla vial del valle del cauca y cauca</t>
  </si>
  <si>
    <t>ABRIL DE 2018</t>
  </si>
  <si>
    <r>
      <rPr>
        <b/>
        <sz val="12"/>
        <rFont val="Calibri"/>
        <family val="2"/>
        <scheme val="minor"/>
      </rPr>
      <t>INTERVENTORIA:</t>
    </r>
    <r>
      <rPr>
        <sz val="12"/>
        <rFont val="Calibri"/>
        <family val="2"/>
        <scheme val="minor"/>
      </rPr>
      <t xml:space="preserve"> 1. Se evidencia entrega tardía de los informes de interventoría, lo cual incumple el anexo plan de cargas en su numeral 9.4.1 “Informes. El Interventor deberá presentar informes mensuales de la gestión realizada, sin perjuicio de los demás informes que le solicite la Agencia Nacional de Infraestructura. Preparar y presentar a la Vicepresidencia de Gestión Contractual, Grupo Interno de Carreteras, dentro de los diez (10) días calendario de cada mes…”</t>
    </r>
  </si>
  <si>
    <r>
      <rPr>
        <b/>
        <sz val="12"/>
        <rFont val="Calibri"/>
        <family val="2"/>
        <scheme val="minor"/>
      </rPr>
      <t>Vicepresidencia Jurídica:</t>
    </r>
    <r>
      <rPr>
        <sz val="12"/>
        <rFont val="Calibri"/>
        <family val="2"/>
        <scheme val="minor"/>
      </rPr>
      <t xml:space="preserve"> 1. No se evidencian resultados concretos respecto al siguiente incumplimiento: 
a. Incumplimiento por la no ejecución de la obra definida como Glorieta La Victoria prevista en el Otrosí 23 de 2009.</t>
    </r>
  </si>
  <si>
    <t>Pereira - La Victoria</t>
  </si>
  <si>
    <r>
      <rPr>
        <b/>
        <sz val="12"/>
        <rFont val="Calibri"/>
        <family val="2"/>
        <scheme val="minor"/>
      </rPr>
      <t>supervisión y equipo de apoyo:</t>
    </r>
    <r>
      <rPr>
        <sz val="12"/>
        <rFont val="Calibri"/>
        <family val="2"/>
        <scheme val="minor"/>
      </rPr>
      <t xml:space="preserve">
2. No se evidencian resultados concretos respecto a los siguientes incumplimientos:
a. Inhabilidad sobreviniente de Conalvias Construcciones SAS miembro de la Sociedad Concesionaria de Occidente SAS, ya que dicha empresa se encuentra reportada en el SIBOR de la Contraloría General de la República como responsable fiscal  y en el SIRI de la Procuraduría General de la Nación reportado como inhabilitado para contratar con el Estado.
b. No implementación de cabinas telefónicas en los paraderos a lo largo del corredor de acuerdo a lo previsto contractualmente.</t>
    </r>
  </si>
  <si>
    <r>
      <rPr>
        <b/>
        <sz val="12"/>
        <rFont val="Calibri"/>
        <family val="2"/>
        <scheme val="minor"/>
      </rPr>
      <t>supervisión y equipo de apoyo:</t>
    </r>
    <r>
      <rPr>
        <sz val="12"/>
        <rFont val="Calibri"/>
        <family val="2"/>
        <scheme val="minor"/>
      </rPr>
      <t xml:space="preserve">
3. Los convenios interadministrativos generados entre el INCO hoy ANI con el municipio de Pereira no se liquidaron, esto impacta la reversión del contrato de concesión.</t>
    </r>
  </si>
  <si>
    <t>1. Las puertas de acceso a los centros de datos de los pisos 6 y 7 no cumplen con las especificaciones técnicas descritas en las normas NFPA 101 Life Safety Code, NFPA 2001 Standard on Clean Agent Fire Extinguishing Systems, NFPA 72 National Fire Alarm Code, NFPA 75 Standard for the Protection of Electronic Computer Data Processing Equipment, NFPA 76 Standard for the Protection of Telecommunications Facilities. El incumplimiento de estas especificaciones incrementa el riesgo de propagación de incendio y la exposición del cuarto de datos a agentes exógenos.</t>
  </si>
  <si>
    <r>
      <t xml:space="preserve">6. Dotar de mecanismos de riego de agua para eventualidades de incendio en los centros de cómputo de los pisos 6 y 7. Igualmente dotar de sendos equipos extintores los cuartos que conforman el centro de cómputo del piso octavo.
</t>
    </r>
    <r>
      <rPr>
        <b/>
        <sz val="12"/>
        <color rgb="FFFF0000"/>
        <rFont val="Calibri"/>
        <family val="2"/>
        <scheme val="minor"/>
      </rPr>
      <t>AUDITORIA MES DE ABRIL 2018:</t>
    </r>
    <r>
      <rPr>
        <sz val="12"/>
        <rFont val="Calibri"/>
        <family val="2"/>
        <scheme val="minor"/>
      </rPr>
      <t xml:space="preserve"> 2. Los centros de datos de los pisos 6 y 7 no cuentan con un sistema de extinción de incendio por tubería y splinters (regaderas), entretanto, en los pisos 2 y 8, se cuenta con este sistema, pero extingue el incendio con agua y no con agente limpio o Solkaflam. Lo anterior no cumple con las especificaciones técnicas descritas en las normas NFPA 101 Life Safety Code, NFPA 2001 Standard on Clean Agent Fire Extinguishing Systems, NFPA 72 National Fire Alarm Code, NFPA 75 Standard for the Protection of Electronic Computer Data Processing Equipment, NFPA 76 Standard for the Protection of Telecommunications Facilities. El incumplimiento de estas especificaciones incrementa el riesgo de incendio y de pérdidas de bienes tangibles e intangibles.</t>
    </r>
  </si>
  <si>
    <r>
      <t xml:space="preserve">8. Dotar de un aire acondicionado portátil con control de temperatura el centro de cómputo del piso 7, similar al que se encuentra operando en el piso 8.
</t>
    </r>
    <r>
      <rPr>
        <b/>
        <sz val="12"/>
        <color rgb="FFFF0000"/>
        <rFont val="Calibri"/>
        <family val="2"/>
        <scheme val="minor"/>
      </rPr>
      <t>AUDITORIA INTERNA EN ABRIL DE 2018:</t>
    </r>
    <r>
      <rPr>
        <sz val="12"/>
        <rFont val="Calibri"/>
        <family val="2"/>
        <scheme val="minor"/>
      </rPr>
      <t xml:space="preserve"> 5. La Entidad carece de un sistema de refrigeración en el centro de datos del piso 7 y adicionalmente, este cuarto no cuenta con fuentes de ventilación natural. Lo anterior se refleja en una alta sensación térmica que aumenta el riesgo de daño o mal funcionamiento en los equipos de red.</t>
    </r>
  </si>
  <si>
    <t>VAF - Grupo Interno de Trabajo Administrativo y Financiero.
VPRE- Equipo de Sistemas de información y tecnología</t>
  </si>
  <si>
    <t>1. Al revisar la conciliación bancaria del mes de febrero se observó en el extracto un retiro por cheque pagado en caja con fecha 08/02 /2018 por el valor de $ 2.000.000. Igualmente se verificó en el extracto del mes de marzo   con fecha 2018/03/16 un cheque pagado en caja  por valor de $ 3.000.000, contraviniendo lo establecido en el artículo 8° “Manejo del dinero” de la citada Resolución de Constitución de la Caja Menor que señala: “De conformidad con el artículo 2.8.5.9 del decreto 1068 del 26 de mayo de 2015, el manejo del dinero de la Caja Menor de Servicios Generales de la Agencia Nacional de Infraestructura, se hará a través de una  cuenta corriente de acuerdo con las normas  legales vigentes. No obstante, se podrá mantener una partida hasta de Un Millón de Pesos M/cte. ($1.000.000) en efectivo.”</t>
  </si>
  <si>
    <t>2. Al verificar los registros del movimiento de Caja Menor con las fechas de emisión de las facturas, como se detalló en el numeral 6.1 del presente informe, se observó que los gastos soportados con los comprobantes Nos. 1418, 1518, 1618, 1718, 1818, 2118, no fueron legalizados  dentro del término  establecido en el artículo 2.8.5.7 del Título 5 del Decreto 1068 de 2015 que establece: “Legalización: La legalización de los gastos de Caja Menor deberá efectuarse durante los cinco (5) días siguientes a su realización” y en el artículo 6º. de la Resolución 0174 de enero 25 de 2018 de Constitución de la Caja Menor.</t>
  </si>
  <si>
    <t>3. Para los gastos soportados mediante comprobantes 2018 y 2218 no se pudo determinar el plazo de legalización, por cuanto la cuenta de cobro no tiene fecha de emisión, incumpliendo uno los requisitos establecidos en el el artículo 616 del E.T. para una factura o documento equivalente, a fin de que tenga efectos contables, fiscales y tributarios, los cuales se señalan a continuación:
a) Apellidos, nombre o razón social y NIT del adquirente de los bienes o servicios;
b) Apellidos, nombre y NIT de la persona natural beneficiaria del pago o abono;
c) Número que corresponda a un sistema de numeración consecutiva;
d) Fecha de la operación;
e) Concepto;
f) Valor de la operación.</t>
  </si>
  <si>
    <t>7.1. Se evidenció que los informes de atención al ciudadano que se laboran trimestralmente, no se remiten al Presidente de la Entidad conforme a lo señalado en el artículo 54 de la Ley 190 de 1995.</t>
  </si>
  <si>
    <t>7.2. En los informes de atención al ciudadano correspondientes al tercer y cuarto trimestre de 2017, no se especifica si la entidad en algún caso negó el acceso a la información, contraviniendo lo establecido en el artículo 4° del Decreto 1081 del 26 de mayo de 2015.</t>
  </si>
  <si>
    <t xml:space="preserve">7.3. A la fecha no existe una resolución actualizada por la cual se fijen los valores para los servicios de fotocopiado, toda vez que la existente hace referencia a los servicios prestados por el anterior Instituto Nacional de Concesiones -INCO. a Res. 424 de 2006. </t>
  </si>
  <si>
    <t>7.4. No se evidenciaron soportes de las actividades que reconozcan y premien la labor de los servidores que desempeñan funciones de atención a la ciudadanía, situación que vulnera lo señalado en el Decreto 1081 de 2015- Artículo 2.1.4.4, el cual precisa  la necesidad de establecer un sistema de incentivos monetarios y no monetarios, para destacar el desempeño de los servidores en relación al servicio prestado al ciudadano.</t>
  </si>
  <si>
    <t>VAF</t>
  </si>
  <si>
    <t>5 DEBILIDADES EN EL CUMPLIMIENTO DE LOS LINEAMIENTOS NORMATIVOS EN MATERIA DE GESTION DOCUMENTAL (INFORMACIÓN  DOCUMENTAL SOPORTE DE LA NÓMINA): Se observa debilidades en el cumplimiento  de la Ley General de archivo y sus acuerdos concordantes, relacionada a: (i) falta de almacenamiento de algunos documentos, (ii) almacenamiento cronológico y (ii) foliación de la documentación generada para la emisión de la nómina de la Entidad.</t>
  </si>
  <si>
    <t>Aurora Andrea Reyes</t>
  </si>
  <si>
    <t>Plan de acción a través el memorando interno 2019-409-003113-3 
Comunicación a los vicepresidentes y coordinadores de grupo informando la obligatoriedad
En caso de incumplimiento atender de conformidad con el Decreto 2578 de 2012.</t>
  </si>
  <si>
    <t>El acta No 10 de la Comisión de Personal ya se encuentra firmada.</t>
  </si>
  <si>
    <t>7.1.2 Se revisan las actas de reunión con la comisión de personal N° 5 del 3 de agosto de 2015 y la N° 8 del 20 de abril de 2016, donde se encuentra que la coordinación de talento humano presenta el PIC a la comisión de personal. En el acta N° 8 del 20 de abril, no se evidencia la presentación de las cifras de impacto del año 2015 a la comisión de personal, dando lugar al incumplimiento del art. 11 literal h del Decreto Ley 1567 de 1998, lo cual es una obligación de la Entidad.</t>
  </si>
  <si>
    <r>
      <rPr>
        <b/>
        <u/>
        <sz val="12"/>
        <rFont val="Calibri"/>
        <family val="2"/>
        <scheme val="minor"/>
      </rPr>
      <t xml:space="preserve">INCUMPLIMIENTO DE LA RESOLUCIÓN 652 DE 2012 EN LOS SIGUIENTES ART (comité de convivencia laboral):
</t>
    </r>
    <r>
      <rPr>
        <sz val="12"/>
        <rFont val="Calibri"/>
        <family val="2"/>
        <scheme val="minor"/>
      </rPr>
      <t xml:space="preserve">
</t>
    </r>
    <r>
      <rPr>
        <b/>
        <sz val="12"/>
        <rFont val="Calibri"/>
        <family val="2"/>
        <scheme val="minor"/>
      </rPr>
      <t>NC 3154:</t>
    </r>
    <r>
      <rPr>
        <sz val="12"/>
        <rFont val="Calibri"/>
        <family val="2"/>
        <scheme val="minor"/>
      </rPr>
      <t xml:space="preserve"> 10. De acuerdo a la resolución 652 de 2012, en el Art. 5 se establece que, a partir de la conformación del comité de convivencia laboral, el periodo de los miembros se contará desde la fecha de la comunicación de la elección y/o designación. Por lo anterior no se evidencia dentro de la documentación suministrada (anexo 16), dicha comunicación; dando lugar al incumplimiento de este artículo.
</t>
    </r>
    <r>
      <rPr>
        <b/>
        <sz val="12"/>
        <rFont val="Calibri"/>
        <family val="2"/>
        <scheme val="minor"/>
      </rPr>
      <t>NC 3155:</t>
    </r>
    <r>
      <rPr>
        <sz val="12"/>
        <rFont val="Calibri"/>
        <family val="2"/>
        <scheme val="minor"/>
      </rPr>
      <t xml:space="preserve"> 11. Del periodo de 2015 – 2016, se relacionan dos actas del comité de convivencia laboral (anexo 16), de acuerdo a lo anterior se determina que este año el comité se ha reunido cada tres meses; sin embargo, del año 2015 no se encuentra ningún registro. Por lo anterior, se evidencia el incumplimiento del Art. 9 de la resolución 652 de 2012.
</t>
    </r>
    <r>
      <rPr>
        <b/>
        <sz val="12"/>
        <rFont val="Calibri"/>
        <family val="2"/>
        <scheme val="minor"/>
      </rPr>
      <t>NC 3156:</t>
    </r>
    <r>
      <rPr>
        <sz val="12"/>
        <rFont val="Calibri"/>
        <family val="2"/>
        <scheme val="minor"/>
      </rPr>
      <t xml:space="preserve"> 12. En el Art. 6 de la resolución 652 de 2012, se encuentran las obligaciones del comité de convivencia laboral. Se observa que dentro de las actas suministradas por talento humano (anexo 16), no se encuentra evidencia de esta gestión solo se encuentra un reporte sobre la solicitud de una capacitación para este comité. Por lo anterior, se levanta una no conformidad por el incumplimiento de este artículo.
</t>
    </r>
    <r>
      <rPr>
        <b/>
        <sz val="12"/>
        <rFont val="Calibri"/>
        <family val="2"/>
        <scheme val="minor"/>
      </rPr>
      <t xml:space="preserve">
NC 3157:</t>
    </r>
    <r>
      <rPr>
        <sz val="12"/>
        <rFont val="Calibri"/>
        <family val="2"/>
        <scheme val="minor"/>
      </rPr>
      <t xml:space="preserve"> 13.  En el Art. 8 de la resolución 652 de 2012, el secretario del comité de convivencia laboral debe generar un informe trimestral para la alta dirección. Esta información no fue suministrada a la OCI. Por lo anterior, se determina el incumplimiento de este artículo.</t>
    </r>
  </si>
  <si>
    <r>
      <t xml:space="preserve">3. Nueve (9) funcionarios públicos evaluados en las anteriores auditorias, continúan con la información incompleta en la hoja de vida reportada en el SIGEP, los cuales se listan a continuación:  
</t>
    </r>
    <r>
      <rPr>
        <sz val="12"/>
        <color indexed="10"/>
        <rFont val="Calibri"/>
        <family val="2"/>
      </rPr>
      <t>1. Marlenny  del Carmen Elorza Restrepo.</t>
    </r>
    <r>
      <rPr>
        <sz val="12"/>
        <rFont val="Calibri"/>
        <family val="2"/>
      </rPr>
      <t xml:space="preserve">
2. Myriam Luz Garcia Chaparro
3. Alejandro Gutierrez Ramirez
</t>
    </r>
    <r>
      <rPr>
        <sz val="12"/>
        <color indexed="10"/>
        <rFont val="Calibri"/>
        <family val="2"/>
      </rPr>
      <t>4. Poldy Paola Osorio Alvarez</t>
    </r>
    <r>
      <rPr>
        <sz val="12"/>
        <rFont val="Calibri"/>
        <family val="2"/>
      </rPr>
      <t xml:space="preserve">
5. Ivan Felipe Pineda Ariza
6. Liliana Andrea Del Pilar Coy Cruz
7. Alberto Augusto Rodriguez Ortiz
8. Claudia Judith Mendoza Cerquera
9. Monica Viviana Parra Segura</t>
    </r>
  </si>
  <si>
    <t>De acuerdo a las no conformidades presentadas, cordialmente se le informa como plan de mejora se revisará la Hoja de vida de cada funcionario para que los documentos faltantes sean subidos al Aplicativo. A los contratistas se le revisara en cada renovación del contrato.
23/05/2018: Como acción preventiva se expidió Circular recordando la obligacion de actualizacion del SIGEP (Rad No. 2018-409-000017-4 Fecha: 08/05/2018)</t>
  </si>
  <si>
    <t>06/06/2017: Se realizó informe de la gestión realizada por el Comité. Se han realizado diferentes reuniones con diferentes áreas.
23/05/2018: La Resolucion No. 396 de 2012 define la conformacion y funcionamiento del comité de convivencia laboral de la ANI.
En la vigencia 2018 se adelantó el proceso para la conformación del Comité de Convivencia laboral para el período 2018-2020, conforme el procedimiento fijado por la entidad y se efectuaron las comunicaciones del caso. El día 26 de febrero de 2018 se instaló el comité de convivencia laboral 2018 -2020.
Es necesario precisar que si bien el Grupo Interno de Trabajo de Talento Humano adelanta el proceso para la conformación del comité, posterior a esto, no tiene la competencia para administrar las actas correspondiente al comite de convivencia, puesto que no hace parte del mismo ni ejerce la función de secretaria técnica.</t>
  </si>
  <si>
    <t>En la Reunión de la Comisión de Personal según acta No. 11 del 13 de octubre del presente año fue presentado el resultado del Impacto de la Capacitación año 2015
23/05/2018: Dejar las constancias en las actas del seguimiento del PIC, cuando sea del caso.</t>
  </si>
  <si>
    <r>
      <rPr>
        <b/>
        <sz val="12"/>
        <rFont val="Calibri"/>
        <family val="2"/>
        <scheme val="minor"/>
      </rPr>
      <t>VALIDICACIÓN DE LA EXPERIENCIA LABORAL:</t>
    </r>
    <r>
      <rPr>
        <sz val="12"/>
        <rFont val="Calibri"/>
        <family val="2"/>
        <scheme val="minor"/>
      </rPr>
      <t xml:space="preserve">
</t>
    </r>
    <r>
      <rPr>
        <b/>
        <sz val="12"/>
        <rFont val="Calibri"/>
        <family val="2"/>
        <scheme val="minor"/>
      </rPr>
      <t>NC 1289:</t>
    </r>
    <r>
      <rPr>
        <sz val="12"/>
        <rFont val="Calibri"/>
        <family val="2"/>
        <scheme val="minor"/>
      </rPr>
      <t xml:space="preserve"> 8. Historia Laboral de Ivonne de la Caridad Prada Medina – Cargo Gerente de proyectos o Funcional Código G2, Grado 09.
Se parte de la base de que la citada profesional no cuenta con título de especialización o de maestría alguno, razón por la cual no cumple con los requisitos mínimos exigidos para el cargo, en tanto que el decreto 509 de 2012 establece en su artículo 7º que los requisitos no podrán ser disminuidos ni aumentados y se podrán compensar de acuerdo con la jerarquía, funciones, competencias y responsabilidades siempre que se encuentre contemplado en el manual de funciones y requisitos mínimos, circunstancia esta última que no se cumple, dado que dicho manual previsto en la resolución 188 de 2012 no prevé equivalencia alguna para ningún cargo.
Así mismo, dentro de la historia laboral aportada a ésta oficina correspondiente a  la Dra. Ivonne de la Caridad Prada Medina, ésta auditoría expresa que se halló  que el día 5 de enero de 2013, la mencionada funcionaria cumplió 65 años, edad de retiro forzoso para los empleados públicos de acuerdo al Art. 122 decreto 1950 de 1973 que consagra de manera literal: “La edad de sesenta y cinco (65) años constituye impedimento para desempeñar cargos públicos...”.
El caso que aquí se esboza es que la Doctora se encuentra pensionada y en consecuencia tiene garantizado un ingreso para su Mínimo Vital y Móvil,  cumpliendo su edad de retiro forzoso la Entidad debe retirarla de éste cargo y el tiempo que exceda en su permanencia en el cargo puede constituir un presunto detrimento patrimonial; Por lo anotado anteriormente y toda vez que la funcionaria en comento, ocupa en la actualidad un cargo que no corresponde a una de las situaciones que excepciona la ley, es preciso concluir que procede su desvinculación del servicio público a causa de encontrarse en la edad de retiro forzoso.
</t>
    </r>
    <r>
      <rPr>
        <b/>
        <sz val="12"/>
        <rFont val="Calibri"/>
        <family val="2"/>
        <scheme val="minor"/>
      </rPr>
      <t>NC 3258:</t>
    </r>
    <r>
      <rPr>
        <sz val="12"/>
        <rFont val="Calibri"/>
        <family val="2"/>
        <scheme val="minor"/>
      </rPr>
      <t xml:space="preserve"> Defectos de validación de la experiencia laboral requerida. Se evidenció que en contradicción con lo previsto en el manual específico de funciones y competencias laborales y por inadecuada apreciación probatoria de los soportes acreditados, se aceptaron sin ninguna justificación legal o validación posterior, declaraciones juramentadas de experiencia laboral para los expedientes a continuación mencionados, hecho que compromete la estricta acreditación de las condiciones requeridas para ocupar los cargos igualmente relacionados:   
o Andrés Eduardo Del Toro Benavides. Gerente de proyecto, Código G2, Grado 09.
o Iván Alberto López Luna. Experto G3 Grado 07
o Germán Andrés Fuertes Chaparro. Experto G3 Grado 07
o Jairo Arguello Urrego. Experto G3 Grado 06
o Luis Ariel Romero Palacio. Experto G3  Grado 08
</t>
    </r>
    <r>
      <rPr>
        <b/>
        <sz val="12"/>
        <rFont val="Calibri"/>
        <family val="2"/>
        <scheme val="minor"/>
      </rPr>
      <t>NC 3259</t>
    </r>
    <r>
      <rPr>
        <sz val="12"/>
        <rFont val="Calibri"/>
        <family val="2"/>
        <scheme val="minor"/>
      </rPr>
      <t xml:space="preserve">: Inconsistencias en la información acreditada en el expediente de Luis Ariel Romero Palacio. Presuntamente se infringe lo previsto en el manual de funciones para el cargo Experto G3 Grado 06, al evidenciarse que el mencionado profesional presuntamente no posee la formación académica de posgrado necesaria como tampoco la profesional debidamente soportada para el ejercicio del mismo, como se expone a numeral 7.8., precedente.
</t>
    </r>
    <r>
      <rPr>
        <b/>
        <sz val="12"/>
        <rFont val="Calibri"/>
        <family val="2"/>
        <scheme val="minor"/>
      </rPr>
      <t>NC 3260:</t>
    </r>
    <r>
      <rPr>
        <sz val="12"/>
        <rFont val="Calibri"/>
        <family val="2"/>
        <scheme val="minor"/>
      </rPr>
      <t xml:space="preserve"> Inconsistencias en la información acreditada en el expediente de Andrés Eduardo Del Toro Benavides. Presuntamente se infringe lo previsto en el manual de funciones para el cargo Gerente de proyecto, Código G2, Grado 09 al evidenciarse que el mencionado profesional presuntamente no poseía la experiencia profesional debidamente soportada para el ejercicio del mismo, como se expone a numeral 7.2., precedente. 
</t>
    </r>
    <r>
      <rPr>
        <b/>
        <sz val="12"/>
        <rFont val="Calibri"/>
        <family val="2"/>
        <scheme val="minor"/>
      </rPr>
      <t>NC 3261:</t>
    </r>
    <r>
      <rPr>
        <sz val="12"/>
        <rFont val="Calibri"/>
        <family val="2"/>
        <scheme val="minor"/>
      </rPr>
      <t xml:space="preserve"> Inconsistencias en la información registrada. Se evidenciaron defectos de concordancia, y exactitud entre documentos incorporados en el SIGEP y la información incorporada en las carpetas, en los siguientes casos conforme lo previsto en el numeral 7 del presente:  
o Ramírez Sepúlveda Diego Fernando
o Del Toro Gabriel Eduardo
o Vélez Calderón Gabriel 
o Fuertes Chaparro Germán Andrés 
o López Luna Iván Alberto
o Arguello Urrego Jairo Fernando
o Arenas Suarez María Lorena
o García Urdaneta Jimmy Alexander
o Olarte Gamarra Mónica Francisca
o Sánchez Sanabria Sor Priscila 
o Romero Palacio Luis Ariel </t>
    </r>
  </si>
  <si>
    <t>NC 1289: Se verificó desde lo sustancial el cumplimiento de los requisitos de estudio y experiencia exigidos en la ley y en los manuales de funciones para acceder al cargo respectivo. Igualmente se adoptaron las acciones correctivas que se describen en el documento anexo.
De igual forma, la Dra. Ivonne de la Caridad Prada Medina,  desde el año 2013 solicitó a COLPENSIONES la reliquidación de su pensión, Entidad la cual al resolver esta solicitud, entre otros aspectos decidió suspender  su mesada pensional  a partir  del 4 de enero de 2016, por tanto, la funcionaria no puede ser retirada del servicio dado que se afectaría su mínimo vital.
En consecuencia, se solicita el cierre de esta no conformidad.
23/05/2018: Como acción preventiva propuesta se deberá verificar que el formato de verificación de requisitos minimos, se encuentre diligenciado y firmado en todos los casos.</t>
  </si>
  <si>
    <t>NC 1289: Se verificó desde lo sustancial el cumplimiento de los requisitos de estudio y experiencia exigidos en la ley y en los manuales de funciones para acceder al cargo respectivo. Igualmente se adoptaron las acciones correctivas que se describen en el documento anexo.
De igual forma, la Dra. Ivonne de la Caridad Prada Medina,  desde el año 2013 solicitó a COLPENSIONES la reliquidación de su pensión, Entidad la cual al resolver esta solicitud, entre otros aspectos decidió suspender  su mesada pensional  a partir  del 4 de enero de 2016, por tanto, la funcionaria no puede ser retirada del servicio dado que se afectaría su mínimo vital.
En consecuencia, se solicita el cierre de esta no conformidad.</t>
  </si>
  <si>
    <t>(2015) A lo largo del corredor se evidencian sitios donde el manejo que se realizó a los cortes en talud evidencian ausencia de pradización como mecanismo de compensación ambiental y mitigación de derrumbes; es necesario emprender dichas actividades para mejorar la estabilidad de diferentes puntos a lo largo del corredor.
(2018) En auditoría de marzo del año 2018, se reafirma esta no conformidad, relacionada con la atención de puntos de inestabilidad geológica detectados por el Fondo de Adaptación (ver sección 8.2). Lo anterior, teniendo en cuenta que este problema se evidenció en la auditoría de la Oficina de Control Interno llevada a cabo en 2015 y que en la presente auditoría aún no se evidencia que se haya superado esta dificultad, afectando la operación de la vía.</t>
  </si>
  <si>
    <t>Durante los meses de junio y julio de 2015, la Interventoría realizo recorrido en donde identifico sitios con estas características, principalmente en el tramo 3 y entrego al Concesionario un listado con los sitios que ha considerado para intervención, al igual que otras obras necesarias, el cual fue entregado en el Comité Técnico y Operativo de agosto de 2015 - Cap 4 - Área Técnica.
ACCIÓN DE MEJORAMIENTO: Mediante Memorando No. 20183060048123 de fecha 15/03/2018, la Vicepresidencia de Gestión Contractual presenta a la Vicepresidencia de Planeación, Riesgos y Entorno una Solicitud de Recursos Vigencia 2018 por 20.000 millones de pesos para atender los puntos críticos que no fueron intervenidos por el Fondo de Adaptación y que solamente quedaron estudios y diseños de estos.</t>
  </si>
  <si>
    <t>1. Rehabilitación de 2 Km del tramo de obras por demanda.
2. Realizar actividades de reforzamiento de señalización y dispositivos de seguridad.
3. Continuar actividades de mantenimiento rutinario tales como rocería, remoción de derrumbes entre otros.
4. Realizar el estudio de estabilidad del talud ubicado en el K23+480.
5. Realizará la contratación de los diagnósticos estructurales de los puentes La Negra, La Selva y Santiago.
6. Iniciar las actividades de reconstrucción del Puente La Conejera.</t>
  </si>
  <si>
    <t>1. Oficio a la interventoría Consorcio R&amp;Q – Servinc requiriéndole que cumpla de inmediato con lo solicitado en el Plan de Evaluación Independiente - PEI 46 o que demuestre el cumplimiento de sus obligaciones contractuales, so pena de que la Entidad tome las correspondientes acciones en la liquidación del contrato de interventoría y sobre la garantía de calidad del mismo.
2. Una vez se tenga respuesta de la interventoría, evaluar si demuestra el cumplimiento de sus obligaciones contractuales. De ser así informar con memorando a la Oficina de Control Interno el cumplimiento y solicitar el cierre de las No Conformidades. Si no demuestra el cumplimiento de sus obligaciones contractuales, adelantar el respectivo procedimiento sobre la garantía de calidad.
3. Con relación a la nueva interventoría del contrato de concesión, Consorcio Intersabana, remitir con oficio el Manual de Interventoría y Supervisión de la Entidad, recalcando el cabal cumplimiento de sus obligaciones contractuales como de los documentos que conforman el contrato de interventoría y el citado manual.</t>
  </si>
  <si>
    <t>1. Cumplir el plan de acción planteado para las No conformidades de la Interventoría (Envío de oficio y memorando)
2. Con relación a la nueva interventoría del contrato de concesión, Consorcio Intersabana, remitir con oficio el Manual de Interventoría y Supervisión de la Entidad, recalcando el cabal cumplimiento de sus obligaciones contractuales como de los documentos que conforman el contrato de interventoría y el citado manual.
3. Revisión y aprobación del informe mensual de la Interventoría por el equipo de supervisión del proyecto, verificando en este el cumplimiento de sus obligaciones contractuales, registrando el mismo en el formato GCSP-F-202 “Revisión y aprobación informe de interventoría”. Remitir a la Oficina de Control Interno los formatos diligenciados de los meses de abril y mayo de 2018 y solicitar de cierre de la No Conformidad.</t>
  </si>
  <si>
    <t>Cesión de las licencias ambientales por parte de la UTDVVCC, una vez culminada la etapa de reversión y durante el período de liquidación del contrato. (100%)</t>
  </si>
  <si>
    <t>a. Elaboración de los pliegos de cargo y solicitud a Defensa Judicial para iniciar el respectivo procedimiento sancionatorio por el incumplimeinto en la construcción de la Glorieta La Victoria.</t>
  </si>
  <si>
    <t>a. Elaboración de los pliegos de cargo y solicitud a Defensa Judicial para iniciar el respectivo procedimiento de caducidad o terminación unilateral del Contrato de Concesión 046 de 2004 por el incumplimiento de cesión de participación accionaria. 
b.  Elaboracion de los pliegos de cargo y solicitud a Defensa Judicial para iniciar el respectivo procedimiento sancionatorio por el incumplimiento de la implementación de la cabinas telefonicas.</t>
  </si>
  <si>
    <t>a. Solicitud de concepto a la Vicepresidencia Jurídica sobre las alternativas juridicas para el cierre de los convenios interadminsitrativos suscitos por la ANI y la Alcaldía de Pereira.
b. Desarrollar reuniones con la Alcaldía de Pereira y la ANI, para buscar las alternativas que permitan realizar el cierre de los convenios celebrados.
C. Desarrollar reuniones con la Asociación de Avepiña para buscar alternativas que permitan el cierre del Contrato de Comodato entre ANI y Avepiña.</t>
  </si>
  <si>
    <t>Aeropuerto Alfonso Bonilla - Cali</t>
  </si>
  <si>
    <t>MAYO DE 2018</t>
  </si>
  <si>
    <r>
      <rPr>
        <b/>
        <sz val="12"/>
        <rFont val="Calibri"/>
        <family val="2"/>
        <scheme val="minor"/>
      </rPr>
      <t>INTERVENTORÍA:</t>
    </r>
    <r>
      <rPr>
        <sz val="12"/>
        <rFont val="Calibri"/>
        <family val="2"/>
        <scheme val="minor"/>
      </rPr>
      <t xml:space="preserve"> 2. Teniendo en cuenta que la Interventoría manifiesta en sus informes mensuales que a la fecha no ha obtenido evidencia documental de los indicadores que el Concesionario debe presentar como parte del Plan de Manejo Ambiental, no se evidencia que se hayan activado los mecanismos conminatorios que prevé el contrato, con el fin de exigir información al Concesionario y vigilar el cumplimiento de sus obligaciones ambientales. Lo anterior, es una obligación contractual consignada en el Anexo 10 del contrato de interventoría, sección E. Funciones de Gestión Ambiental y Social, numerales 8, 10, 12 y 18, los cuales se citan a continuación:
“8. Verificar el esquema operativo a través del cual el concesionario implementará sus obligaciones ambientales, y efectuar el seguimiento permanente para verificar la aplicación de las técnicas, procedimientos, medidas propuestas en el Plan de Manejo Ambiental y demás actividades requeridas en los permisos para el uso y aprovechamiento de los recursos naturales necesarios para la operación del proyecto de concesión.
10. Realizar los requerimientos y conminaciones al Concesionario oportunamente cuando este incumpla sus obligaciones en materia ambiental e informar de manera inmediata a la Gerencia Socio Ambiental. En caso de incumplimiento a los Planes de Manejo Ambiental, permisos Ambientales y Concesiones, el interventor deberá iniciar los procesos sancionatorios correspondientes al Contrato de Concesión en lo relacionado al tema ambiental.
12. Realizar seguimiento a todas las actividades sociales establecidas en el contrato y Plan de Manejo Ambiental – PMA, establecidas por la Autoridad Ambiental.
18. Exigir y verificar el cumplimiento por parte del concesionario, de las normas ambientales, condicionantes, diseños, ¡actividades y procesos establecidos en el Plan de Manejo Ambiental; así como la verificación de la obtención y vigencia de los respectivos permisos para uso y aprovechamiento de recursos naturales que sean necesarios para las actividades de operación, y en general revisar y hacer cumplir la reglamentación ambiental vigente.”</t>
    </r>
  </si>
  <si>
    <r>
      <t>SUPERVISIÓN:</t>
    </r>
    <r>
      <rPr>
        <sz val="12"/>
        <rFont val="Calibri"/>
        <family val="2"/>
        <scheme val="minor"/>
      </rPr>
      <t>1. No se evidenció que la supervisión compartiera oportunamente los informes de fiducia con la interventoría financiera, lo cual afectó el cumplimiento de una obligación contractual de esta Interventoría, consignada en el numeral 15 de la sección 2.3 de la Invitación Pública asociado al Proceso de Mínima Cuantía No. VJ-VGC-MC-023-2017, que se cita a continuación:
“Presentar a la AGENCIA informe bimestral según corresponda (Dentro de los 15 días primeros días calendarios siguientes a cada corte), sobre la gestión de la Firma Auditora y del Concesionario y que debe contener el análisis de los datos del proyecto, resumen de los ingresos de la Concesión en el periodo, resumen consolidado de los ingresos de la Concesión, estado de las cuentas y los estados financieros del Concesionario y del Fideicomiso y de cada una de las subcuentas que lo integran, conclusiones y recomendaciones; entre otros temas” (subrayado fuera del texto).
En este sentido, la supervisión no cumplió con su responsabilidad de velar por que el contrato de Interventoría se desarrolle de acuerdo con lo establecido.</t>
    </r>
  </si>
  <si>
    <r>
      <t>SUPERVISIÓN:</t>
    </r>
    <r>
      <rPr>
        <sz val="12"/>
        <rFont val="Calibri"/>
        <family val="2"/>
        <scheme val="minor"/>
      </rPr>
      <t>2. Se evidenció que el proyecto permaneció sin interventoría financiera entre el 03 de septiembre de 2017 y el 19 de enero de 2018, por lo que la Supervisión no cumplió a cabalidad con su responsabilidad de velar por que el proyecto cuente con un control especializado en materia financiera, ejercido por una Interventoría.</t>
    </r>
  </si>
  <si>
    <t xml:space="preserve">PAGO POR CONCEPTO DE ADMINISTRACION Y EXPENSAS: 
Se evidenció el pago de intereses de mora dentro del concepto de administración del edificio donde funciona la Agencia, tal como se aprecia en el cuadro siguiente; las facturas tienen fecha del 2018-01-01 y corresponden a las cuotas de administración del mes de enero y saldos de la vigencia anterior, su pago fue realizado mediante Orden de pago 56134 de la misma fecha.
Igualmente se observó que estos pagos se realizaron en su totalidad con presupuesto de la vigencia 2018, amparados en el artículo 40 de la ley 1873 de diciembre 20 de 2017 y que esta oficina considera no es viable por cuanto los conceptos cancelados no están contemplados en la citada norma que se trascribe a continuación, máxime cuando la Agencia paga en forma separada los servicios públicos.
ARTÍCULO 40. Las obligaciones por concepto de servicios médico-asistenciales, servicios públicos domiciliarios, gastos de operación aduanera, comunicaciones, transporte y contribuciones inherentes a la nómina, causados en el último bimestre de 2017, se pueden pagar con cargo a las apropiaciones de la vigencia fiscal de 2018. 
Las vacaciones, la prima de vacaciones, la indemnización a las mismas, la bonificación por recreación, las cesantías, las pensiones, gastos de inhumación, los impuestos, la tarifa de control fiscal, y contribuciones a organismos internacionales, se pueden pagar con cargo al presupuesto vigente cualquiera que sea el año de su causación. Los órganos que hacen parte del Presupuesto General de la Nación podrán pagar, con cargo al presupuesto vigente, las obligaciones recibidas de las entidades liquidadas que fueron causadas por las mismas, correspondientes a servicios públicos domiciliarios y contribuciones inherentes a la nómina, cualquiera que sea el año de su causación, afectando el rubro que les dio origen. 
Como se puede evidenciar la norma no incluye el concepto de administración y expensas. </t>
  </si>
  <si>
    <t>Mediante correo electrónico del 21/12/15 se anexa acta de reunión en donde se expone la problemática; sin embargo, es necesario conocer las acciones por parte del concesionario. Por tal motivo, mediante correo electrónico del 05/04/2016 se informa que aún quedan pendientes por parte del concesionario.
Mediante correo electrónico del 29/08/2016  se informa que se encuentra en elaboración las actas de entrega y entrada de operación, de los diferentes tramos, ya que el día 26 de agosto de 2016, se entregó toda la vía en segunda calzada completa.
Verbalmente la supervisión del proyecto indicó a la OCI el 4 de abril de 2017 que los taludes son propiedad privada a los que no se les puede hacer seguimiento. A la espera de evidencias para cerrar no conformidad. 
Mediante correo electrónico del 7 de julio de 2017, allegado por la supervisión, se evidencia que se están realizando los trámites pertinentes (Radicado ANI 20174090671472).
Mediante correo electrónico del 02 de marzo de 2018, de 2018 la supervisión envió un informe de resumen de la estabilización de los taludes en el tramo 3 del proyecto; sin embargo, este informe se auditó en marzo de 2018, emitiendo conclusiones al respecto.
Mediante informe de auditoría de marzo de 2018 (radicado ANI 20181020051503) la OCI ratificó y complementó la no conformidad de la siguiente manera:
"se reafirma la no conformidad abierta en el año 2015, relacionada con la atención de puntos de inestabilidad geológica detectados por el Fondo de Adaptación (ver sección 8.2). Lo anterior, teniendo en cuenta que este problema se evidenció en la auditoría de la Oficina de Control Interno llevada a cabo en 2015 y que en la presente auditoría aún no se evidencia que se haya superado esta dificultad, afectando la operación de la vía."
07/05/2018 Se recibe correo electrónico de fecha 20 de abril de 2018 y memorando de fecha 24 de abril de 2018, en los cuales la Supervisión presenta el plan de mejoramiento. Este se encuentra aprobado por parte de la OCI. Se hará seguimiento periódico a los avances antes de las fechas de entrega.
06/06/2018 - Vía correo electrónico se solicitaron evidencias de seguimiento al cierre al plan de mejora para cerrar la no conformidad 
21/06/2018 Luego de algunos correos de seguimiento, la supervisión confirma que aún está a la espera  de la aprobación de recursos por 20.000 millones de pesos para atender los puntos críticos que no fueron intervenidos por el Fondo de Adaptación. Estos recursos fueron solicitados por la Vicepresidencia de Gestión Contractual presenta a la Vicepresidencia de Planeación, Riesgos y Entorno.</t>
  </si>
  <si>
    <t>1. Los informes correspondientes a los meses de enero, febrero y marzo de 2018, fueron reenviados a la firma auditora para la revisión y análisis de los estados financieros del patrimonio autónomo Aerocali, constituido en la Fiduciaria Popular S.A.
2. Desde el mes de abril la Fiduciaria Popular S.A., administradora de los recursos del proyecto aeroportuario remitió directamente a la firma auditora a través de correos cifrados la información mensual del patrimonio autónomo, en el cual se incluye los estados financieros.
3. La Gerencia Financiera 2 VGC, requerirá a la firma Esfinanzas S.A., que incluya a partir de la fecha en sus informes bimestrales, lo correspondiente al estado del patrimonio autónomo Aerocali.
4. Para los próximos procesos de contratación; una vez suscrita el acta de inicio con la firma auditora, se informará a la Fiduciaria de forma inmediata para concertar el trabajo conjunto entre la ANI, Fiduaciaria y Firma Auditora.</t>
  </si>
  <si>
    <t>1. Se iniciará con suficiente antelación la estructuración del nuevo proyecto a contratar la interventoría financiera para el año 2019.
2.  Sin perjuicio que el fondeo de los recursos para contratar la firma auditora lo realiza el Concesionario de forma anual; se realizará la gestión correspondiente para lograr ampliar el periodo de contratación y así evitar el desgaste administrativo.</t>
  </si>
  <si>
    <t>Elaboración de comunicado a la ANI, con el fin de solicitar una ampliación del  plazo, que sea  acorde a los plazos contractuales que tiene la concesionaria para la entrega de su informe.                                                                                                                                               (la interventoría tiene los primeros 10 días calendario de cada mes, la concesionaria se toma sus 5 días hábiles; lo que significa un lapso de menos de 2 días para analizar información y generar el informe de interventoría.)</t>
  </si>
  <si>
    <t>Copia de los inventarios firmados por los responsables.</t>
  </si>
  <si>
    <t xml:space="preserve">Abril 5 de 2018  En reunion con la OCI La dra Nelsy Maldonado se compromete a formular las correcciones y acciones preventivas para que no vuelva a suceder. julio 3 de 2018 :Mediante memorando No. 20184010073283 de mayo 28 de 2018  la coordinadora del GIT Administrativo y financiero envio a los conductores de la entidad la  resolucion 619 de mayo 19 de 2017 madiante la cual se establece y regula el manejo de los vehiculos de la entidad, con el fin de lograr una mejora continua en dicho  proceso administrativo. </t>
  </si>
  <si>
    <t>JUNIO DE 2018</t>
  </si>
  <si>
    <t>INTERVENTORIA: 1. No se evidenció que la Interventoría actualice el registro fotográfico que soporta la actualización del inventario de los bienes de uso público; sin embargo, esto hace parte de una obligación contractual consignada en las Funciones Administrativas, numeral 1.2 del Anexo 8 del contrato de Interventoría, la cual se cita a continuación:
“Mantener actualizado el inventario de los bienes de uso público entregados en concesión.”</t>
  </si>
  <si>
    <t>INTERVENTORIA: 2. No se evidenció que la Interventoría haga seguimiento al cumplimiento del código de buen gobierno por parte del Concesionario, lo cual es una obligación contractual, consignada en las Funciones Administrativas, numeral 1.2 del Anexo 8 del contrato de Interventoría, la cual se cita a continuación:
“Verificar que el concesionario cumpla con el código de buen gobierno”</t>
  </si>
  <si>
    <t>CONTECAR</t>
  </si>
  <si>
    <t xml:space="preserve">ACCIÓN PREVENTIVA: Con el fin de adelantar acciones de autocontrol, se realizarán jornadas trimestrales de revisión de las carpetas soportes de la nómina a fin de determinar posibles falencias, levantar un acta de dicha revisión en cada jornada. Adicionalmente, se programará una capacitación en el manejo de tablas de retención documental, con el respectivo soporte. 
ACCIÓN CORRECTIVA: Se realizará una jornada especial de revisión de carpetas documentales, a fin de corregir las deficiencias presentadas al momento de la auditoría.  </t>
  </si>
  <si>
    <t>Acción correctiva y preventiva</t>
  </si>
  <si>
    <t>12/07/2018: Se realiza el cambio del resposable de la no conformidad</t>
  </si>
  <si>
    <t>A través de memorando interno radicado bajo el número 20184000079173, adjuntan la acción de mejora asociada a esta no conformidad. 
Enviar el informe de atención al ciudadano al presidente de la Agencia mediante memorando suscrito por la Vicepresidencia Administrativa y Financiera.</t>
  </si>
  <si>
    <t>12/07/2018: De acuerdo con las acciones de mejora relacionadas en el memorando número 20184000079173, esta auditoría considera que si bien se toma una corrección esto no garantiza que no vuelva a ocurrir. Se solicita presentar acciones preventivas para que esta situación no vuelva a ocurrir.
Por lo anterior, se envía correo electrónico al responsable sobre las observaciones de este plan. 
Por otra parte, se solicita el número de memorando que se envió a la presidencia con el informe.</t>
  </si>
  <si>
    <r>
      <t xml:space="preserve">En el numeral 3 del memorando No. 2015-500-015325-3 del 24/12/15, se mencionó que esta no conformidad no había sido enviada en la matriz original que remitió la oficina de control interno el 17/11/2015, por lo cual no se presentaron acciones para la misma.
Es necesario resaltar, que la decisión de realizar el mencionado pago fue anterior al inicio del contrato de la actual interventoría y anterior a la actual supervisión. 
No obstante lo anterior, el concepto de la interventoría respecto a la forma en la cual se debe de reconocer una posible deuda se encuentra explicado en los oficios El Pino 325 y 373 de 2015.
En el numeral 3 del memorando No. 2015-500-015325-3 del 24/12/15, se mencionó que esta no conformidad no había sido enviada en la matriz original que remitió la oficina de control interno el 17/11/2015, por lo cual no se presentaron acciones para la misma.
Es necesario resaltar, que la decisión de realizar el mencionado pago fue anterior al inicio del contrato de la actual interventoría y anterior a la actual supervisión. 
No obstante lo anterior, el concepto de la interventoría respecto a la forma en la cual se debe de reconocer una posible deuda se encuentra explicado en los oficios El Pino 325 y 373 de 2015.
No obstante lo anterior, en comité de seguimiento del Proyecto Córdoba Sucre efectuado el día 04 de abril de 2017, se contó con la asistencia del área predial, técnica, jurídica y de la Dra. Sandra Avellaneda - Abogada de la firma Gerencia estratégica S.A.S. - Contratista de la Vicepresidencia Ejecutiva, con el fin de establecer un Plan de Acción para subsanar está no conformidad y evitar posibles acciones de Entes de Control a futuro.
Plan de Acción a abril de 2017:
- La Dra. Sandra Avellaneda va a efectuar la revisión del Contrato de Concesión, de la resolución de contingencia predial y de la respuesta al recurso de reposición interpuesto por el Concesionario en relación a la Contingencia Predial, con el fin de encontrar fundamentos contractuales que favorezcan a la ANI en cuanto a que los intereses que se adeudan al Concesionario, no se cobren desde el fondeo de las subcuentas sino desde la entrega de los expedientes prediales. Como evidencia de lo anterior, la Interventoría del proyecto informa mediante correo electrónico dirigido al Apoyo Técnico Predial, que una vez revisados los 640 expedientes prediales entregados por el Concesionario, solo el 30% cumplen con los parámetros contractuales que evidencian la apropiada gestión predial en la adquisicion de predios.
- Reiterar a la Fiduciara Bancolombia mediante comunicación con radicado de las ANI, la solicitud del detalle de los pagos efectuados desde las subcuentas.
- Reunión con las áreas de supervisión Predial, Técnica, Financiera y Jurídica en la semana del 24 de abril de 2017 para concretar acciones de fondo frente a esta no conformidad.
1. Revisión del contrato de concesión, de la resolución de contingencia predial y de la respuesta al recurso de reposición interpuesto por el Concesionario con relación a la contingencia predial.
2. Reiterar a la fiducia solicitud de detalle de los pagos efectuados.
3. Concretar acciones de fondo en conjunto con la supervisión predial, técnica, financiera y jurídica.
</t>
    </r>
    <r>
      <rPr>
        <b/>
        <u/>
        <sz val="12"/>
        <rFont val="Calibri"/>
        <family val="2"/>
        <scheme val="minor"/>
      </rPr>
      <t xml:space="preserve">25/07/2018: </t>
    </r>
    <r>
      <rPr>
        <sz val="12"/>
        <rFont val="Calibri"/>
        <family val="2"/>
        <scheme val="minor"/>
      </rPr>
      <t xml:space="preserve">
1. Revisión del contrato de concesión, de la resolución de contingencia predial y de la respuesta al recurso de reposición interpuesto por el Concesionario con relación a la contingencia predial.
2. Reiterar a la fiducia solicitud de detalle de los pagos efectuados.
3. Concretar acciones de fondo en conjunto con la supervisión predial, técnica, financiera y jurídica.</t>
    </r>
  </si>
  <si>
    <t xml:space="preserve">INTERVENTORIA: 2. No se evidenció que la Interventoría ejecute la medición de retroreflectividad a la señalización vertical y horizontal de las unidades funcionales en operación de acuerdo con la frecuencia máxima definida en la sección 3.3.1 del Apéndice Técnico 2 del contrato de concesión No. 008 de 2015, es decir semestralmente. </t>
  </si>
  <si>
    <t>IP- CAMBAO-MANIZALES</t>
  </si>
  <si>
    <t>JULIO DE 2018</t>
  </si>
  <si>
    <t>INTERVENTORIA: 1. No se evidencia inventario físico de la interventoría actualizado, sino el recibido de otras interventorías; este debe llevarse a cabo conforme a lo establecido en el anexo plan de cargas en su numeral 5.3.5 funciones generales, literal (b) área técnica y operativa “actualizar el inventario férreo del proyecto concesionado. Se deberá realizar la inspección visual de las obras de arte, muros de contención, gaviones, señalización y demarcación, puentes férreos y túneles y otras estructuras del corredor férreo, especificando en cada caso, sus características geométricas, estado y otras, de acuerdo con el formato que propondrá el interventor a la vicepresidencia de gestión contractual, además el inventario deberá estar listo máximo a los dos (2) meses de iniciada la interventoría y se deberá entregar en medio magnético e impreso, y hará parte de los archivos de la interventoría a los cuales tendrá  acceso la agencia en todo momento. Adicional a lo anterior, se deberá actualizar el inventario férreo conforme a lo descrito en el punto anterior, de los tramos férreos que se encuentren pendientes de terminar su rehabilitación o construcción y en servicio u operación.”</t>
  </si>
  <si>
    <t>SUPERVISIÓN: 2. No se evidencia una gestión eficaz en la consecución del licenciamiento ambiental de las zonas pendientes de culminación de segunda línea férrea, trámite que ha demorado más de 3 años y ha sido advertido en los informes de auditoría 2015 y 2017 de la Oficina de Control Interno ; los planteamientos y seguimiento de la ANI no han sido efectivos para que el concesionario obtenga el trámite correspondiente o se opte por otras alternativas al respecto lo cual ha generado que no se culmine la construcción de la segunda línea después de varios años.</t>
  </si>
  <si>
    <t>Grupo Interno de Trabajo de Contratación</t>
  </si>
  <si>
    <t>AGOSTO DE 2018</t>
  </si>
  <si>
    <t xml:space="preserve">a) Para la Secretaría Técnica del Comité de Contratación: 2. Se evidenció el incumplimiento del artículo 5, numeral II funciones de la Secretaría Técnica de Comité de Contratación, literal de la Resolución 738 de 2018 en tanto que dos actas del Comité correspondientes a las sesiones ordinarias del 18 y 25 de junio de 2018 se encuentran sin firma, y a la fecha en que fueron remitidas a esta auditoría han transcurrido más de un mes calendario sin que se hayan formalizado las mismas, en atención a los establecido en el cuerpo de este informe. </t>
  </si>
  <si>
    <t>b) Para los integrantes del Comité de Contratación: 1. Se evidencia el incumplimiento del artículo 5, numeral II, parágrafo primero de la Resolución 738 de 2018, en tanto que solo en una de las presentaciones referida a la concesión Cartagena -Barranquilla vía al mar se observó rigurosamente los aspectos enumerados en la mencionada disposición, tales como: “i. El objeto a contratar. ii. La justificación. ii La descripción de la necesidad a satisfacer. iv. La modalidad de contratación (si aplica). v. El análisis que soporta el valor estimado del contrato. vi. La justificación de los factores de selección (si aplica). vii. Relación del producto con el PMR (Productos, Metas y Resultados) de la Entidad (si aplica). viii El plazo de ejecución del contrato y las obligaciones de las partes (si aplica). ix Las demás que consideren necesarios para ilustrar suficientemente al Comité, previa la respectiva aprobación de la solicitud”,  lo cual es de vital importancia acatar, con el fin de aportar eficazmente a la compresión de los temas a tratar, de una manera didáctica e integral.</t>
  </si>
  <si>
    <t>Mayo 28 de 2018 el la Coordinación del GITAdministrativo y Financiero Dra Nelsy  Maldonado, envía mediante correo electrónico  la siguiente acción de mejoramiento: Se están depurando los inventarios de los funcionarios y contratistas, a la fecha se tienen elaborados verificados y firmados los de los pisos 2 y 7 y estamos trabajando en el piso 6 y 8. Adjunto inventarios firmados.
Con correo electrónico enviado por Fabian Ramos de Servicios Generales, el día 14 de agosto de 2018, se remitieron los siguientes documentos:
- Proyecto de Resolución Actualizada para el Manejo de bienes.
- Pólizas de seguros que amparan los bienes de la Entidad.
- Póliza de seguros de Automóviles.
- Inventario a 31 de diciembre de 2017.
- Reporte de Inventario Físico de bienes muebles, enseres y equipos de consumo al 31 de diciembre de 2017.</t>
  </si>
  <si>
    <t>27/01/2018: Se solicitó nuevamente las acciones de mejoramiento para la Nc. No se ha recibido la información. 
Julio 3 de 2018 :Se recibió del GIT Administrativo y Financiero , copia de la notificacion de los inventarios individuales de los funcionario de la entidad, de los pisos 2 y 7 quedan pendientes los demas pisos.
Agosto 29 de 2018 :  La auditoria de seguimiento a los inventarios observa que siguen pendiente de legalizacion por parte de los responsables los inventarios individuales de funcionarios y contratistas.</t>
  </si>
  <si>
    <t>Julio 3 de 2018 :Se solicita enviar copia de los inventarios de los pisos faltantes.
Agosto 29 de 2018: Continua pendiente el envio de la totalidad de los inventarios indivuduales por responsable.</t>
  </si>
  <si>
    <t>La Entidad ha venido dando cumplimiento a lo dispuesto en el Parágrafo segundo del artículo 14 del Decreto 999 del 2017, en el sentido de no autorizar más del límite de horas extras mensuales a los empleados públicos que desempeñan el cargo de Conductor Mecánico en las Entidades del nivel nacional, es decir cien (100) horas extras mensuales., lo anterior con el fin de garantizar la continuidad de algunas actividades prestadas por funcionarios de la Entidad, enmarcadas dentro de las necesidades de ésta.Se emite copia de las Resoluciones de los meses de febrero y marzo como evidencia.
Los cinco primeros días de cada mes se remite a la Oficina de Control interno las Resoluciones de horas extras autorizadas.</t>
  </si>
  <si>
    <t>A partir de las observaciones realizadas por la Oficina de Control Interno se tomaran medidas tales como:
1. Los pagos a los proveedores de servicios a través de la caja menor se realizan directamente con cheque cuando superan la suma de $200,000
2. Se exige la emisión de la factura con el cumplimiento de los requisitos.
3. Los gastos se registraran durante los cinco días siguientes a su realización.</t>
  </si>
  <si>
    <t>Agosto 22 de 2018: Se recibe plan de mejoramiento con las acciones pertinentes a subsanar los hallazgos al manejo de la Caja menor de Gastos Generales</t>
  </si>
  <si>
    <t>Junio 29 de 2018: No se ha recibido el plan de mejoramiento.
Agosto 22 de 2018 Se recibe plan de mejoramiento</t>
  </si>
  <si>
    <t>Agosto 29 Se acepta el plan de mejoramiento, se hara verificacion al cierre de la Caja menor.</t>
  </si>
  <si>
    <t>Agosto 22 de 2018: Se recibe plan de mejoramiento con las acciones pertinentes a subsanar los hallazgos al manejo de la Caja menor de Gastos Generales. Se solicitara avances mensuales al GIT Administrativo y Financiero.</t>
  </si>
  <si>
    <t>Junio 29 de 2018: No se ha recibido el plan de mejoramiento 
Agosto 22 de 2018 Se recibe plan de mejoramiento</t>
  </si>
  <si>
    <t>Junio 29 de 2018: No se ha recibido el plan de mejoramiento
Agosto 22 de 2018 Se recibe plan de mejoramiento</t>
  </si>
  <si>
    <t xml:space="preserve">Acciones de mejoramiento:
1- Expedición de una Resolución que modifique la Resolución  206  acorde  con las normas vigentes sobre la materia (para la fecha de implementación  se propone el mes de diciembre  teniendo en cuanta que el SIIF esta desarrollando el modulo de viáticos lo cual modifica  el proceso de solicitud  y legalización  de las comisiones de la ANI).
2- Seguimiento monitoreado  diario  mediante correo electrónico a los funcionarios solicitando la legalización de comisiones al exterior.  sin embargo en este punto no coincidimos con el hallazgo de la auditoria  ya que en las resoluciones mediante las cuales se otorgan las comisiones  se establecen los tiempos para su legalización y consideramos que si el funcionario no legaliza a pesar de los correos monitoreados  no se puede considerar un hallazgo a cargo de este G.I.T ya que la obligación de la legalización  oportuna recae en el mismo funcionario. </t>
  </si>
  <si>
    <t>1. Manejar en un único archivo en la plataforma OneDrive del correo de la Entidad, la base de datos de los profesionales de las interventorías a cargo de la ANI. Esta base de datos será administrada en VGC por Ingrid Tatiana Calderón Mejía y en la Vicepresidencia Ejecutiva por Nancy Patricia Parra.
2. Las personas designadas por cada Vicepresidencia deberán diligenciar (por medio del formato establecido para ello y que se adjunta) la dedicación del profesional del cual se va a aprobar la hoja de vida para que haga parte de una interventoría. Para el control de la información consultada y diligenciada en la base de datos, dicho formato debe ser firmado por la persona designada por la Vicepresidencia para administrar la base de datos y el líder del equipo de apoyo a la supervisión, que hace la consulta de la dedicación del personal.
3. Remitir por parte de los dos vicepresidentes a todos los líderes de equipo de apoyo a la supervisión y a los supervisores de los contratos de interventoría un memorando circular en el cual se les requiera que antes de aprobar la hoja de vida de un profesional para cualquier interventoría, debe solicitarse a las personas encargadas de la citada base datos, que se verifique la dedicación del profesional para aprobar el ingreso. Lo anterior para que también se tenga actualizada la citada base de datos.
4. Remitir por parte de los dos vicepresidentes a todas las interventorías, una circular aclarando que para la aprobación de la hoja de vida de cualquier persona que se presente para que haga parte de la interventoría, se verificará su porcentaje de dedicación en otros proyectos a cargo de la Entidad y que la misma no debe superar el 100%. Así mismo, requerirles que deben remitir el listado de todo el personal que actualmente labora en cada interventoría con el nombre, cargo y fecha de vinculación. Lo anterior para que se tenga actualizada la citada base de datos.</t>
  </si>
  <si>
    <t>Se precisan las acciones de mejoramiento con respecto,  al anexo 10 del contrato de la Interventoría: 
Punto 8,  Se incluirá en el informe de interventoría la relación del esquema operativo por medio del cual el concesionario implementa sus obligaciones ambientales, este reporte incluirá relación de personal, tiempo de dedicación, relación de contratistas que participan en el cumplimiento de las obligaciones ambientales. 
Punto 10, En virtud del capítulo xiv obligaciones de las partes, numeral  14.1 obligaciones del concesionario en su subnumeral 14.1.7 se establece que la obligación de “Cooperar con la UAEAC y con las Firmas Asesora, Auditora y de Mercadeo en la supervisión, inspección, análisis y control de los actos que ejecute el Concesionario en desarrollo del presente Contrato, atendiendo prontamente los requerimientos y solicitudes de información y acceso que para este efecto se realicen.” Y numeral 16.2 Informes del Concesionario, (iii) Informes y Documentos Técnicos…”Los informes técnicos serán sujetos a la evaluación de la Firma Asesora según se indica en la cláusula 16.4. Esta tendrá la facultad solicitar la información de acuerdo con los formatos que utilice para este efecto”. INTERCOL solicitará por medio de un comunicado a AEROCALI la presentación de la información de los indicadores mensuales o según apliquen debido a que la información que hasta el momento ha sido suministrada no ha sido suficiente para INTERCOL para realizar la totalidad de la verificación de las obligaciones ambientales de AEROCALI. 
Punto 12, INTERCOL S.P efectuara los informes bimensuales y comunicados de solicitud de información , reitera AEROCALI S.A. presentar los soportes de seguimiento y monitoreo de toda la gestión social en cada una de las fichas basada en las medidas de manejo estipuladas en el Programa de Gestión Social, como apoyo a la verificación del cumplimiento de las acciones definidas que se estén lleven a cabo en la etapa de operación. 
• Se supervisara la ejecución y el cumplimiento del plan de acción elaborado por el Concesionario por concepto de los resultados obtenidos de la encuesta anual mencionada en el numeral 5. En caso de ser necesario, deberá solicitarle directamente al concesionario su gestión para el cumplimiento del plan de acción aprobado y los requerimientos contractuales.   
• INTERCOL SP, realizará visitas de verificación y seguimiento al cumplimiento de las actividades contractuales en la fase de Operación para el T1 y T2; usando como herramienta de control y seguimiento ambiental el Plan de Manejo Ambiental – PMA.
• Se Verificará que las actividades de operación compatibles, con los requerimientos técnicos ambientales y sociales.
• INTERCOL SP, continiará evidenciando los soportes documentales, donde AEROCALI da trámite a las PQR; además se verificará los indicadores de gestión de calidad con una frecuencia de cálculo mensual para verificar el cumplimiento y control en la fase operativa.
• INTERCOL SP, realizará visitas de verificación a los servicios de los usuarios, los cuales estén conformes con lo requerido en el contrato de operación.
• Se Verificará que la totalidad de las actividades ejecutadas por el Concesionario en la etapa de operación se realice el cumpliendo de las disposiciones de las Leyes, Decretos, Resoluciones, Normas, Manuales, Guías de Seguridad y Salud Ocupacional, vigentes.
• Entre las partes (La ANI, AEROCALI, INTERCOL SP),  se acompañará en la supervisión, inspección, análisis y control de la ejecución que realiza el Concesionario.
Punto 18,  Se realizarán revisiones exahustivas del Plan de Manejo Ambiental y de la normativa ambiental aplicable vigente de lo cual se continuarán solicitando soportes de cumplimiento en comunicados escritos y verificando de manera aleatoria en sitio.   
Fechas de inicio por ítem:
Punto 8, A partir de la presentación del informe de interventoria # 14 
Punto 10,  23 de julio de 2018 
Punto 12, Julio 03 de 2018
Punto 18, Julio 03 de 2018
Fechas de finalización por ítem:
Punto 8,  , Agosto 03 de 2019
Punto 10, Agosto 03 de 2019
Punto 12, Agosto 03 de 2019
Punto 18, Agosto 03 de 2019</t>
  </si>
  <si>
    <t>Se realizó la medición de retroreflectividad a la señalización vertical y horizontal de las unidades funcionales 1, 2 y 3, entre los días 8 de agosto de 2018 y el 18 de agosto de 2018. Se programa nueva medición para el mes de febrero de 2019</t>
  </si>
  <si>
    <t xml:space="preserve">6.2. RESPUESTAS EXTEMPORÁNEAS AL CONGRESO DE LA REPÚBLICA. Se evidenció incumplimiento en el término de atención del 51% por ciento de las solicitudes provenientes del Congreso de la República, por infracción especial al art. 258 de la ley 5 de 1992, debidamente identificadas en el Anexo 2.
AUDITORÍA AGOSTO 2018: Se precisa que las presentes no conformidades señaladas en el actual informe son recurrentes, toda vez que las mismas se  presentan de manera reiterada en los anteriores periodos evaluados. Sin embrago, se procede a citarlas por cuanto los escenarios (los periodos evaluados al igual que los datos estadísticos) son totalmente diferentes. </t>
  </si>
  <si>
    <t xml:space="preserve">6.4. INCUMPLIMIENTO DIRECTRICES INTERNAS. Se evidenció que de un total de las novecientas dieciséis (915) comunicaciones procedentes de los entes de control, trecientas treinta y una (331) de ellas, es decir el 36%, no fueron informadas a la Oficina de Control Interno con el fin de que ésta última impulsará la gestión, a que haya lugar para controlar que la misma sea atendida dentro de los términos de ley, conforme a lo expresado en el artículo 3 de la Res. 297 de 2012. (ver anexo 4) - archivo -
AUDITORÍA AGOSTO 2018: Se precisa que las presentes no conformidades señaladas en el actual informe son recurrentes, toda vez que las mismas se  presentan de manera reiterada en los anteriores periodos evaluados. Sin embrago, se procede a citarlas por cuanto los escenarios (los periodos evaluados al igual que los datos estadísticos) son totalmente diferentes. </t>
  </si>
  <si>
    <t>INTERVENTORÍA: 1. No se evidenció que la Interventoría presente a la ANI un cronograma de actividades para dar cumplimiento a su contrato; lo anterior es una obligación contractual consignada en el Anexo 3 del contrato de Interventoría, numeral 2.4.2. Cronograma de ejecución, el cual se cita a continuación:
“El Interventor con el Diagnóstico inicial, y cada vez que presente el Diagnóstico de Avance, debe presentar un (1) cronograma de actividades en formato DIAGRAMA DE GANTT para el contrato de Interventoría, según el caso (asociados con el cronograma del Plan de Inversiones del Contrato de Concesión Portuario objeto de la presente Interventoría).”</t>
  </si>
  <si>
    <t>INTERVENTORÍA: 2. No se evidenció que la Interventoría haga seguimiento a la operación y mantenimiento de la infraestructura y equipos instalados en la zona de uso público; lo anterior está enmarcado en una de sus obligaciones contractuales, consignada en el Anexo 3 del contrato de Interventoría, numeral 1.1.2.1, literal a:
“En general, vigilar y controlar que el Concesionario cumpla con sus obligaciones contractuales para el normal desarrollo y ejecución del contrato, de acuerdo al Plan de Inversión por cada uno de los años y etapas establecidas contractualmente.”
Este, a su vez asociado con la obligación contractual del Concesionario, consignada en el contrato de concesión, cláusula décima primera, numeral 11.12:
“Mantener en buen estado de operación y mantenimiento las construcciones e inmuebles por destinación que habitualmente se encuentren instalados en la zona de uso público (…)”.</t>
  </si>
  <si>
    <t>INTERVENTORÍA: 3. No se evidenció que la Interventoría haga seguimiento al cumplimiento de los reglamentos técnicos de operación; esta es su obligación contractual consignada en el Anexo 3 del contrato de Interventoría, numeral 1.1.1:
“Constatar el estado y cumplimiento de los Reglamentos Técnicos de Operación.”</t>
  </si>
  <si>
    <t>INTERVENTORÍA: 4. La Interventoría reporta en informes mensuales consecutivos que le ha solicitado información al Concesionario referente al cronograma de actividades sociales, sin que este la haya presentado. En este sentido, la Interventoría ha debido alertar a la ANI para que ésta active los mecanismos conminatorios que prevé el contrato de concesión para exigir la entrega de información por parte del Concesionario, en cumplimiento de una de sus obligaciones contractuales, consignada en el Anexo 3 del contrato de Interventoría, numeral 1.1.2.1, literal a:
“En general, vigilar y controlar que el Concesionario cumpla con sus obligaciones contractuales para el normal desarrollo y ejecución del contrato, de acuerdo al Plan de Inversión por cada uno de los años y etapas establecidas contractualmente.”
Este, a su vez asociado con dos obligaciones contractuales del Concesionario, consignadas en el contrato de concesión, cláusula décima primera:
Numeral 11.5: “Permitir el control y vigilancia de LA SUPERINTENDENCIA de conformidad con los términos legales y contractuales”
Numeral 11.15: “Suministrar a LA SUPERINDTENDENCIA, los informes o datos que se requieran para ejercer sus funciones de control y vigilancia, en especial, deberá informar sobre los operadores portuarios que contrate, suministrando todos los datos necesarios para el cabal ejercicio de las funciones a cargo de la Superintendencia General de Puertos”
Al respecto, es importante aclarar que el contrato fue cedido por parte de la Superintendencia General de Puertos al Instituto Nacional de Concesiones (hoy Agencia Nacional de Infraestructura - ANI) en el Otrosí No. 3 al contrato de concesión.</t>
  </si>
  <si>
    <t>INTERVENTORÍA: 5. No se evidenció que la Interventoría haga seguimiento a los ingresos y costos de la actividad portuaria a través de la creación y actualización de una base de datos, según una de sus obligaciones contractuales descritas en el Anexo 3 del contrato de Interventoría, numeral 1.1.2.1., literal d:
“Crear una base de datos que recopile información periódica (trimestralmente) de ingresos y costos propios de la actividad portuaria”</t>
  </si>
  <si>
    <t>SUPERVISOR Y EQUIPO DE APOYO: 1. Se evidenció que el proyecto no cuenta con la valla informativa de la que trata la Resolución 1219 de 2015 del Ministerio de Transporte; sin embargo, de acuerdo con la Resolución, su cumplimiento es responsabilidad de la ANI. Lo anterior, se estipula en el Artículo 9° de la mencionada Resolución y se cita a continuación:
“CUMPLIMIENTO. EL INSTITUTO NACIONAL DE VÍAS -INVÍAS-, la AGENCIA NACIONAL DE INFRAESTRUCTURA y la UNIDAD ADMINISTRATIVA ESPECIAL DE AERONÁUTICA CIVIL -AEROCIVIL, según el caso, serán responsables de que se dé cumplimiento a lo dispuesto en la presente Resolución”.</t>
  </si>
  <si>
    <t>SUPERVISOR Y EQUIPO DE APOYO: 2. Teniendo en cuenta los incumplimientos a las obligaciones de la Interventoría, no se evidencia la gestión por parte de la supervisión para velar por que el Interventor cumpla con varios de los apartes del contrato de interventoría. En consecuencia, la supervisión no cumple a cabalidad con sus funciones de exigir al interventor el cumplimiento de sus funciones de conformidad con el contrato y de velar porque el Interventor esté desarrollando correctamente el control a las actividades y obligaciones del Contrato de Concesión.</t>
  </si>
  <si>
    <t>VGC: 1. Se evidenció que en la estructuración del contrato de la Interventoría vigente se incluyeron obligaciones no exigibles a la Interventoría, puesto que no obedecen al contrato de concesión. Las mencionadas obligaciones evidenciadas se citan a continuación:
o Anexo 3 del contrato de Interventoría, numeral 1.1.2.1, literal c: “Verificar que el concesionario cumpla con el código de buen gobierno.”
o Anexo 3 del contrato de Interventoría, numeral 1.1.2.1, literal c: “Igualmente como función administrativa corresponde a la interventoría analizar e informar a la Agencia Nacional de Infraestructura respecto de la eficiencia y eficacia de los sistemas de control Interno adoptados por el CONCESIONARIO para el desarrollo de las actividades propias del plan de inversiones, verificando especialmente si los citados sistemas son idóneos para asegurar la efectividad y eficacia de la ejecución del plan de inversiones, la suficiencia y confiabilidad de la información financiera y el cumplimiento del plan de inversiones, y de las leyes y regulaciones especiales.”</t>
  </si>
  <si>
    <t xml:space="preserve">Sociedad Portuaria Algranel S.A. </t>
  </si>
  <si>
    <r>
      <t xml:space="preserve">COMISIONES AL EXTERIOR: Se evidenció que las siguientes comisiones no fueron legalizadas dentro de los términos establecidos  en el artículo  2.2.5.5.29 Informe de la comisión de servicios, del Decreto 648 de 2017 que dispone: “ Los servidores públicos, con excepción de los Ministros y Directos de Departamento Administrativo, deberán presentar ante su superior inmediato y dentro de los tres (3) días siguientes a la finalización de la comisión que le haya sido conferida, un informe ejecutivo sobre las actividades desplegadas en desarrollo de la misma…”.
Al respecto se evidenció que la Resolución 206 de febrero 19 de 2013 establece en su ARTÍCULO DECIMO SEXTO: “Cumplida la comisión el funcionario deberá legalizarla dentro de los cinco (5) días siguientes a su término……”, el cual es superior al fijado en el artículo 2.2.5.5.29 del Decreto 648 de 2017, de tres (3) días para la presentación del informe de comisión. En consecuencia se requiere ajustar la Resolución citada.
</t>
    </r>
    <r>
      <rPr>
        <b/>
        <u/>
        <sz val="12"/>
        <rFont val="Calibri"/>
        <family val="2"/>
        <scheme val="minor"/>
      </rPr>
      <t xml:space="preserve">
AUDITORÍA AGOSTO 2018: Se mantiene la no conformidad debido a lo evidenciado</t>
    </r>
    <r>
      <rPr>
        <sz val="12"/>
        <rFont val="Calibri"/>
        <family val="2"/>
        <scheme val="minor"/>
      </rPr>
      <t xml:space="preserve">
Se evidenció que la siguiente comisión no fue legalizada dentro de los términos establecidos  en el artículo  2.2.5.5.29 Informe de la comisión de servicios, del Decreto 648 de 2017 que dispone: “ Los servidores públicos, con excepción de los Ministros y Directos de Departamento Administrativo, deberán presentar ante su superior inmediato y dentro de los tres (3) días siguientes a la finalización de la comisión que le haya sido conferida, un informe ejecutivo sobre las actividades desplegadas en desarrollo de la misma…”.
CONCEPTOS CAMILO JARAMILLO
Fecha Salida  20/05/2018 
Fecha Regreso  23/05/2018 LEGALIZO EL 05/06/2018 SEGÚN  MEMORANDO 2018-200-008446-3
Al respecto se evidenció que la Resolución206 de febrero 19 de 2013 establece en su ARTÍCULO DECIMO SEXTO: “Cumplida la comisión el funcionario deberá legalizarla dentro de los cinco (5) días siguientes a su término……”, el cual es superior al fijado en el artículo 2.2.5.5.29 del Decreto 648 de 2017, de tres (3) días para la presentación del informe de comisión. 
En el transcurso de este seguimiento se evidenció que la recomendación realizada en el informe del trimestre anterior, respecto del ajuste a la Resolución 206 de febrero 19 de 2013, se encuentra en proceso en la Vicepresidencia Administrativa y Financiera.
</t>
    </r>
  </si>
  <si>
    <r>
      <t xml:space="preserve">7.2.4 Se evidencia que a la fecha existen 237 procesos judiciales sin asignación de abogado, lo que implica un retraso en este trámite que impacta negativamente el adelantamiento oportuno y eficiente de cada una de la etapas del proceso hasta su terminación, por lo tanto, es obligación de la administradora de sistema “EKOGUI” proceder en el menor tiempo posible a dicha asignación, en atención a lo estipulado en el </t>
    </r>
    <r>
      <rPr>
        <sz val="12"/>
        <color rgb="FFFF0000"/>
        <rFont val="Calibri"/>
        <family val="2"/>
        <scheme val="minor"/>
      </rPr>
      <t>artículo 2.2.3.4.1.9. “Funciones del administrador del sistema en la entidad”, numeral 6 del Decreto 1069 de 2015.</t>
    </r>
    <r>
      <rPr>
        <sz val="12"/>
        <rFont val="Calibri"/>
        <family val="2"/>
        <scheme val="minor"/>
      </rPr>
      <t xml:space="preserve">
</t>
    </r>
    <r>
      <rPr>
        <sz val="12"/>
        <color rgb="FFFF0000"/>
        <rFont val="Calibri"/>
        <family val="2"/>
        <scheme val="minor"/>
      </rPr>
      <t>Auditoria febrero 2018:</t>
    </r>
    <r>
      <rPr>
        <sz val="12"/>
        <rFont val="Calibri"/>
        <family val="2"/>
        <scheme val="minor"/>
      </rPr>
      <t xml:space="preserve"> 7.2.4 Se mantiene la no conformidad prevista en el informe de auditoría de primer semestre del año 2017, en tanto que a la fecha del 5 de febrero de 2018 se evidencia que existen 293 procesos judiciales activos sin asignación de abogado, lo que implica un retraso en este trámite que impacta negativamente el registro oportuno y eficiente de cada una de la etapas del proceso hasta su terminación; por lo tanto, es obligación de la administradora de sistema “EKOGUI” proceder en el menor tiempo posible a dicha asignación, en atención a lo estipulado en el </t>
    </r>
    <r>
      <rPr>
        <sz val="12"/>
        <color rgb="FFFF0000"/>
        <rFont val="Calibri"/>
        <family val="2"/>
        <scheme val="minor"/>
      </rPr>
      <t xml:space="preserve">artículo 2.2.3.4.1.9. “Funciones del administrador del sistema en la entidad”, numeral 6 del Decreto 1069 de 2015, y lo establecido en el instructivo adoptado por la Circular Externa 005 de 2016 de la de la ANDJE.
Auditoría agosto 2018: </t>
    </r>
    <r>
      <rPr>
        <sz val="12"/>
        <rFont val="Calibri"/>
        <family val="2"/>
        <scheme val="minor"/>
      </rPr>
      <t>7.2.6 Se mantiene la no conformidad prevista en el informe de seguimiento del segundo semestre del año 2017, en tanto que a la fecha del 22 de agosto de 2018 se evidencia que existen 188 procesos judiciales activos sin asignación de abogado, lo que implica que aún existen procesos por asignar; sin embargo, la administradora remitió a la Oficina de Control Interno de la Entidad un informe de gestión del sistema, en donde se señala que la mayoría de estos procesos sin abogado corresponden a procesos de expropiaciones, respecto de los cuales se solicitará su exclusión porque son iniciados por los concesionarios y además son iniciados por la Entidad; sin embargo, es obligación de la administradora del sistema “E-KOGUI” proceder en el menor tiempo posible a la depuración del sistema, solicitando la exclusión de los procesos correspondientes y realizando la  asignación de los procesos faltantes, en atención a lo estipulado en el</t>
    </r>
    <r>
      <rPr>
        <sz val="12"/>
        <color rgb="FFFF0000"/>
        <rFont val="Calibri"/>
        <family val="2"/>
        <scheme val="minor"/>
      </rPr>
      <t xml:space="preserve"> artículo 2.2.3.4.1.9. “Funciones del administrador del sistema en la Entidad”, numeral 6 del Decreto 1069 de 2015</t>
    </r>
    <r>
      <rPr>
        <sz val="12"/>
        <rFont val="Calibri"/>
        <family val="2"/>
        <scheme val="minor"/>
      </rPr>
      <t xml:space="preserve"> y lo establecido en el Instructivo del Sistema Único de Gestión e Información Litigiosa del Estado E-KOGUI V. 5.0. de la ANDJE.</t>
    </r>
  </si>
  <si>
    <t xml:space="preserve">7.2.3 Respecto de 46 procesos arbitrales terminados ninguno tiene señalado el sentido del fallo, lo cual evidencia incumplimiento de los apoderados  respecto de la actualización registrada en el Sistema como lo impone el artículo 2.2.3.4.1.10 “Funciones del apoderado”, numeral 1 del Decreto 1069 de 2015 y lo establecido en el Instructivo del Sistema Único de Gestión e Información Litigiosa del Estado E-KOGUI V. 5.0. de la ANDJE. </t>
  </si>
  <si>
    <t>4.2.5. Proyecto - VJ-VE-LP-002-2013 – FÉRREO
En este proceso se analizó la bitácora en su fase de estructuración legal. También se analizó este proceso en relación con la bitácora en la fase de contratación y en cuanto a la certificación de la debida diligencia. En este sentido, se generan los siguientes hallazgos:
Hallazgo # 14 – El proceso férreo tiene por objeto la celebración de dos contratos de obra ya celebrados (Nos. 356 de 2013 y 418 de 2013, cuya naturaleza en principio no correspondería al objeto institucional previsto en el artículo 2º del decreto 4165 de 2011. Si bien el artículo 3º del mencionado decreto señala que la ANI administrará y operará el sistema ferroviario coyunturalmente, esta administración y operación debe ser generada en función de su naturaleza que no contempla la celebración de contratos de obra. 
Hallazgo # 15 –La bitácora no cuenta con la matriz de actividades de planeación del proyecto que se encuentra prevista en el artículo 2º numeral 2.2 de la Resolución 959 de 2013.
Hallazgo # 16 – La bitácora de contratación no cuenta con todos los documentos que hacen parte del contenido en esta fase conforme al artículo 3º de la resolución 959 de 2013. Entre otros se extrañan los siguientes documentos: Conformación del comité evaluador o verificador; observaciones al pliego de condiciones definitivo o del proyecto; audiencia de aclaración al pliego de condiciones.
No obstante lo anterior, estos elementos aparecen registrados en el SECOP, lo cual dejaría entrever que si bien se está publicando adecuadamente este proceso, la bitácora no es administrada adecuadamente.
Hallazgo # 17 – El proceso cuenta tan solo con la certificación de debida diligencia técnico financiera y carece de dicha certificación en materia legal.</t>
  </si>
  <si>
    <t>Hallazgo #01 – Hay bitácoras de proyecto que a la fecha de corte (13 de diciembre de 2013) no estaban entregadas aún al área de Archivo. Esto incluye algunas bitácoras de estructuración técnica/financiera, legal y de modificaciones contractuales y todas las bitácoras de contratación. Ver el detalle en el numeral 4.3 del presente informe. De esta manera:
- De 30 procesos publicados en el SECOP, que requieren Bitácora de estructuración según los lineamientos de la Resolución 959 de 2013, sólo se han entregado 13 de estructuración técnica y financiera al área de Archivo.
- De los mismos 30 procesos publicados en el SECOP, que requieren Bitácora de estructuración según los lineamientos de la Resolución 959 de 2013, sólo se han entregado 20 de estructuración legal al área de Archivo .
- Estos mismos 30 procesos deberían contar con Bitácora de contratación en un estado de conformación concomitante al estado específico de cada proceso; sin embargo, no se encontró entrega de bitácora alguna de contratación al área de Archivo .
- De 15 procesos detectados de modificación contractual sólo se entregó una (1) Bitácora al área de Archivo.</t>
  </si>
  <si>
    <t>22/03/2016, (VPRE)
* Se ajustará el instructivo ACUERDO DE GESTIÓN (GETH-I-001) en la vigencia 2016.
* Incluir acciones a tomar cuando un Vicepresidente se retira de la Entidad antes de terminar el periodo a cordado en el acuerdo de gestión.
* Enviar instructivo ajustado a los Vicepresidentes  en la vigencia 2016.
* Asesorar  a los Vicepresidentes en la elaboración y seguimiento a los acuerdos de gestión  en la vigencia 2016.</t>
  </si>
  <si>
    <r>
      <rPr>
        <b/>
        <sz val="12"/>
        <rFont val="Calibri"/>
        <family val="2"/>
        <scheme val="minor"/>
      </rPr>
      <t>ACUERDOS DE GESTIÓN: Se unifican las siguientes no conformidades por trarta el mismo tema.</t>
    </r>
    <r>
      <rPr>
        <sz val="12"/>
        <rFont val="Calibri"/>
        <family val="2"/>
        <scheme val="minor"/>
      </rPr>
      <t xml:space="preserve">
</t>
    </r>
    <r>
      <rPr>
        <b/>
        <sz val="12"/>
        <rFont val="Calibri"/>
        <family val="2"/>
        <scheme val="minor"/>
      </rPr>
      <t>NC 2391</t>
    </r>
    <r>
      <rPr>
        <sz val="12"/>
        <rFont val="Calibri"/>
        <family val="2"/>
        <scheme val="minor"/>
      </rPr>
      <t xml:space="preserve">: 6. Las siguientes vicepresidencias no programaron seguimiento  a los compromisos pactados en los acuerdos de gestión: (Ver tabla No.3 y 5)
a. María Clara Garrido Garrido, Vicepresidente Administrativa y Financiera. (Seguimiento  para los periodos 2013 y 2014).
b. Andrés Figueredo Serpa, Vicepresidente de Planeación Riesgo y Entorno. (Seguimiento  para  el periodo  2013).
c. Héctor Jaime Pinilla Ortiz, Vicepresidente Jurídico. (Seguimiento  para el periodo 2013).
</t>
    </r>
    <r>
      <rPr>
        <b/>
        <sz val="12"/>
        <rFont val="Calibri"/>
        <family val="2"/>
        <scheme val="minor"/>
      </rPr>
      <t>NC 2392</t>
    </r>
    <r>
      <rPr>
        <sz val="12"/>
        <rFont val="Calibri"/>
        <family val="2"/>
        <scheme val="minor"/>
      </rPr>
      <t xml:space="preserve">: 1. La  Vicepresidente de Estructuración (Beatriz Eugenia Morales Vélez),  no realizó el seguimiento a los compromisos pactados en los acuerdos de gestión de la vigencia 2013, en las fechas pactadas.( Ver tabla No.3 )
</t>
    </r>
    <r>
      <rPr>
        <b/>
        <sz val="12"/>
        <rFont val="Calibri"/>
        <family val="2"/>
        <scheme val="minor"/>
      </rPr>
      <t xml:space="preserve">NC 2829: </t>
    </r>
    <r>
      <rPr>
        <sz val="12"/>
        <rFont val="Calibri"/>
        <family val="2"/>
        <scheme val="minor"/>
      </rPr>
      <t xml:space="preserve">1. Las siguientes vicepresidencias y el superior jerárquico no realizaron la evaluación de los acuerdos de gestión para la vigencia 2014: (Ver tabla No.2)
a. Beatriz Eugenia Morales Vélez, Vicepresidente de Estructuración. (Evaluación del acuerdo de gestión para el periodo 2014).
b. Héctor Jaime Pinilla Ortiz, Vicepresidente Jurídico. (Evaluación del acuerdo de gestión para el periodo 2014).
c. Javier Alberto Hernández, Vicepresidente Ejecutivo. (Evaluación del acuerdo de gestión para el periodo 2014).
</t>
    </r>
    <r>
      <rPr>
        <b/>
        <sz val="12"/>
        <rFont val="Calibri"/>
        <family val="2"/>
        <scheme val="minor"/>
      </rPr>
      <t xml:space="preserve">
NC 2830:</t>
    </r>
    <r>
      <rPr>
        <sz val="12"/>
        <rFont val="Calibri"/>
        <family val="2"/>
        <scheme val="minor"/>
      </rPr>
      <t xml:space="preserve"> 2. Las seis (6) vicepresidencias no realizaron el seguimiento a los compromisos pactados en los acuerdos de gestión de la vigencia 2014.( Ver tabla No.4 y 5)
a. Beatriz Eugenia Morales Vélez, Vicepresidente de Estructuración; programó dos (2) seguimientos: 30 de julio de 2014 y 31 de enero de 2015. (a tiempo de su retiró del servicio, ha debido generar el balance del acuerdo como seguimiento)
b. María Clara Garrido Garrido,  Vicepresidente Administrativa y Financiera; no programó seguimientos para la vigencia 2014.
c. Andrés Figueredo Serpa, Vicepresidente de Gestión contractual; no programó seguimientos para la vigencia 2014.
d. Camilo Mendoza Rozo, Vicepresidente de Planeación, Riesgos y Entorno; programó dos seguimientos  30 de julio de 2014 y 31 de enero de 2015.
e. Héctor Jaime Pinilla Ortiz, Vicepresidente Jurídico; programó tres seguimientos  30 de abril de 2014,  30 de agosto de 2014 y 30 de diciembre de 2014. (a tiempo de su retiro del servicio, se ha debido generar el balance final frente al seguimiento)
f. Javier Alberto Hernández López, Vicepresidente ejecutivo; programo un seguimiento. (a tiempo de su retiró del servicio, ha debido generar el balance del acuerdo como seguimiento.)
</t>
    </r>
    <r>
      <rPr>
        <b/>
        <sz val="12"/>
        <rFont val="Calibri"/>
        <family val="2"/>
        <scheme val="minor"/>
      </rPr>
      <t>NC 2831:</t>
    </r>
    <r>
      <rPr>
        <sz val="12"/>
        <rFont val="Calibri"/>
        <family val="2"/>
        <scheme val="minor"/>
      </rPr>
      <t xml:space="preserve"> 3. El  Vicepresidente Ejecutivo (Javier Alberto Hernández),  no alineó los compromisos del acuerdo de gestión con el plan de acción de la vigencia 2014 ( Ver tabla No.4 )
</t>
    </r>
    <r>
      <rPr>
        <b/>
        <sz val="12"/>
        <rFont val="Calibri"/>
        <family val="2"/>
        <scheme val="minor"/>
      </rPr>
      <t>NC 2832:</t>
    </r>
    <r>
      <rPr>
        <sz val="12"/>
        <rFont val="Calibri"/>
        <family val="2"/>
        <scheme val="minor"/>
      </rPr>
      <t xml:space="preserve"> 5. Las siguientes vicepresidencias no cuentan con la firma de alguna de las partes: superior jerárquico y/o  vicepresidente del acuerdo de gestión para la vigencia 2015: (Ver tabla No.4 y 5)
a. Camilo Mendoza Rozo, Vicepresidente de Planeación, Riesgos y Entorno.
b. German Córdoba Ordoñez, Vicepresidente Ejecutivo.  
</t>
    </r>
    <r>
      <rPr>
        <b/>
        <sz val="12"/>
        <rFont val="Calibri"/>
        <family val="2"/>
        <scheme val="minor"/>
      </rPr>
      <t>NC 2833:</t>
    </r>
    <r>
      <rPr>
        <sz val="12"/>
        <rFont val="Calibri"/>
        <family val="2"/>
        <scheme val="minor"/>
      </rPr>
      <t xml:space="preserve"> 6. Las siguientes vicepresidencias no programaron seguimiento a los compromisos pactados en el acuerdo de gestión de la vigencia 2015. (Ver tabla No.6)
a. Camilo Mendoza Rozo, Vicepresidente de Planeación, Riesgos y Entorno.
b. German Córdoba Ordoñez, Vicepresidente Ejecutivo.
c. María Clara Garrido Garrido,  Vicepresidente Administrativa y Financiera.  </t>
    </r>
  </si>
  <si>
    <t>Modificación de la Resolución No. 738 de 2018, en el sentido de ampliar el lapso del trámite de elaboración, revisión y suscripción de las Actas del Comité de Contratación a dos (2) meses calendario.</t>
  </si>
  <si>
    <t>Si bien se publicaron los indicadores de proceso del 1er trimestre del 2016, se deben revisar para que sean los que aportan a la medición de la gestión de la entidad, y que estén bien clasificados y conforme al manual para la elaboración de indicadores SEPG-M-003 del 27/10/2014.</t>
  </si>
  <si>
    <t xml:space="preserve">La interventora informo que iniciará de inmediato la actualización del Inventario de la vía férrea. También se indicó que a la fecha, ya se realizó la revisión física en campo y se encuentran en el proceso de consolidación de la información, la cual ya procesada y unificada se remitirá a la Agencia el 17 de septiembre.
Informe de inventario fisico de la via actualizado. </t>
  </si>
  <si>
    <t>LICENCIAMIENTO AMBIENTAL FUNDACIÓN
Mediante radicado No. 2018105287- 1-000 de 6 de agosto de 2018, FENOCÖ radico EIA en ANLA, el resultado fue conforme y se está a la espera de emisión de Auto de Inicio del trámite para continuar con el Licenciamiento Ambiental. Se espera Auto de Inicio para el 14 de septiembre de 2018 (De acuerdo con fecha indicada por ANLA en seguimiento PINES). Se realizará un (1) seguimiento trimestral al avance de los trámites con la Autoridad ambiental a través de comités o reuniones de seguimiento, gestión que se relacionará en el Informe mensual de Supervisión.
LICENCIAMIENTO AMBIENTAL BOSCONIA
Mediante radicado No. 20186050275571 de 24 de agosto de 2018, se solicita a FENOCO información correspondiente al estado
de avance de Estudio de Impacto Ambiental y la posible fecha de
radicación de los mismo.
Se realizará un (1) seguimiento trimestral al avance de la gestión del Concesionario, a través de comités o reuniones de seguimiento, gestión que se relacionará en el Informe mensual de Supervisión.
LICENCIAMIENTO AMBIENTAL ZONA BANANERA
Mediante radicado No. 20186050275571 de 24 de agosto de 2018, se solicita a FENOCO información correspondiente al estado de avance del Estudio de Impacto Ambiental y la posible fecha de radicación de los mismo.
Se realizará un (1) seguimiento trimestral al avance de la gestión del Concesionario, a través de comités o reuniones de seguimiento, gestión que se relacionará en el Informe mensual de Supervisión.
LICENCIAMIENTO AMBIENTAL ARACATACA
Por parte de Gestión Contractual, se remitirá Memorando a la Vicepresidencia Jurídica, con el fin de establecer la necesidad de incorporar la realización de la Variante de Aracataca, al contrato de Concesión, en virtud de lo estipulado en el Auto 2952 de 2008 del MVADT.
Una vez aclarado este aspecto, en el Plan de acción del año 2019, se establecerá si se prioriza el proyecto de Estudios y Diseños (incluido el Licenciamiento Ambiental).</t>
  </si>
  <si>
    <t>SEPTIEMBRE DE 2018</t>
  </si>
  <si>
    <r>
      <rPr>
        <b/>
        <sz val="12"/>
        <rFont val="Calibri"/>
        <family val="2"/>
        <scheme val="minor"/>
      </rPr>
      <t>INTERVENTORÍA:</t>
    </r>
    <r>
      <rPr>
        <sz val="12"/>
        <rFont val="Calibri"/>
        <family val="2"/>
        <scheme val="minor"/>
      </rPr>
      <t xml:space="preserve"> 1) En la ejecución del contrato de interventoría no se ha dado cabal cumplimiento a la disponibilidad mínima obligatoria requerida en la sección 5.5 del documento Metodología y Plan de cargas de Trabajo - Interventoría de la Concesión Autopista al Río Magdalena 2, situación que ha generado descuentos en los pagos que con corte al primer semestre de 2018 ascienden a $768.436.282.</t>
    </r>
  </si>
  <si>
    <t>INTERVENTORÍA: 3. No se evidenció que la Interventoría haga seguimiento a los ingresos y costos de la actividad portuaria a través de la creación y actualización de una base de datos, según una de sus obligaciones contractuales descritas en el Anexo 3 del contrato de Interventoría, numeral 1.1.2.1., literal d:
“Crear una base de datos que recopile información periódica (trimestralmente) de ingresos y costos propios de la actividad portuaria”.</t>
  </si>
  <si>
    <r>
      <rPr>
        <b/>
        <sz val="12"/>
        <rFont val="Calibri"/>
        <family val="2"/>
        <scheme val="minor"/>
      </rPr>
      <t>INTERVENTORÍA:</t>
    </r>
    <r>
      <rPr>
        <sz val="12"/>
        <rFont val="Calibri"/>
        <family val="2"/>
        <scheme val="minor"/>
      </rPr>
      <t xml:space="preserve"> 1. No se evidenció que las bitas y las piñas de amarre estén incluidos en el inventario levantado por la Interventoría; sin embargo, esta infraestructura hace parte de los bienes de la Nación. En este sentido, no se evidenció cabal cumplimiento de las obligaciones de la interventoría consignadas en el anexo 3 del contrato de interventoría, numeral 1.1.1 y numeral 1.1.2.1, literal a, las cuales se citan a continuación:
“Actualizar cada año el inventario de los bienes de uso público realizado en la etapa de seguimiento y planeación de la interventoría de conformidad con el Plan de inversiones ejecutado.”
“Realizar un inventario de los bienes de uso público entregados en concesión y de las inversiones ejecutadas por los concesionarios de acuerdo a la normatividad vigente, reportando su estado al inicio de la interventoría.”</t>
    </r>
  </si>
  <si>
    <r>
      <rPr>
        <b/>
        <sz val="12"/>
        <rFont val="Calibri"/>
        <family val="2"/>
        <scheme val="minor"/>
      </rPr>
      <t>INTERVENTORÍA:</t>
    </r>
    <r>
      <rPr>
        <sz val="12"/>
        <rFont val="Calibri"/>
        <family val="2"/>
        <scheme val="minor"/>
      </rPr>
      <t xml:space="preserve"> 2. No se evidenció que la Interventoría haga seguimiento a las operaciones portuarias que desarrolla el Concesionario; sin embargo, esta es una de sus obligaciones consignada en el Anexo 3 del contrato de Interventoría, numeral 1.1.2.1., literal a:
“Informe de las operaciones portuarias y logísticas desarrolladas en el terminal”</t>
    </r>
  </si>
  <si>
    <r>
      <rPr>
        <b/>
        <sz val="12"/>
        <rFont val="Calibri"/>
        <family val="2"/>
        <scheme val="minor"/>
      </rPr>
      <t>INTERVENTORÍA:</t>
    </r>
    <r>
      <rPr>
        <sz val="12"/>
        <rFont val="Calibri"/>
        <family val="2"/>
        <scheme val="minor"/>
      </rPr>
      <t xml:space="preserve"> 4. No se evidenció que la Interventoría haga control y seguimiento a la gestión del Concesionario para denunciar invasiones y daño ambiental en los predios del Estado, lo anterior, en el marco del cumplimiento de la obligación del contrato de concesión consignada en la Cláusula 14.9:
“Denunciar ante las autoridades competentes cualquier actividad que pueda constituir delito o que atente contra la ecología medio ambiente o la salud de las personas o animales”
Lo anterior, teniendo en cuenta que el Concesionario ha denunciado varias veces ante las autoridades competentes situaciones de daño ambiental e invasión a los predios del Estado y la Interventoría frente a esta obligación ha reportado en sus informes mensuales que “Durante la ejecución del contrato no se ha presentado alguna situación que haga necesario evaluar la presente obligación en este sentido”.</t>
    </r>
  </si>
  <si>
    <r>
      <rPr>
        <b/>
        <sz val="12"/>
        <rFont val="Calibri"/>
        <family val="2"/>
        <scheme val="minor"/>
      </rPr>
      <t>SUPERVISIÓN Y EQUIPO DE APOYO:</t>
    </r>
    <r>
      <rPr>
        <sz val="12"/>
        <rFont val="Calibri"/>
        <family val="2"/>
        <scheme val="minor"/>
      </rPr>
      <t xml:space="preserve"> 1. Se evidenció que el proyecto no cuenta con la valla informativa de la que trata la Resolución 1219 de 2015 del Ministerio de Transporte en su Artículo 5°, literal b; sin embargo, de acuerdo con la Resolución, su cumplimiento es responsabilidad de la ANI. Lo anterior, se estipula en el Artículo 9° de la mencionada Resolución y se cita a continuación:
“CUMPLIMIENTO. EL INSTITUTO NACIONAL DE VÍAS -INVÍAS-, la AGENCIA NACIONAL DE INFRAESTRUCTURA y la UNIDAD ADMINISTRATIVA ESPECIAL DE AERONÁUTICA CIVIL -AEROCIVIL, según el caso, serán responsables de que se dé cumplimiento a lo dispuesto en la presente Resolución”.</t>
    </r>
  </si>
  <si>
    <r>
      <rPr>
        <b/>
        <sz val="12"/>
        <rFont val="Calibri"/>
        <family val="2"/>
        <scheme val="minor"/>
      </rPr>
      <t>SUPERVISIÓN Y EQUIPO DE APOYO:</t>
    </r>
    <r>
      <rPr>
        <sz val="12"/>
        <rFont val="Calibri"/>
        <family val="2"/>
        <scheme val="minor"/>
      </rPr>
      <t xml:space="preserve"> 2. Teniendo en cuenta los incumplimientos a las obligaciones de la Interventoría, no se evidencia la gestión por parte de la supervisión para velar por que el Interventor cumpla con varios de los apartes del contrato de interventoría. En consecuencia, la supervisión no cumple a cabalidad con sus funciones de exigir al interventor el cumplimiento de sus funciones de conformidad con el contrato y de velar porque el Interventor esté desarrollando correctamente el control a las actividades y obligaciones del Contrato de Concesión.</t>
    </r>
  </si>
  <si>
    <r>
      <rPr>
        <b/>
        <sz val="12"/>
        <rFont val="Calibri"/>
        <family val="2"/>
        <scheme val="minor"/>
      </rPr>
      <t>VICEPRESIDENCIA DE GESTIÓN CONTRACTUAL:</t>
    </r>
    <r>
      <rPr>
        <sz val="12"/>
        <rFont val="Calibri"/>
        <family val="2"/>
        <scheme val="minor"/>
      </rPr>
      <t xml:space="preserve"> 1. Se evidenció que en la estructuración del contrato de Interventoría se incluyeron obligaciones de difícil cumplimiento (e.g. que no se están exigiendo, que no son exigibles, que están en cabeza de otra entidad) por parte de la Interventoría, generando que el contrato de Interventoría no se cumpla a cabalidad. Estas obligaciones se mencionan a continuación:
a. “Igualmente como función administrativa corresponde a la interventoría analizar e informar a la Agencia Nacional de Infraestructura respecto de la eficiencia y eficacia de los sistemas de control Interno adoptados por el CONCESIONARIO para el desarrollo de las actividades propias del plan de inversiones, verificando especialmente si los citados sistemas son idóneos para asegurar la efectividad y eficacia de la ejecución del plan de inversiones, la suficiencia y confiabilidad de la información financiera y el cumplimiento del plan de inversiones, y de las leyes y regulaciones especiales” (en este caso el Concesionario no está obligado a adoptar un sistema de control interno).
b. “Constatar el estado y cumplimiento de los Reglamentos Técnicos de Operación.”
c. “(…) Así mismo, para cada uno de los aspectos del Diagnóstico Estratégico, el Interventor hará un análisis especial en la matriz de riesgos existente en el contrato de concesión. De no existir dicha matriz, deberá elaborar una con estricta sujeción al contrato de concesión correspondiente, en la cual se logren enmarcar cada uno de los aspectos tratados en el Diagnóstico Estratégico que se presente.”
d. “Verificar que el concesionario cumpla con el código de buen gobierno.”
e. Plazo de entrega de informes de Interventoría: se evidenció una contradicción entre el contrato de Interventoría estructurado por la Vicepresidencia de Gestión Contractual y su anexo 3 (Metodología y Plan de Cargas de Trabajo), referente al plazo máximo de entrega de informes mensuales de Interventoría: en el literal iii de la cláusula 4.2 del contrato se establece que este plazo es de los 5 primeros días hábiles de cada mes, mientras que en la sección 2.4.1. del Anexo 3 se establece que el plazo es los 8 primeros días calendario de cada mes.</t>
    </r>
  </si>
  <si>
    <t>Sociedad Portuaria Bavaria S.A.</t>
  </si>
  <si>
    <t>Autopista Río Magdalena 2</t>
  </si>
  <si>
    <t>7.2.1 Se evidencia por esta auditoría el incumplimiento a los artículos: 8  Decreto 103 de 2015, artículo 11, literal g  de la Ley 1712 de 2014 y artículo 2.1.1.2.1.8. Decreto 1081 de 2015, en tanto que se identificó en la etapa contractual la ausencia de publicación en el SECOP de los informes de ejecución en 4 contratos, así: contrato No. 006 de 2007 licitación pública, contrato VE-637 de 2016 concurso de méritos, contrato VE-646 de 2017 concurso de méritos (interventoría) y contrato VE-490 de 2017 concurso de méritos (consultoría) identificados en el contenido de este informe de auditoría.</t>
  </si>
  <si>
    <t>CATEGORIA NC</t>
  </si>
  <si>
    <t>No.</t>
  </si>
  <si>
    <t>CÓDIGO</t>
  </si>
  <si>
    <t>PROCESO</t>
  </si>
  <si>
    <t xml:space="preserve">
CARGO RESPONSABLE
DEL PROCESO.</t>
  </si>
  <si>
    <t>CONCESIÓN / ÁREA (RESPONSABLE DE LA IMPLEMENTACIÓN)</t>
  </si>
  <si>
    <t xml:space="preserve">
AUDITOR</t>
  </si>
  <si>
    <t>FECHA AUDITORIA (dd/mm/aa)</t>
  </si>
  <si>
    <t>Documento sin actualizar</t>
  </si>
  <si>
    <t>Suscripción del acta de inicio fuera de termino</t>
  </si>
  <si>
    <t>Actas del comité de contratación sin firmas</t>
  </si>
  <si>
    <t>Estudios previos sin publicación</t>
  </si>
  <si>
    <t>Acta administrativo de justificación de contratación directa sin publicar</t>
  </si>
  <si>
    <t>Retiro forzoso de los funcionarios de la entidad</t>
  </si>
  <si>
    <t>Requisitos mínimos exigidos para ocupar el cargo</t>
  </si>
  <si>
    <t>Historias laborales</t>
  </si>
  <si>
    <t>Hoja de vida del SIGEP desactualizada</t>
  </si>
  <si>
    <t>Hoja de vida del SIGEP sin impresión y firma</t>
  </si>
  <si>
    <t>Acuerdos de gestión sin seguimiento por parte de los responsables.</t>
  </si>
  <si>
    <t>Acuerdos de gestión no publicados</t>
  </si>
  <si>
    <t>Acuerdos de gestión sin evaluar por parte del superior</t>
  </si>
  <si>
    <t>Bitácora de proyectos desactualizada</t>
  </si>
  <si>
    <t>Manipulación indebida de archivos digitales</t>
  </si>
  <si>
    <t>Incidir negativamente en la razonabilidad de los estados financieros de la ANI</t>
  </si>
  <si>
    <t>Proyectos con diferencias mínimas en saldos</t>
  </si>
  <si>
    <t>Proyectos con diferencias significativas en saldos</t>
  </si>
  <si>
    <t>Fenecimiento de las reservas presupuestales</t>
  </si>
  <si>
    <t>Indicadores imprecisos</t>
  </si>
  <si>
    <t>Seguimiento y monitoreo inadecuado en los planes de la entidad.</t>
  </si>
  <si>
    <t>Falencias en la administración del riesgo</t>
  </si>
  <si>
    <t>Carencia de un sistema de refrigeración en el centro de datos</t>
  </si>
  <si>
    <t>Incumplimiento del procedimiento interno</t>
  </si>
  <si>
    <t>Incumplimiento del manual interno</t>
  </si>
  <si>
    <t>Incumplimiento de instructivo interno</t>
  </si>
  <si>
    <t>Procesos sancionatorios inconclusos</t>
  </si>
  <si>
    <t>Respuestas a los requerimientos inoportunos, defectuosos y extemporáneos.</t>
  </si>
  <si>
    <t>SUBCATEGORÍA</t>
  </si>
  <si>
    <t>CATEGORÍA</t>
  </si>
  <si>
    <t>Diferencias en la documentación publicada en la página web.</t>
  </si>
  <si>
    <t>Desactualización de la información asociada a los proyectos de infraestructura</t>
  </si>
  <si>
    <t>Advertencia sobre la materialización de riesgos asociados a los proyectos.</t>
  </si>
  <si>
    <t>Indebida estructuración del proyecto.</t>
  </si>
  <si>
    <t>Dificultades en la gestión de los procesos sancionatorios</t>
  </si>
  <si>
    <t>Categorias</t>
  </si>
  <si>
    <t>PROBLEMAS_EN_LA_GESTIÓN_DOCUMENTAL_DE_LA_ENTIDAD</t>
  </si>
  <si>
    <t>PROBLEMAS_EN_ACTUACIONES_CONTRACTUALES</t>
  </si>
  <si>
    <t>PROBLEMAS_EN_LA_GESTIÓN_DEL_TALENTO_HUMANO</t>
  </si>
  <si>
    <t>PROBLEMAS_EN_LA_GESTIÓN_DE_LOS_PROYECTOS</t>
  </si>
  <si>
    <t>PROBLEMAS_EN_LA_GESTIÓN_ADMINISTRATIVA</t>
  </si>
  <si>
    <t>PROBLEMAS_EN_LA_GESTIÓN_CONTABLE_Y_FINANCIERA</t>
  </si>
  <si>
    <t>PROBLEMAS_EN_PLANEACIÓN</t>
  </si>
  <si>
    <t>PROBLEMAS_EN_LA_GESTIÓN_DE_ATENCIÓN_AL_CIUDADANO</t>
  </si>
  <si>
    <t>INCUMPLIMIENTO_DE_MANUALES_E_INSTRUCTIVOS_Y_PROCEDIMIENTOS_INTERNOS</t>
  </si>
  <si>
    <t>INCUMPLIMIENTO_EN_LA_GESTIÓN_JURÍDICA</t>
  </si>
  <si>
    <t>Ausencia de mecanismos para extinción de incendio en los centros de cómputo</t>
  </si>
  <si>
    <t>PROPUESTA DE NUEVA CATEGORIA O SUB-CATEGORÍA</t>
  </si>
  <si>
    <t>Sub-categoría: deficiencias en la implementación del ekogui</t>
  </si>
  <si>
    <t>Sub-categoría: Incumplimiento a la resolución que regula el funcionamiento del comité de contratación</t>
  </si>
  <si>
    <t>Sub-categoria: Actas del comité de contratación sin firmas</t>
  </si>
  <si>
    <t>Inadecuado ejercicio del Control Interno Disciplinario</t>
  </si>
  <si>
    <t>Ausencia del plan de contratación</t>
  </si>
  <si>
    <t>Extralimitación de las competencias del comité de conciliación.</t>
  </si>
  <si>
    <t>Deficiencias en la implementación del ekogui</t>
  </si>
  <si>
    <t>Incumplimiento a la resolución que regula el funcionamiento del comité de contratación</t>
  </si>
  <si>
    <t>Deficiencias en la planeación del comité de contratación</t>
  </si>
  <si>
    <t>Inadecuada custodia y archivo de las actas del comité de contratación</t>
  </si>
  <si>
    <t>Deficiencias en la actividad de socialización del comité de contratación</t>
  </si>
  <si>
    <t>Información deficiente en las presentaciones de los casos a tratar en el comité de contratación</t>
  </si>
  <si>
    <t>Ausencia de publicación de los conceptos técnico-jurídicos</t>
  </si>
  <si>
    <t>Ausencia de respuesta a las peticiones elevadas a la dependencia</t>
  </si>
  <si>
    <t>Formatos de la etapa pre-contractual desactualizados</t>
  </si>
  <si>
    <t>Sub-categoria: Documentos contractuales y convenios interadministrativos sin publicar en el SECOP</t>
  </si>
  <si>
    <t>Documentos contractuales y convenios interadministrativos sin publicar en el SECOP</t>
  </si>
  <si>
    <t>PROBLEMAS_EN_LA_GESTIÓN_PREDIAL</t>
  </si>
  <si>
    <t>PROBLEMAS EN LA EJECUCIÓN DE LOS PROYECTOS</t>
  </si>
  <si>
    <t>INADECUADA GESTIÓN DE LA SUPERVISIÓN</t>
  </si>
  <si>
    <t>INADECUADA GESTIÓN DE LA INTERVENTORÍA</t>
  </si>
  <si>
    <t>En temas Jurídicos.</t>
  </si>
  <si>
    <t>En temas Prediales.</t>
  </si>
  <si>
    <t>En temas financieros.</t>
  </si>
  <si>
    <t>En temas administrativos</t>
  </si>
  <si>
    <t>PROBLEMAS EN LA GESTIÓN ADMINISTRATIVA</t>
  </si>
  <si>
    <t>PROBLEMAS EN LA GESTIÓN DE LOS PROYECTOS</t>
  </si>
  <si>
    <t>PROBLEMAS EN LA GESTIÓN DOCUMENTAL DE LA ENTIDAD</t>
  </si>
  <si>
    <t>PROBLEMAS EN ACTUACIONES CONTRACTUALES</t>
  </si>
  <si>
    <t>PROBLEMAS EN LA GESTIÓN DEL TALENTO HUMANO</t>
  </si>
  <si>
    <t>PROBLEMAS EN LA GESTIÓN CONTABLE Y FINANCIERA</t>
  </si>
  <si>
    <t>PROBLEMAS EN PLANEACIÓN</t>
  </si>
  <si>
    <t>PROBLEMAS EN LA GESTIÓN TECNOLÓGICA</t>
  </si>
  <si>
    <t>INCUMPLIMIENTO DE MANUALES, INSTRUCTIVOS Y PROCEDIMIENTO INTERNOS.</t>
  </si>
  <si>
    <t xml:space="preserve">INCUMPLIMIENTO EN LA GESTIÓN JURÍDICA </t>
  </si>
  <si>
    <t>PROBLEMAS EN LA GESTIÓN DE ATENCIÓN AL CIUDADANO</t>
  </si>
  <si>
    <t>PROBLEMAS EN LA GESTIÓN PREDIAL</t>
  </si>
  <si>
    <t>PROBLEMAS TRANSVERSALES DE LA ENTIDAD</t>
  </si>
  <si>
    <t>Jurídico</t>
  </si>
  <si>
    <t>Técnico</t>
  </si>
  <si>
    <t>Financiero</t>
  </si>
  <si>
    <t>Administrativo</t>
  </si>
  <si>
    <t>Planeación</t>
  </si>
  <si>
    <t>ÁREA DE CONOCIMIENTO</t>
  </si>
  <si>
    <t>PROBLEMAS_EN_LA_EJECUCIÓN_DE_LOS_PROYECTOS</t>
  </si>
  <si>
    <t>INADECUADA_GESTIÓN_DE_LA_SUPERVISIÓN</t>
  </si>
  <si>
    <t>INADECUADA_GESTIÓN_DE_LA_INTERVENTORÍA</t>
  </si>
  <si>
    <t>PROBLEMAS_EN_LA_GESTIÓN_TECNOLÓGICA</t>
  </si>
  <si>
    <t>PROBLEMAS_TRANSVERSALES_DE_LA_ENTIDAD</t>
  </si>
  <si>
    <t>Ausencia de regulación de las sesiones ordinarias virtuales</t>
  </si>
  <si>
    <t>Tecnológico</t>
  </si>
  <si>
    <t>Falta de articulación en los planes formulados por la Entidad.</t>
  </si>
  <si>
    <t>Incumplimiento en la implementación de la estrategia anticorrupción</t>
  </si>
  <si>
    <t>Reporte inoportuno de información contractual</t>
  </si>
  <si>
    <t>Reporte inoportuno y/o incompleto y/o con diferencias en la información contractual</t>
  </si>
  <si>
    <t>Inadecuado manejo y salvaguarda de los bienes</t>
  </si>
  <si>
    <t>Incumplimiento en las politicas de austeridad</t>
  </si>
  <si>
    <t>Pago inoportuno de las sentencias judiciales</t>
  </si>
  <si>
    <t>Inadecuada gestión en el manejo de los recursos públicos</t>
  </si>
  <si>
    <t>En temas Técnicos.</t>
  </si>
  <si>
    <t>En temas Ambientales.</t>
  </si>
  <si>
    <t>En temas Sociales.</t>
  </si>
  <si>
    <t>En temas Financieros.</t>
  </si>
  <si>
    <t>En temas de Riesgos.</t>
  </si>
  <si>
    <t>En temas Administrativos</t>
  </si>
  <si>
    <t>En temas Riesgos.</t>
  </si>
  <si>
    <t>Inconsistencias en los acuerdos de gestión</t>
  </si>
  <si>
    <t>Inconsistencias en la verificación de los requisitos pre-contractuales</t>
  </si>
  <si>
    <t>Inadecuada gestión del trámite administrativo y judicial de expropiación</t>
  </si>
  <si>
    <t>Incumplimiento de los planes operativo, de acción y/o estratégico</t>
  </si>
  <si>
    <t>Indebido seguimiento y monitoreo a los indicadores y metas de los procesos</t>
  </si>
  <si>
    <t>Inadecuado seguimiento y monitoreo en los planes de la entidad.</t>
  </si>
  <si>
    <t>Incumplimiento de los lineamientos asociados al plan estratégico</t>
  </si>
  <si>
    <t>Incumplimientos de las funciones u obligaciones del comité de convivencia laboral</t>
  </si>
  <si>
    <t>Incosistencia en la información reportada en el cumplimiento de metas/planes/indicadores</t>
  </si>
  <si>
    <t>Inadecuada distribución del presupuesto de funcionamiento</t>
  </si>
  <si>
    <t>Incumplimiento en la presentación de la declaración de bienes y renta</t>
  </si>
  <si>
    <t>Incumplimiento de las funciones asignadas</t>
  </si>
  <si>
    <t>No entrega del inventario asociado al archivo</t>
  </si>
  <si>
    <t>Incumplimiento de los lineamientos asociados al plan de archivo</t>
  </si>
  <si>
    <t>Disponibilidad de información pública</t>
  </si>
  <si>
    <t>Entrega de inventario del archivo</t>
  </si>
  <si>
    <t>Indebido tramite con las PQRS</t>
  </si>
  <si>
    <t>Incumplimiento en los compromisos del acta de visita de entes externos de control</t>
  </si>
  <si>
    <t>Inconsistencia en la información asociado al informe de atención al ciudadano.</t>
  </si>
  <si>
    <t>Inadecuada validación de la experiencia laboral requerida</t>
  </si>
  <si>
    <t>Experiencia laboral no acreditada</t>
  </si>
  <si>
    <t>Perdida de trazabilidad sobre el trámite ofrecido</t>
  </si>
  <si>
    <t>Acceso a la información inadecuada</t>
  </si>
  <si>
    <t>Desatención de las no conformidades</t>
  </si>
  <si>
    <t>Incosistencias en el manejo del sistema de gestión documental</t>
  </si>
  <si>
    <t>Incumplimiento directrices internas</t>
  </si>
  <si>
    <t>Normatividad interna desactualizada</t>
  </si>
  <si>
    <t>Incumplimiento al sistema de incentivos para los servidores  de atención al ciudadano</t>
  </si>
  <si>
    <t>Incumplimiento al sistema de incentivos para los servidores de atención al ciudadano</t>
  </si>
  <si>
    <t>Incosistencias en la información brindada al ciudadano a través del sistema de gestión documental</t>
  </si>
  <si>
    <t>Inclumiento de los requisitos exigidos para ocupar el cargo</t>
  </si>
  <si>
    <t>Limitaciones para acceder a la información en la página web</t>
  </si>
  <si>
    <t>Inexistente procedimiento para recepcionar peticiones verbales</t>
  </si>
  <si>
    <t>Incumplimiento a directrices internas</t>
  </si>
  <si>
    <t>Información desactualizada publica en la página web</t>
  </si>
  <si>
    <t>Incumplimiento en la comunicación de resultados a la alta dirección</t>
  </si>
  <si>
    <t>Indebida formulación del plan estratégico, de acción u operativo</t>
  </si>
  <si>
    <t>INCUMPLIMIENTO DE POLITICA DE GOBIERNO DIGITAL</t>
  </si>
  <si>
    <t>Transparencia y publicidad de la información</t>
  </si>
  <si>
    <t>Lineamientos gobierno en línea</t>
  </si>
  <si>
    <t>INCUMPLIMIENTO DE POLITICA DE GOBIERNO DIGITAL
Lineamientos gobierno en línea</t>
  </si>
  <si>
    <t>Infraestructura</t>
  </si>
  <si>
    <t>Hardware</t>
  </si>
  <si>
    <t>Software</t>
  </si>
  <si>
    <t>INCUMPLIMIENTO_DE_POLITICA_DE_GOBIERNO_DIGITAL</t>
  </si>
  <si>
    <t>Inadecuada gestión interinstitucional</t>
  </si>
  <si>
    <t>Inadecuada gestión de los recursos fisicos</t>
  </si>
  <si>
    <t>Legalización de comisión fuera de termino</t>
  </si>
  <si>
    <t>Solicitar al concesionario la protección de taludes
1. Solicitar al Concesionario, por parte de la Interventoría y de la Supervisión, acciones correctivas ante el incumplimiento contractual. 70%
2. Evidenciar acciones correctivas por parte del Concesionario o el inicio del proceso sancionatorio correspondiente. 30%</t>
  </si>
  <si>
    <t>Una vez iniciada la auditoria programada por el departamento de control interno de la Agencia Nacional de Infraestructura a la concesión Portuaria Algranel y hasta la fecha se puede indicar que la segunda fase del plan de inversiones se encuentra sin ejecución, por tanto el cronograma de la interventoría depende del cronograma que entregue la concesión y a la fecha no se ha radicado en esta interventoría dicho cronograma. En gestiones de la interventoría se ha solicitado reiteradamente el cronograma mediante un oficio, el cual se anexa a documento.  
1. Se presentará un cronograma general donde se evidencie que todas las funciones de interventoría se ejecutan durante todo el proyecto conforme al contrato No. 388 de 2017 y el anexo 3 del mismo Plan de Cargas. 
2. En acción de mejoramiento, la interventoría ha solicitado al concesionario mediante oficio el cronograma de actividades en las que ejecutará la fase II del plan de inversiones el cual debió iniciar el 23 de septiembre de 2018, sin embargo, el concesionario cuenta con un año para cumplir con la inversión.
 3. La acción de mejoramiento se evidenciará a la entrega del informe mensual de avance No. 13 por parte de Interventoría.</t>
  </si>
  <si>
    <t>Considerando que la DIMAR y la Superintendencia de Puertos y Transporte son las entidades  que ejercen control y vigilancia de la operación y tráfico marítimo de los terminales portuario, esta interventoría de manera informativa ha reportado a la Agencia Nacional de Infraestructura los números de buques que atracan en el muelle, las toneladas de graneles producto de las importaciones y/o exportaciones que haga el concesionario. La interventoría fue contratada para realizar seguimiento y verificación del plan de inversiones aprobado por la ANI mediante otrosí No. 4 del contrato de concesiones y seguimiento integral a la obligaciones del contrato de concesión.                                                                                                                                                                                     1. El mantenimiento de la infraestructura y equipos de la terminal, se ha notificado a partir del informe de interventoría de avance mensual  No. 12, correspondiente al mes de septiembre de 2018. Por tanto seguir realizando las visitas cada semana con el fin de observar los avances físicos de las obras de mantenimiento que está ejecutando el concesionario. Se Llenará un formato de visita de obra, donde se estipule y verifique la calidad y especificaciones de las obras de mantenimiento. Se seguirá realizando el registro fotográfico de las visitas semanales realizadas al concesionario.                                                                                                2. Se seguirá solicitando mediante oficios a la Sociedad Portuaria que informe con anticipación los trabajos de mantenimiento que vaya a realizar a la infraestructura y equipos ubicados en zona de uso público, con el fin de realizar verificación y seguimiento a la misma, ya que la interventoría a cumplido con este procedimiento, el cual mediante el oficio No.  130-371-17 SPA, se radico a la Agencia Nacional de Infraestructura el inventario de la Sociedad Portuaria Algranel S.A.</t>
  </si>
  <si>
    <t>De acuerdo con el contrato de concesión portuaria y teniendo en cuenta la resolución 850 de 2017 del Ministerio de Transporte todos los concesionarios de puertos deben actualizar el reglamento técnico de operación, tal como se menciona en el Artículo No. 3 de la Ley 1° del 10 de enero de 1991 “Estatuto de Puertos Marítimos”.
Ahora bien y con el fin de realizar el seguimiento respectivo de ésta obligación, el Concesionario informó a la  interventoría que el RCTO se encuentra aprobado mediante resolución No. 002415 del 07 de mayo de 2003 y actualmente se adelanta el proceso de actualización y transición a la nueva normatividad y plazos establecidos en la Resolución No. 4159 del 06 de octubre de 2018.              
1. En la fecha de plazo que se resulta la interventoría solicitara por medio de oficio la actualización del RCTO, verificando el cumplimiento del mismo y se informara a la Agencia Nacional de Infraestructura mediante el informe de interventoría de avanza mensual.</t>
  </si>
  <si>
    <t xml:space="preserve">En virtud del contrato de concesión portuaria No. 010 de 1994, no se establece gestiones sociales encaminadas a la comunidad de zona de aferencia a la terminal portuaria, es preciso indicar que las labores sociales que lleva a cabo la concesión están contempladas en la Resolución Ambiental No. 1175 de 2007 y No. 576 de 2008 aprobada por CARDIQUE y estas van dirigidas al personal contratado para ejecutar el plan de inversiones.  
1. Se reportará su ejecución en el informe de avance mensual una vez inicie la etapa de construcción de capacidad de almacenamiento del concesionario. </t>
  </si>
  <si>
    <t>En gestión financiera de esta interventoría fue solicitada la información mediante el oficio 027-371-17.SPA, sobre los ingresos y costos de la Sociedad Portuaria ALGRANEL S.A., quien indicó que dicha información se remite para la respectiva vigilancia a la Superintendencia de Puertos y Transporte, la cual sirve de base para el cálculo y cobro de la tasa de vigilancia respectiva.  
Por tanto;
1. Se remitirá nuevamente la información a la Agencia Nacional de Infraestructura, con el fin de informar y que esta entidad tome las medidas pertinentes para esta información.
2. En caso de recibir dicha información y que una vez sea radicada a la interventoría, se analizará y se creara un base de datos.
3. En la acción de mejoramiento se informara a la Agencia Nacional de Infraestructura, mediante informe de interventoría de avance mensual los análisis y recomendaciones a seguir.</t>
  </si>
  <si>
    <t>Requerir al concesionario el cumplimiento de la Resolución 1219 de 2015 del Ministerio de Transporte en lo que tiene que ver con la valla informativa del proyecto</t>
  </si>
  <si>
    <t>FALENCIAS EN LA GESTION AL INTERIOR DE LA ANI</t>
  </si>
  <si>
    <t>En temas técnicos.</t>
  </si>
  <si>
    <t>En temas de riesgos.</t>
  </si>
  <si>
    <t>En temas sociales.</t>
  </si>
  <si>
    <t>En temas ambientales.</t>
  </si>
  <si>
    <t>AFORO Y RECAUDO</t>
  </si>
  <si>
    <t>FALENCIA EN GESTION PARA CIERRE DE LOS HALLAZGOS</t>
  </si>
  <si>
    <t>VERIFICACION DEDICACIONES PERDONAL DE INTERVENTORIA</t>
  </si>
  <si>
    <t>DEMORAS EN INICIO PROCESOS SANCIONATORIO</t>
  </si>
  <si>
    <t>Aforo y recaudo</t>
  </si>
  <si>
    <t>Falencia en gestión para cierre de las no conformidades</t>
  </si>
  <si>
    <t>Falencia en gestión para cierre de los hallazgos</t>
  </si>
  <si>
    <t>Falencias en la gestión al interior de la Entidad</t>
  </si>
  <si>
    <t>Demoras en el inicio de procesos sancionatorios</t>
  </si>
  <si>
    <t>En temas operativos.</t>
  </si>
  <si>
    <t>Verificación de la dedicación del personal de interventoría</t>
  </si>
  <si>
    <r>
      <t xml:space="preserve">INTERVENTORÍA: </t>
    </r>
    <r>
      <rPr>
        <sz val="12"/>
        <rFont val="Calibri"/>
        <family val="2"/>
        <scheme val="minor"/>
      </rPr>
      <t>1. No se evidenció que el Concesionario haya adoptado medidas preventivas y/o correctivas necesarias para mitigar las fallas que la Interventoría identificó en el sistema de detección de incendios en el túnel de Quebradablanca en noviembre de 2017, a pesar de que la Interventoría debe monitorear la corrección de este tipo de deficiencias conforme a la obligación de la sección 3.3.2.3 (b) de la metodología y plan de cargas de trabajo de interventoría citada a continuación:
“Monitorear la corrección por parte del Concesionario de los deterioros o deficiencias detectadas, en especial aquellos que pudieran afectar a la transitabilidad del Sector.”</t>
    </r>
  </si>
  <si>
    <r>
      <t xml:space="preserve">INTERVENTORÍA: </t>
    </r>
    <r>
      <rPr>
        <sz val="12"/>
        <rFont val="Calibri"/>
        <family val="2"/>
        <scheme val="minor"/>
      </rPr>
      <t xml:space="preserve">3. No se evidenció que la Interventoría haya informado a la Entidad de un posible incumplimiento del contrato de concesión, conforme a sus facultades y deberes definidas en el artículo 84 de la Ley 1474 de 2011,  con relación a la actual ausencia de control de transporte de carga de la estación de pesaje Alto de la Cruz en uno de los dos sentidos de tránsito vehicular (Villavicencio – Bogotá), siendo esto una obligación definida en la sección Reglamento para la operación de la estación de pesaje del Manual Báscula Camionera Fija (Estación de Pesaje del Alto de la Cruz – Procedimiento de Funcionamiento): “En la Estación de Pesaje ubicada en el Alto de la Cruz se debe garantizar el control de peso de los vehículos de transporte de carga, las veinticuatro (24) horas del día, en los dos sentidos de tránsito vehicular (…)”.  </t>
    </r>
  </si>
  <si>
    <r>
      <t xml:space="preserve">SUPERVISIÓN: </t>
    </r>
    <r>
      <rPr>
        <sz val="12"/>
        <rFont val="Calibri"/>
        <family val="2"/>
        <scheme val="minor"/>
      </rPr>
      <t>1. Se evidenció que en julio de 2018 la Interventoría reportó a la Vicepresidencia Ejecutiva que el Concesionario incumplió con la etapa 2 (Adquisición de predios) del Adicional No. 1 al contrato de concesión No. 444 de 1994; no obstante, la Supervisión no ha hecho la solicitud formal al Equipo de Procesos Sancionatorios de la Vicepresidencia Jurídica del inicio del procedimiento administrativo sancionatorio correspondiente, lo que contraría lo definido en el artículo 84 del Estatuto Anticorrupción (Ley 1474 de 2011) según el cual es deber de la Supervisión mantener informada a la Entidad de los incumplimientos del contrato.</t>
    </r>
  </si>
  <si>
    <t>OCTUBRE DE 2018</t>
  </si>
  <si>
    <t>Bogota - Villavicencio</t>
  </si>
  <si>
    <r>
      <t xml:space="preserve">8.7. Se evidenciaron en la página web de la entidad, falencias asociadas a desactualización de información publicada en el enlace del servicio al ciudadano, que contraviene lo establecido en las Leyes 1437 de 2011 (artículo 8), 1712 de 2014 y 1755 de 2015, conforme la descripción contenida en el numeral 7.5. de este informe.
</t>
    </r>
    <r>
      <rPr>
        <b/>
        <sz val="12"/>
        <color rgb="FFFF0000"/>
        <rFont val="Calibri"/>
        <family val="2"/>
        <scheme val="minor"/>
      </rPr>
      <t>2° INFORME DE SEGUIMIENTO 2018: Se reitera la no conformidad en esta ocasión.</t>
    </r>
    <r>
      <rPr>
        <sz val="12"/>
        <rFont val="Calibri"/>
        <family val="2"/>
        <scheme val="minor"/>
      </rPr>
      <t xml:space="preserve">
Se evidenció incumplimiento del Art. 8 de la Ley 1437 de 2011 y del Art. 11 de la Ley 1712 de 2014, teniendo en cuenta que en la página Web de la entidad, en el  link de servicios al ciudadano, existe información desactualizada  y no disponible correspondiente a: 
- Seguimiento a radicados 
- Preguntas frecuentes</t>
    </r>
  </si>
  <si>
    <r>
      <t xml:space="preserve">8.2. Se evidenciaron comunicaciones ausentes de respuesta, infringiendo los términos de establecidos en el artículo 14 del Código de Procedimiento Administrativo y de lo Contencioso Administrativo (Ley 1437 de 2011, modificado por la Ley 1755 de 2015), conforme el anexo de la sección 7.1. 
</t>
    </r>
    <r>
      <rPr>
        <b/>
        <u/>
        <sz val="12"/>
        <color rgb="FFFF0000"/>
        <rFont val="Calibri"/>
        <family val="2"/>
        <scheme val="minor"/>
      </rPr>
      <t xml:space="preserve">2° INFORME DE SEGUIMIENTO 2018: Se reitera la no conformidad en esta ocasión.
</t>
    </r>
    <r>
      <rPr>
        <sz val="12"/>
        <rFont val="Calibri"/>
        <family val="2"/>
        <scheme val="minor"/>
      </rPr>
      <t>7.1. Se evidenciaron incumplimientos reiterativos a los términos de respuesta establecidos en el artículo 14 del Código de Procedimiento Administrativo y de lo Contencioso Administrativo (Ley 1437 de 2011, modificado por la Ley 1755 de 2015), en la medida en que en la evaluación realizada, se constató que el porcentaje de las respuestas ofrecidas de manera extemporánea se mantuvo constante (11%) y sin ningún tipo de disminución.</t>
    </r>
  </si>
  <si>
    <t>1. La Política de Seguridad de la información debe ser aprobada por la alta dirección y actualizada periódicamente; esto se constituye en la evidencia del compromiso de la alta dirección con la adopción de un derrotero que acompañe el cumplimiento de los requisitos y controles contenidos bajo la Norma ISO 27001:2013. Al respecto, se evidenció que la política no ha sido aprobada y supera 3 años desde la la primera versión de un documento que debe ser revisado y actualizado permanentemente con los cambios emanados por las políticas de Gobierno Digital y demás cambios normativos. Lo anterior incumple el requisito 5.1. Liderazgo y compromiso de la Norma.</t>
  </si>
  <si>
    <t xml:space="preserve">2. La Política de Seguridad vigente no contempla los lineamientos para el cumplimiento de la totalidad de los requisitos y controles requeridos por la Norma para la implementación del Sistema de Gestión de Seguridad de la Información, incumpliendo el literal c) del requisito 5.2 Política y el literal a) del requisito 5.3. Roles, responsabilidades y autoridades en la Organización. </t>
  </si>
  <si>
    <t xml:space="preserve">3.  Se evidenció el incumplimiento de los requisitos 8. Operación al no poder llevar a cabo actividades, tales como, seguimiento al tratamiento de los riesgos o el control operacional y 9. de Evaluación de desempeño al no poder revisar internamente el SGSI, al no realizar auditorías internas del SGSI, aplicar indicadores y métricas y a partir de ello adoptar acciones correctivas y de mejora. </t>
  </si>
  <si>
    <t>La Entidad no asignó el presupuesto para los planes y programas de capacitación, dando lugar al incumplimiento del art. 11 literal d de la Ley 1567 de 1998.</t>
  </si>
  <si>
    <r>
      <t xml:space="preserve">La vicepresidencia jurídica no exige la radicación previa en el área de archivo de las bitácoras requeridas para dar inicio  a los procesos de contratación, ni para la celebración de contratos u otrosíes, tal y como se consagra en el artículo 8° de la resolución 959 de 2013.
</t>
    </r>
    <r>
      <rPr>
        <b/>
        <u/>
        <sz val="12"/>
        <color rgb="FFFF0000"/>
        <rFont val="Calibri"/>
        <family val="2"/>
        <scheme val="minor"/>
      </rPr>
      <t>AUDITORÍA 2017: Se reitera no conformidad</t>
    </r>
    <r>
      <rPr>
        <sz val="12"/>
        <rFont val="Calibri"/>
        <family val="2"/>
        <scheme val="minor"/>
      </rPr>
      <t xml:space="preserve">
3. La Vicepresidencia Jurídica, a pesar de que en desarrollo de las auditorías realizadas en los años 2015 y 2016 se ha configurado la misma no conformidad, no ha atendido la recomendación de la Oficina de Control Interno de exigir la radicación previa en el área de archivo de las bitácoras requeridas para dar inicio a los procesos de contratación, ni para la celebración de contratos u otrosíes, tal y como se consagra en el artículo 8° de la Resolución 959 de 2013 que establece:
“…La totalidad de los proyectos… deberán encontrarse sustentados en la bitácora del proyecto como requisito previo para a) solicitar el inicio del proceso contractual y someter a consideración del Comité de Contratación la convocatoria de un proceso de selección; b) someter al Comité de Contratación la adjudicación de un proceso de selección; y c) someter a la firma del funcionario competente el contrato adjudicado o la modificación contractual correspondiente. (…)”
En consecuencia de lo anterior, se configura el incumplimiento del literal g, art. 4 de la Ley 87 de la 1993.</t>
    </r>
  </si>
  <si>
    <r>
      <t xml:space="preserve">1. La falta de gestión del PMP, se constituye en la primera no conformidad general de la presente auditoría, razón por la cual la oficina de control interno hace un llamado,tanto a la vicepresidencia de estructuración, como a la Vicepresidencia Jurídica para que den cumplimiento a las acciones  de mejora formuladas para conjurar las causas  de las no conformidades correspondientes  a la audtoria de bitacora del año 2015.
</t>
    </r>
    <r>
      <rPr>
        <b/>
        <sz val="12"/>
        <color rgb="FFFF0000"/>
        <rFont val="Calibri"/>
        <family val="2"/>
        <scheme val="minor"/>
      </rPr>
      <t>AUDITORÍA 2017: Se reitera la NC</t>
    </r>
    <r>
      <rPr>
        <sz val="12"/>
        <rFont val="Calibri"/>
        <family val="2"/>
        <scheme val="minor"/>
      </rPr>
      <t xml:space="preserve">
1. La falta de gestión del PMP se constituye en la primera No conformidad general de la presente auditoría para las Vicepresidencias de Estructuración y Vicepresidencia Jurídica, toda vez que, de la auditoría realizada en el año 2015 continúan sin ser superadas cuatro (4) no conformidades, mientras que de la auditoría 2016, solo se han superado dos (2) no conformidades y se mantienen vigentes cuatro (4), dando lugar al no cumplimiento de las recomendaciones generadas por la oficina de control interno y en consecuencia, el incumplimiento del literal g, art. 4 de la Ley 87 de la 1993.
</t>
    </r>
    <r>
      <rPr>
        <b/>
        <sz val="12"/>
        <color rgb="FFFF0000"/>
        <rFont val="Calibri"/>
        <family val="2"/>
        <scheme val="minor"/>
      </rPr>
      <t xml:space="preserve">
AUDITORÍA 2018: Se reitera la NC</t>
    </r>
  </si>
  <si>
    <t>2. Se configura no conformidad en cabeza de la Vicepresidencia Jurídica asociada a la inadecuada gestión de la Bitácora del proceso de contratación de mayor cuantía para interventoría integral del Contrato de Concesión No 007 de 2007 del proyecto de concesión vial “Girardot – Ibagué – Cajamarca” de acuerdo con las siguientes observaciones:
a) No se incluyen en la Bitácora del proyecto los requisitos generales que se relacionan a continuación:
• Designación de responsables de garantizar la conformación de la Bitácora
• Solicitud de asignación del código de bitácora
• Soporte de asignación del código de bitácora
• Soporte de radicación para custodia en el área de archivo y correspondencia
b) Se incumple el objetivo de la Bitácora del proyecto asociado a que se pueda establecer la titularidad de la responsabilidad de la trazabilidad,  de todos los funcionarios y contratistas de la ANI que participen en el proceso de conformación de la bitácora en cada una de sus diferentes fases (1. Estructuración técnica y financiera, 2. Estructuración legal, 3. Contratación, y 4. Modificación contractual) en las cuales se deben registrar todos los datos importantes y decisiones que se adopten durante el proceso de estructuración, desde su inicio y hasta la suscripción del contrato u otrosí respectivo.
c) Se incumple con la obligación de conformar la Bitácora del proyecto como instrumento de trazabilidad independiente y complementario, tanto al SECOP, como a la carpeta contractual.</t>
  </si>
  <si>
    <t>Los planes de la Entidad no cuentan con presupuesto para su ejecución</t>
  </si>
  <si>
    <t>Deficiencias en el SGSI</t>
  </si>
  <si>
    <r>
      <t xml:space="preserve">1.Asignar los trámites conciliatorios a los apoderados a efectos de actualizar las actuaciones en el sistema Ekogui.
2. Adoptar el procedimiento de conciliación extrajudicial que incorpore dentro del mismo el cómo registro la actualización del sistema Ekogui.
</t>
    </r>
    <r>
      <rPr>
        <u/>
        <sz val="12"/>
        <rFont val="Calibri"/>
        <family val="2"/>
        <scheme val="minor"/>
      </rPr>
      <t>Acciones de mejoramiento auditoría febrero 2018:</t>
    </r>
    <r>
      <rPr>
        <sz val="12"/>
        <rFont val="Calibri"/>
        <family val="2"/>
        <scheme val="minor"/>
      </rPr>
      <t xml:space="preserve">
1. Identificación de  los procesos que habiendo sido terminados después del mes de abril de 2015 se encuentran sin sentido del fallo.
2. Instruir a los apoderados para que se realice el registro correcto de la  terminación.
3. Reportar a la ANDJE-soporte Ekogui esta situación, en atención a que se supone que el sistema no permite la terminación del proceso sin sentido del fallo.
</t>
    </r>
    <r>
      <rPr>
        <u/>
        <sz val="12"/>
        <rFont val="Calibri"/>
        <family val="2"/>
        <scheme val="minor"/>
      </rPr>
      <t>Acciones de mejoramiento auditoría agosto 2018:</t>
    </r>
    <r>
      <rPr>
        <sz val="12"/>
        <rFont val="Calibri"/>
        <family val="2"/>
        <scheme val="minor"/>
      </rPr>
      <t xml:space="preserve">
1. Verificar que las conciliaciones prejudiciales radicadas en el sistema durante la vigencia 2018 se encuentren asignadas, actualizadas y con ficha técnica.
2. Realizar los requerimientos a que haya lugar para el cumplimiento de la obligación relacionada con la actualización de los trámites de conciliación extrajudicial.
3. Realizar los ajustes requeridos y reportados a la Administradora del Sistema.</t>
    </r>
  </si>
  <si>
    <t>Acciones de mejoramiento Auditoría agosto 2018:
1. Identificación de los procesos judiciales que conforme a los criterios definidos por la metodología deben ser objeto de calificación del riesgo y la provisión contable y a la fecha no cuentan con dicha calificación.
2. Registrar en los procesos identificados la respectiva calificación y provisión.
3. Registrar la nueva calificación del riesgo y provisión contable con corte al 31 de diciembre de 2018 de la totalidad de los procesos judiciales registrados en el sistema conforme a la metodología.</t>
  </si>
  <si>
    <t xml:space="preserve">
El día 11 de octubre de 2018 mediante memorando No. 20187010164283 se allegó plan de mejoramiento respecto de la auditoróia realizada en el mes de agosto.
El auditor considera que las acciones de mejoramiento planteadas  por el área auditada son adecuadas y necesarias. Se hará seguimiento en el mes de enero de 2019 para determinar la efectividad de dicha acción. </t>
  </si>
  <si>
    <t xml:space="preserve">Auditoría agosto 2018: 7.2.2 Se mantiene la no conformidad prevista en el informe de seguimiento del segundo semestre del año 2017, en tanto que respecto de 632 procesos terminados, se encuentran 27 procesos sin sentido de fallo con posterioridad al mes de abril del año 2015, lo cual evidencia incumplimiento de los apoderados respecto a la actualización de la información registrada en el Sistema como lo impone el artículo 2.2.3.4.1.10 “Funciones del apoderado”, numeral 1 del Decreto 1069 de 2015, y lo establecido en el Instructivo del Sistema Único de Gestión e Información Litigiosa del Estado E-KOGUI V. 5.0. de la ANDJE. En este sentido, se debe identificar cuáles de estos procesos terminaron anormalmente y cuáles por sentencia, para proceder en este último caso a incluir el sentido del fallo. </t>
  </si>
  <si>
    <t>Acciones de mejoramiento Auditoría agosto 2018:
1. Solicitar a la OCI la identificación de los 27 procesos objeto de la no conformidad.
2. Verificación en el sistema de la fecha real del registro de terminación del proceso en el sistema.
3.Reporte de eventual inconsistencia en el sistema al soporte Ekogui de la ANDJE.</t>
  </si>
  <si>
    <t xml:space="preserve">
El día 11 de octubre de 2018 mediante memorando No. 20187010164283 se allegó plan de mejoramiento respecto de la auditoróia realizada en el mes de agosto.
El auditor considera que las acciones de mejoramiento planteadas  por el área auditada son adecuadas y necesarias. Se hará seguimiento en el mes de enero  de 2019 para determinar la efectividad de dicha acción. </t>
  </si>
  <si>
    <t>1. Elaborar informe que permita determinar el estado de cada uno de los procesos incorporados en el Ekogui (activo / terminado) su asignación o no asignación o su necesidad de eliminación del sistema según sea el caso.
2. Continuar con la labor de asignación de procesos a los apoderados de la Entidad para su actualización en el sitema EKOGUI.
Acciones de mejoramiento Auditoría agosto 2018:
1. Actualización de reporte de procesos sin asignación de apoderado y las causas del mismo.
2. Asignación de procesos a los apoderados respectivos en los casos que resulte procedente.
3. Solicitud a la ANDJE de eliminación de procesos por duplicidad o inexistencia, en los casos que resulte procedente.
4. Solicitud de exclusión de procesos de expropiación con base en los argumentos proporcionados por la VPRE.</t>
  </si>
  <si>
    <t>La acciones de mejoramiento planteadas corresponden a  las propuestas para la auditoría del primer semestre de año 2017, en este sentido se conservan y se incluye la nueva fecha de terminación  en cuanto  a la implementación de la misma, es decir, 30 de junio de 2018, debido al nuevo plan de mejoramiento presentado por el área auditada en relación con la auditoría realizada en el mes de febrero de 2018.
Se hará seguimiento de las acciones de mejoramiento planteadas en el mes de enero  de 2019.</t>
  </si>
  <si>
    <t>1. Solicitud a la ANDJE para que el usuario designado por ellos para la migración de la información proceda a realizar la corrección correspondiente, en tanto que el cargue de la información de procesos terminados en el sistema Ekogui será realizado por la Agencia.</t>
  </si>
  <si>
    <t>1. Identificación de los trámites arbitrales en contra de la Entidad, en los cuales ya se contestó la demanda y no cuentan con la provisión contable.
2. Registrar en los procesos identificados la respectiva calificación y provisión.
3. Registrar la nueva calificación del riesgo y provisión contable con corte a 31 de diciembre de 2018 en los trámites arbitrales en contra de la Entidad cuya demanda ya haya sido contestada.</t>
  </si>
  <si>
    <t xml:space="preserve">El auditor considera que las acciones de mejoramiento planteadas  por el área auditada son adecuadas y necesarias. Se hará seguimiento en el mes de enero  de 2019 para determinar la efectividad de dicha acción. </t>
  </si>
  <si>
    <t>1. Elaborar memorando solicitando a la VAF se reporten ausencias de los funcionarios que ejercen la Coordinación del GIT de Defensa Judicial.
2. Remisión a la ANDJE del reporte de ausencia durante el segundo semestre de 2018.</t>
  </si>
  <si>
    <t>Se solicita a la VGC Eenviar el acta de liquidacion del Contrato</t>
  </si>
  <si>
    <t>la VE realizará un cronograma y se efectuara un seguimiento por parte de la Vicepresidencia de estructuración
A la fecha de la realización de este plan la Vicepresidencia de Estructuración solo tiene pendiente la completitud de la Bitácora Neiva – Espinal – Girardot
La Vicepresidencia Jurídica y la Vicepresidencia de estructuración verificarán e informará a la Oficina de Control Interno el cumplimiento de la acción de mejoramiento correspondientae a esta no conformidad, o en su defecto la replantearán para lo cual solicitan plazo hasta el 11 de febrero de 2019.</t>
  </si>
  <si>
    <t>Se debe trasladar a la Vicepresidencia Jurídica Gerencia de Estructuración Legal y Gerencia de Contratación para los casos de su competencia.
En desarrollo de la reunión de seguimiento del 11 de octubre de 2018 se replantea la acción de la siguiente manera: La Vicepresidencia Jurídica y la Vicepresidencia de estructuración verificarán e informará a la Oficina de Control Interno el cumplimiento de la acción de mejoramiento correspondientae a esta no conformidad, o en su defecto la replantearán para lo cual solicitan plazo hasta el 11 de febrero de 2019.</t>
  </si>
  <si>
    <t>Con el código que asigna planeación para la Bitácora de Estructuración se asocia al proyecto y se evita de esta manera la distinta denominación del nombre del Proyecto
la VPRE adelantará el proceso de automatización de Bitácora mediante la herramieta BPM (Business Process Management)</t>
  </si>
  <si>
    <t>No conformidad vigente, con cumplimiento parcial de acción de mejoramiento conforme a lo evidenciado en reuniones de seguimiento adelantadas el 21 y el 23 de noviembre de 2017, y el 5 de octubre de 2018 en las que presentaron por parte de la VPRE los avances del proceso de automatización de Bitácora mediante la herramieta BPM (Business Process Management)</t>
  </si>
  <si>
    <t>Remitir a Contratación los actos administrativos previos a la celebración del contrato para su publicación en el seco.
La Vicepresidencia Jurídica y la Vicepresidencia de Estructuración verificarán e informarán a la Oficina de Control Interno el cumplimiento de la acción de mejoramiento correspondientae a esta no conformidad, o en su defecto la replanteará para lo cual solicita plazo hasta el 11 de febrero de 2019.</t>
  </si>
  <si>
    <t>Las bitácoras de Concesión portuaria, se encuentran elaboradas de conformidad con lo descrito en la Resolución 959 de 2013
Los Proyectos de concesión Portuaria por ser otorgados bajo normas especiales se publican en el SECOP únicamente lo referente al contrato y no a su etapa precontractual.
No conformidad vigente con formulación de acción de mejoramiento en desarrollo de la reunión de seguimiento adelantada el 11 de octubtre de 2018 por parte de la OCI.</t>
  </si>
  <si>
    <t>La Vicepresidencia Jurídica y la Vicepresidencia de estructuración verificarán e informará a la Oficina de Control Interno el cumplimiento de la acción de mejoramiento correspondientae a esta no conformidad, o en su defecto la replantearán para lo cual solicitan plazo hasta el 11 de febrero de 2019.</t>
  </si>
  <si>
    <t>Tanto la Vicepresidencia Jurídica como la vicepresidencia de estructuración se comprometen a gestionar en le término establecido en los informes de auditoría las acciones de mejoramiento correspondientes a las no conformidades establecidas en los mismos por parte de la Oficina de Control Interno y a emitir una circular dirigida a los grupos de trabajo de cada Vicepresidencia en la que se reitere la necesidad e importacia de atender los informes de auditoría oportunamente.</t>
  </si>
  <si>
    <t>No conformidad vigente con formulación de acción de mejoramiento en desarrollo de la reunión de seguimiento adelantada el 11 de octubtre de 2018 por parte de la OCI.</t>
  </si>
  <si>
    <t>Se realizara un cronograma, con los proyectos que se encuentran en etapa de factibilidad y se encuentran a términos de iniciar los trámites de aprobación ante el Ministerio de hacienda y la Direcciona Nacional de Planeación y/o ya se encuentran en ese trámite de aprobación. Con el fin de poder ar el cumplimiento.
La V. Jurídica emitirá una comunicación dirigida a los responsables de la gestión de Bitácora con el fin de dar claridad a la oprtunidad y exigencia de bitácora para su adecuado cumplimiento el 16 de octubre de 2016.</t>
  </si>
  <si>
    <t>En seguimiento del 1 1 de octubre de 2018 se presenta por parte de la V .Est. El cronograma de gestión del proyecto de APP ALO Sur. Y aporta cominicación 20182000124393 del 17 de ago. De 2018 en la que se requiere a la VPRE se designen los responsables de la gestión que corresponde a las Bitácoras de los procesos que están en curso. El cronograma terminado Se remitirá a la OCI  el 30 de Nov. del año en curso.</t>
  </si>
  <si>
    <t>La Vjur. Emitirá comunicación aclaratoria del momento y portunidad en la que debe dejarse evidencia de la existencia de las Bitácoras en sus distintas fases de acuerdo a la Res 738 de 2018. 
La V. Est. Verificará conjuntamente con la V.Jur el cumplimiento de la circular aclaratoria que se emitirá por parte de la VJur, semestralmente.</t>
  </si>
  <si>
    <t>La V. Est. Verificará que en la radicación de Bitácora se consagren los soportes a los que se refiere la no conformidad debidamente firmados.
La V. Jur emitirá  una comunicación dirigida a los responsables de la gestión de Bitácora con el fin de de que se constituyan y firmen los soportes a los que se refiere la no conformidad en su debida oportunidad el 16 de octubre de 2018.</t>
  </si>
  <si>
    <t xml:space="preserve">La Vjur. Emitirá comunicación aclaratoria del momento y portunidad en la que debe dejarse evidencia de la existencia de las Bitácoras en sus distintas fases de acuerdo a la Res 738 de 2018. </t>
  </si>
  <si>
    <r>
      <t xml:space="preserve">Las bitácoras establecidas en los artículos  2,3 y 4 de la resolución 959 de 2013 se continuan radicando por fuera de los términos establecidos y como posterioridad  a las solicitudes de inicio del proceso contractual; después de someter a consideración del comité  de contratación, la convocatoria de un proceso de selección; después de someter a consideración del comité de contratación, la adjudicación de un proceso de selección; y luego de someter a la firma del funcionario competente al contrato de adjudicación.
</t>
    </r>
    <r>
      <rPr>
        <b/>
        <u/>
        <sz val="12"/>
        <color rgb="FFFF0000"/>
        <rFont val="Calibri"/>
        <family val="2"/>
        <scheme val="minor"/>
      </rPr>
      <t>AUDITORÍA 2017: Se reitera NC</t>
    </r>
    <r>
      <rPr>
        <sz val="12"/>
        <rFont val="Calibri"/>
        <family val="2"/>
        <scheme val="minor"/>
      </rPr>
      <t xml:space="preserve">
2. Para las Vicepresidencias de Estructuración, y Vicepresidencia Jurídica, las bitácoras establecidas en los artículos 2, 3 y 4 de la Resolución 959 de 2013 se continúan radicando por fuera de los términos establecidos y con posterioridad a las solicitudes de inicio del proceso contractual; después de someter a consideración del Comité de Contratación, la convocatoria de un proceso de selección; después de someter a consideración del Comité de Contratación, la adjudicación de un proceso de selección; y luego de someter a la firma del funcionario competente el contrato adjudicado.</t>
    </r>
  </si>
  <si>
    <t>20/09/2018: Se identificaron siete no conformidades relacionadas con los acuerdos de gestión. Se determina unificar las no conformidades 2392, 2829, 2830, 2831, 2832 y 2833. La no conformidad 2391 quedara con los contenidos de las no conformidades mencionadas anteriormente las cuales serán cerradas.
Con respecto a la no conformidad generada, se verificó el cumplimiento del plan de acción que se encuentra relacionado y se observó que la Entidad realizó la actualización del Instructivo correspondiente a los acuerdos de gestión (GETH-I-001 Versión 2).
Por otra parte, la Entidad implemento un formato asociado al acuerdo de gestión, el cual debe ser diligenciado y firmado entre el Presidente y Vicepresidentes de la Entidad.
Se evidenció que se encuentran publicados en la página web de la Entidad los acuerdos de gestión de los vicepresidentes correspondientes al periodo 2018.
Esta información se puede consultar en el siguiente vínculo: https://www.ani.gov.co/gestion-talento-humano/acuerdos-de-gestion.
Para generar el cierre de esta no conformidad, se solicita el seguimiento de los acuerdos de gestión correspondiente al primer semestre de 2018.
Se solicita la información  a talento humano y planeación para verificar su cumplimiento por parte de los vicepresidentes.
28/09/2018: Se evidenció que, durante el año 2018, no se encuentra el seguimiento a los acuerdos de gestión publicados en la página web para su consulta. De igual manera, esta información fue solicitada al grupo interno de trabajo de planeación y el grupo interno de trabajo de talento humano, pero no ha sido allegada la información a la oficina de control interno.
Por otra parte, no se evidenció las evaluaciones de los acuerdos de gestión de las Vicepresidencias ejecutiva, estructuración, planeación riesgos y entorno y jurídica. Se informó nuevamente al grupo interno de trabajo de planeación. 
Se encuentra pendiente otorgar a esta Oficina las evidencias para tenerla en cuenta para el cierre de esta no conformidad.  
De acuerdo con el instructivo “acuerdo de gestión”, se precisa lo siguiente: “el original del Acuerdo de Gestión deberá remitirse debidamente diligenciado y firmado, mediante memorando al Grupo Interno de Trabajo de Talento Humano”
Frente al cumplimiento del plan de acción propuesto para el cierre de la no conformidad, se evidenció que el instructivo “acuerdo de gestión” – GETH-I-001, fue actualizado a partir del 28 de febrero de 2017 y se encuentra disponible en la página web de la Entidad en el siguiente vínculo: https://www.ani.gov.co/sites/default/files/sig//geth-i-001_acuerdos_de_gestion_v2.pdf
No se evidencian avances en las siguientes actividades, que conforman el plan de acción para esta no conformidad:
1. Incluir acciones a tomar cuando un Vicepresidente se retira de la Entidad antes de terminar el periodo a cordado en el acuerdo de gestión. 
2. Enviar instructivo ajustado a los Vicepresidentes  en la vigencia 2016. 
3. Asesorar  a los Vicepresidentes en la elaboración y seguimiento a los acuerdos de gestión  en la vigencia 2016.
De lo anterior, se solicita evidencias al grupo interno de planeación para poder generar el cierre de la no conformidad. Por lo anterior, se registra un avance del 25% en el plan de acción propuesto.
30/11/2018: No se registraron avances en esta no conformidad. Se revisa la información con los responsables y confirman que esto se logrará a 31 de diciembre de 2018. Se realiza el ajuste a la fecha de terminación de las acciones de mejora.</t>
  </si>
  <si>
    <t>Realizar seguimiento en el mes de diciembre</t>
  </si>
  <si>
    <t>29/06/2018 Se solicita realizar gestion con los usuarios de los vehiculos de la entidad, quienes son los que generar las horas extras.
03/07/2018 Se solicita realizar gestión con los usuarios de los vehiculos de la entidad, quienes son los que generar las horas extras.
No se evidencia gestion con los usuarios de los vehiculos por lo tanto el avance es el mismo.</t>
  </si>
  <si>
    <t>El auditor considera que las acciones de mejoramiento planteadas  por el área auditada son adecuadas y necesarias para superar la no conformidad advertida. Se hará seguimiento en el mes de diciembre  de 2017 para determinar la efectividad de dicha acción.
El 15 de diciembre  de 2017 se realizó reunión de seguimiento y el área auditada remitió por correo el procedimiento de conciliación extrajudicial cuando la entidad es convocada, el cual está aprobado y publicado en la página web de fecha 27 de septiembre de 2017. Se estableció como compromiso para el 6 de abril  de 2018 la culminación del plan de contingencia en cuanto a la asignación y actualización de las solicitudes de conciliación en el sistema EKOGUI.
Así mismo, el área auditada remitió un correo que dirigió el gerente de defensa judicial a los apoderados, el cual contiene un formato que deben diligenciar todos los abogados antes del 22 de diciembre de 2017, el cual da cuenta de la gestión que en materia prejudicial se adelanta por la entidad, y consecuencial a ello es un insumo para actualizar el sistema EKOGUI.
El día 2 de febrero de 2018 se realizó reunión de seguimiento y el área auditada presentó una relación de conciliaciones prejudiciales, haciendo alusión al proyecto asignado, y a la identificación del apoderado, lo cual corresponde  a la implementación no solo de una medida correctiva sino también hace parte de una actividad preventiva consistente en hacer las asignaciones mensuales de dichas conciliaciones.
Se hará seguimiento en el mes de abril  de 2018.
El día 26 de abril de 2018 se realizó reunión de seguimiento al informe del primer semestre del año 2017 y el área auditada remitió un reporte del Ekogui sobre asignación de conciliaciones extrajudiciales con corte al 26 de abril, en donde se observa que aún quedan 40 conciliaciones por asignar. En ese sentido, se estableció un nuevo compromiso con el fin de actualizar en el sistema las conciliaciones faltantes del año 2017 y las del primer trimestre del año 2018. Así mismo el área auditada se comprometió a ingresar al sistema Ekogui las fichas de conciliación correspondientes al primer trimestre del año 2018.
Se hará seguimiento en el mes de agosto de 2018.
El día 21 de agosto de 2018 se realizó reunión de seguimiento con la Administradora del sistema Ekogui, quien remitió una matriz en Excel en donde se pudo evidenciar que se ha avanzado en el proceso de asignación de trámites conciliatorios, se identificó que existen algunos trámites respecto de los cuales no se tiene información en la Entidad, y hasta tanto no se obtenga la misma no es posible su asignación. 
Así mismo, afirmó la administradora del Ekogui  que con la asesoría de la ANDJE se identificó que existen algunos procesos terminados con posterioridad a abril de 2015 que carecen del sentido del fallo, en tanto que no todos finalizaron por virtud de una sentencia, lo cual impidió clasificar en favorable o desfavorable el fallo, puesto que algunos procesos terminaron de manera anormal.
Por otra parte, el área auditada remitió el acta de reunión del 25 de mayo de 2018 sobre capacitación en el sistema Ekogui convocada por la administradora hacia los apoderados, quien hizo referencia al plan de contingencia para la actualización del Ekogui con fechas y actividades definidas. 
Se hará seguimiento en el mes de noviembre de 2018 para verificar el avance en el proceso de ingreso de las fichas  de conciliación al sistema Ekogui, porque a la fecha 21 de agosto se han subido 19.
El día 11 de octubre de 2018 mediante memorando No. 20187010164283 se allegó plan de mejoramiento respecto de la auditoría realizada en el mes de agosto. 
El día 15 de noviembre de 2018 se realizó reunión de seguimiento con la Administradora del sistema Ekogui, en donde se verificó en el sistema que de 96 conciliaciones extrajudiciales reportadas, se han ingresado a la fecha 15 fichas de la vigencia 2018, lo cual denota un porcentaje de avance del 15,6%.
El auditor considera que las acciones de mejoramiento planteadas  por el área auditada son adecuadas y necesarias. Se hará seguimiento en el mes de enero de 2019 para determinar la efectividad de las acciones.</t>
  </si>
  <si>
    <t>La primera  acción de mejoramiento planteada corresponde a una de las propuestas para la auditoría del primer semestre de año 2017, en este sentido se conserva y se incluye la nueva fecha de terminación  en cuanto  a la implementación de la misma, es decir, 30 de junio de 2018, debido al nuevo plan de mejoramiento presentado por el área auditada en relación con la auditoría realizada en el mes de febrero de 2018.
Se hará seguimiento de las acciones de mejoramiento   en el mes de enero  de 2019.
En espera de la respuesta de la ANDJE, con el fin de determinar si es imperativo que en el sistema EKOGUI  se ingresen las fichas técnicas de conciliación extrajudicial de trámites iniciados durante la vigencia de 2017 y anteriores que se encuentran terminados en el sistema.
El 31 de octubre de 2018 se remitió respuesta por parte de la ANDJE indicando que solo se deberá realizar el seguimiento a las fichas de conciliación del año 2018, y no de vigencias anteriores.</t>
  </si>
  <si>
    <t xml:space="preserve">El auditor considera que las acciones de mejoramiento planteadas  por el área auditada son adecuadas y necesarias para superar la no conformidad advertida. Se hará seguimiento en el mes de diciembre  de 2017 para determinar la efectividad de dicha acción.
El 15 de diciembre  de 2017 se realizó reunión de seguimiento y el área auditada remitió un correo electrónico contentivo de una matriz asociada al reporte de procesos judiciales del sistema Ekogui, en donde  se constató que de los 237 procesos judiciales se asignaron 133, faltando por asignar 104 procesos. Así, se estableció como compromiso para el 6 de abril de 2018 asignar los 104 procesos faltantes a los abogados respectivos, con el fin de iniciar los trámites  a que haya lugar y avanzar en la gestión judicial.
El día 2 de febrero de 2018 se realizó reunión de seguimiento y el área auditada manifestó que no se ha actualizado desde el mes de diciembre de 2017 a la fecha la asignación de los procesos judiciales. Únicamente 17 abogados de grupo de defensa judicial enviaron a la administradora de Ekogui el formato de calificación del riesgo y provisión contable, con el fin de que posteriormente se suba a Ekogui; sin embargo la administradora aún no ha comprobado si esa información reposa en el sistema. 
Se hará seguimiento en el mes de abril  de 2018.
El día 26 de abril de 2018 se realizó reunión de seguimiento al informe del primer semestre del año 2017 y el área auditada remitió un reporte del sistema Ekogui con corte 26 de abril de 2018, en donde se señala que existen 273 procesos judiciales sin abogado. En ese sentido, el área auditada se comprometió a culminar con el proceso de actualización y asignación de procesos judiciales correspondientes al año 2017 y primer trimestre de año 2018.
Se hará seguimiento en el mes de agosto  de 2018.
El día 21 de agosto de 2018 se realizó reunión de seguimiento con la Administradora del sistema Ekogui, quien  remitió un informe -presentación sobre la gestión de información en el sistema Ekogui, primer semestre del año 2018, en donde se identificó entre otros aspectos el estado de cada uno de los procesos incorporados en el Ekogui (activo / terminado) su asignación o no asignación o su necesidad de eliminación del sistema.
El área auditada remitió una matriz en Excel en donde se evidencia la asignación de procesos judiciales del año 2017 y 2018. Algunos se encuentran aun sin asignación porque corresponden a expropiaciones que no requieren como tal de asignación de abogado, pues estos procesos los  lleva el concesionario y no representan un contingente litigioso para la Entidad, por tal razón la administradora está solicitando ante la ANDJE su eliminación del sistema; o existen también procesos que no tienen información en el sistema, y en este sentido se procederá  a recopilar la misma para proceder a su asignación.
Se hará seguimiento en el mes de noviembre de 2018 para verificar el avance en el proceso de actualización y asignación en el sistema Ekogui.
El día 11 de octubre de 2018 mediante memorando No. 20187010164283 se allegó plan de mejoramiento respecto de la auditoróia realizada en el mes de agosto.
El día 15 de noviembre de 2018 se realizó reunión de seguimiento con la Administradora del sistema Ekogui, en donde se verificó que respecto de 892 procesos judiciales activos, 69 se encuentran sin abogado, sin tener en cuenta los procesos de  expropiaciones, en tanto que es una solicitud que realizará el GIT de Defensa Judicial a la ANDJE, con el fin de que se retiren del sistema dichos procesos. Lo anterior denota un avance del 92.3%.
El auditor considera que las acciones de mejoramiento planteadas  por el área auditada son adecuadas y necesarias. Se hará seguimiento en el mes de enero de 2019 para determinar la efectividad de dicha acción. </t>
  </si>
  <si>
    <t>Modificación de la Resolución No. 738 de 2018, en el sentido de ajustar cómo se debe diligenciar la presentación.</t>
  </si>
  <si>
    <t>1. Memorando del Coordinador del GIT Contratación, dirigido a los supervisores de los contratos de la muestra seleccionada por la auditoría, mediante el cual se solicita reemitir a este Grupo los informes de ejecución de los contratos respectivos en PDF, para efectos de su publicación en SECOP I.
2. Circular enviada por el Vicepresidente Jurídico a todos los vicepresidentes de la Entidad donde se reitere la necesidad de dar cumplimiento a lo dispuesto en el artículo 11 de la Ley 1712 de 2014 reglamentada parcialmente mediante el Decreto No. 103 de 2015, tal y como  se plasmó en al Circular Interna identificada con el radicado No. 20164090000404 de fecha 29 de diciembre de 2016. Adicionalmente, en dicha circular se recordará  a los supervisores y ordenadores de gasto que para los contratos adelantados en SECOP II, la publicación de los documentos originados en la etapa contractual deberá realizarse en la respectiva plataforma y será una obligación del supervisor del contrato, atendiendo para el efecto lo dispuesto por Colombia Compra Eficiente en la “Guía para hacer la gestión contractual en el SECOP II”</t>
  </si>
  <si>
    <t>26/11/2018: Se hará seguimiento en el mes de febrero de 2019 para determinar la efectividad de dichas acciones.</t>
  </si>
  <si>
    <t>30/12/2016 Efectivamente se incorporó el proyecto en el plan de acción, Pendiente de aprobación presupuestal.
28/02/2018 Se contemplaron para el año 2017 modificaciones en el aplicativo de seguimiento a los proyectos- Project Online. Sin embargo no se contempló la posibilidad de compartir esta información con los ciudadanos. Esta problemática se mantiene. Es conveniente analizar en marzo de 2018, las directirces de la administración en este sentido.
11/07/2018 La Entidad suscribió el contrato para el desarrollo de ANISCOPIO
30/11/2018 Se encuentra en desarrollo la herramienta ANISCOPIO. No ha sido entregada a satisfacción</t>
  </si>
  <si>
    <t>Presentar para aprobación a la alta dirección de la ANI la política de seguridad de la información revisada y actualizada</t>
  </si>
  <si>
    <t>La Política de Seguridad de la información debe ser aprobada por la alta dirección y actualizada periódicamente; esto se constituye en la evidencia del compromiso de la alta dirección con la adopción de un derrotero que acompañe el cumplimiento de los requisitos y controles contenidos bajo la Norma ISO 27001:2013. Al respecto, se evidenció que la política no ha sido aprobada y supera 3 años desde la primera versión de un documento que debe ser revisado y actualizado permanentemente con los cambios emanados por las políticas de Gobierno Digital y demás cambios normativos. Lo anterior incumple el requisito 5.1. Liderazgo y compromiso de la Norma.</t>
  </si>
  <si>
    <t>30/11/2018 Se aprueba el plan de acción propuesto</t>
  </si>
  <si>
    <t xml:space="preserve">• Presentar a la Alta Dirección de la ANI la propuesta de la política de seguridad de la información para su aprobación.
• Documentar y presentar para aprobación por la Alta Dirección el manual de políticas y lineamientos de seguridad de la información, en el cual incluya la definición de:
o Frecuencia para la revisión / actualización de la política de seguridad de la información.
o Roles y responsabilidades para la gestión de la seguridad de la información.  
</t>
  </si>
  <si>
    <t xml:space="preserve">La Política de Seguridad vigente no contempla los lineamientos para el cumplimiento de la totalidad de los requisitos y controles requeridos por la Norma para la implementación del Sistema de Gestión de Seguridad de la Información, incumpliendo el literal c) del requisito 5.2 Política y el literal a) del requisito 5.3. Roles, responsabilidades y autoridades en la Organización. </t>
  </si>
  <si>
    <t xml:space="preserve">• Estandarizar y vincular el esquema de registro de los riesgos de seguridad de la información (matriz de riesgos) en la metodología de administración de riesgos definida en la Entidad.
• Realizar jornadas de identificación de riesgos de seguridad de la información por procesos de la Entidad
• Definir y aplicar estrategias de evaluación del desempeño del SGSI entre ellas:
o Definir y ejecutar un esquema de seguimiento a planes de acción para el tratamiento de riesgos 
o Definir esquema de indicadores y métricas de gestión del SGSI; realizar la recolección de información de acuerdo a frecuencia establecida.
o Realizar análisis de resultados de seguimientos e indicadores con propósitos de toma de decisiones con visión de fortalecimiento del SGSI
</t>
  </si>
  <si>
    <t xml:space="preserve">Se evidenció el incumplimiento de los requisitos 8. Operación al no poder llevar a cabo actividades, tales como, seguimiento al tratamiento de los riesgos o el control operacional y 9. de Evaluación de desempeño al no poder revisar internamente el SGSI, al no realizar auditorías internas del SGSI, aplicar indicadores y métricas y a partir de ello adoptar acciones correctivas y de mejora. </t>
  </si>
  <si>
    <t>Se documento con el anteproyecto de presupuesto 2017, se está a la espera de aprobación por parte de hacienda
05/09/2016  SE evidencio la suscripción del contrato de La Agencia Nacional de Infraestructura suscribió el Contrato de Compra Venta No. VAF-230 de 2016 con la empresa Ingeniería de Sistemas Telemáticos S.A., cuyo objeto es: “LA ADQUISICIÓN, INSTALACIÓN, PROGRAMACIÓN, CONFIGURACIÓN DE EQUIPOS TECNOLÓGICOS DE CÁMARAS DE SEGURIDAD CCTV, LA ADECUACIÓN E IMPLEMENTACIÓN DEL CUARTO DEL CIRCUITO CERRADO DE TELEVISIÓN – CCTV, SOLUCIÓN DE ALMACENAMIENTO, UNIFICACIÓN E INTEGRACIÓN DEL SISTEMA DE CONTROL DE ACCESO, ASÍ COMO LOS SERVICIOS DE MANTENIMIENTO Y SOPORTE, CAPACITACIÓN, PUESTA EN MARCHA Y FUNCIONAMIENTO DE  LOS EQUIPOS.”
Queda pendiente la implementación 
30/04/2017: Se encuentra en proceso de contratación. Ya supero la etapa de estudios previos. Sin embargo, Este contrato no contempló el tema de la implementación del sistema de riego de los centros de cómputo pisos 6 y 7. Se prorroga hasta 30 junio de 2018. Se incorporará nuevamente en el anteproyecto de presupuesto 2018. En cuanto a los extintores del piso 8, ya fueron adquiridos y ubicados debidamente.
30/06/2017: Se continua esperando la aprobación para la implementación del sistema de riego de los pisos 6 y 7. Se revisará nuevamente en noviembre de 2017.
30/11/2017 Se continua esperando la aprobación para la implementación del sistema de riego de los pisos 6 y 7. Se revisará nuevamente en enero de 2018.
28/02/2018 No se aprobó esta actividad en el presupuesto 2018. Se incluirá nuevamente en el presupuesto para 2019. Revisar nuevamente en 30/05/2018
05/04/2018: Se realiza la reasignación de esta nc a sistemas por competencia.
11/07/2018 mediante correo electronico de esta misma fecha se reitera la solicitud de la suscripción del plan de mejoramiento que corrija la causa raiz que dio origen a esta no conformidad. El plazo para el cumplimiento de este se fijó para el 19 de julio de 2018.
11/07/2018 La dependencia de sistemas mediante correo de esta misma fecha informa lo siguiente: "Se está adelantando un proceso de contratación que incluye el mantenimiento correctivo y adecuación con suministro de repuestos del sistema de detección y extinción de incendio con agente limpio 3M NOVEC 1230 y se solcito el cumplimiento de las normativas requeridas para este tipo de sistemas que aplica únicamente al centro de cómputo del 2 piso, este proceso se radico antes contratación el 15/06/2018 mediante el radicado 2018-103-008909-3. Se lo asignaron al abogado Omar Orlando Maldonado Gomez, quien realizó observaciones a los documentos, la cuales se van a revisar para poderlo publicar en el SECOP 2 próximamente."
30/11/2018 Se citará a reunión a las dependencias responsables para determinar la vibilidad de implementar esta infraestructura, en virtud de las disposiciones de austeridad en el gasto. Adicional evaluar el proyecto de reubicar y reestructurar los centros de computo de la entidad. Se actualiza la fecha de cumplimiento para el 31 de diciembre de 2018</t>
  </si>
  <si>
    <t>Se documento con el anteproyecto de presupuesto 2017, se está a la espera de aprobación por parte de hacienda
05/09/2016  SE evidencio la suscripción del contrato de La Agencia Nacional de Infraestructura suscribió el Contrato de Compra Venta No. VAF-230 de 2016 con la empresa Ingeniería de Sistemas Telemáticos S.A., cuyo objeto es: “LA ADQUISICIÓN, INSTALACIÓN, PROGRAMACIÓN, CONFIGURACIÓN DE EQUIPOS TECNOLÓGICOS DE CÁMARAS DE SEGURIDAD CCTV, LA ADECUACIÓN E IMPLEMENTACIÓN DEL CUARTO DEL CIRCUITO CERRADO DE TELEVISIÓN – CCTV, SOLUCIÓN DE ALMACENAMIENTO, UNIFICACIÓN E INTEGRACIÓN DEL SISTEMA DE CONTROL DE ACCESO, ASÍ COMO LOS SERVICIOS DE MANTENIMIENTO Y SOPORTE, CAPACITACIÓN, PUESTA EN MARCHA Y FUNCIONAMIENTO DE  LOS EQUIPOS.”
Queda pendiente la implementación 
30/04/2017: Se encuentra en proceso de contratación. Ya supero la etapa de estudios previos. Sin embargo, Este contrato no contempló el tema de la implementación del sistema de refrigeración del centro de cómputo piso 7. Se prorroga hasta 30 junio de 2018. Se incorporará nuevamente en el anteproyecto de presupuesto 2018. 
30/06/2017: Se continua esperando la aprobación para la implementación del sistema de refrigeración del piso 7. Se revisará nuevamente en noviembre de 2017.
30/11/2017: Se continua esperando la aprobación para la implementación del sistema de refrigeración del piso 7. Se revisará nuevamente en febrero de 2018.
28/02/2018 No se aprobó esta actividad en el presupuesto 2018. Se incluirá nuevamente en el presupuesto para 2019. Revisar nuevamente en 30/05/2018
05/04/2018: Se realiza la reasignación de esta nc a sistemas por competencia.
11/07/2018 mediante correo electronico de esta misma fecha se reitera la solicitud de la suscripción del plan de mejoramiento que corrija la causa raiz que dio origen a esta no conformidad. El plazo para el cumplimiento de este se fijó para el 19 de julio de 2018.
30/11/2018 Se citará a reunión a las dependencias responsables para determinar la vibilidad de implementar esta infraestructura, en virtud de las disposiciones de austeridad en el gasto. Adicional evaluar el proyecto de reubicar y reestructurar los centros de computo de la entidad. Se actualiza la fecha de cumplimiento para el 31 de diciembre de 2018</t>
  </si>
  <si>
    <t>Incluir en el anteproyecto de presupuesto rubro infraestructura tecnologica</t>
  </si>
  <si>
    <t>11/07/2018 mediante correo electronico de esta misma fecha se reitera la solicitud de la suscripción del plan de mejoramiento que corrija la causa raiz que dio origen a esta no conformidad. El plazo para el cumplimiento de este se fijó para el 19 de julio de 2018.
30/11/2018 Se citará a reunión a las dependencias responsables para determinar la vibilidad de implementar esta infraestructura, en virtud de las disposiciones de austeridad en el gasto. Adicional evaluar el proyecto de reubicar y reestructurar los centros de computo de la entidad.Se actualiza la fecha de cumplimiento para el 31 de diciembre de 2018</t>
  </si>
  <si>
    <r>
      <t xml:space="preserve">INTERVENTORÍA: </t>
    </r>
    <r>
      <rPr>
        <sz val="12"/>
        <rFont val="Calibri"/>
        <family val="2"/>
        <scheme val="minor"/>
      </rPr>
      <t>1. No se evidenció el análisis de la Interventoría frente a los riesgos del contrato de concesión, como se exige en una de sus obligaciones contractuales, la cual se cita a continuación: 
Cláusula 4.2., numeral i, literal b:
“(…) Así mismo, para cada uno de los aspectos del Diagnóstico Estratégico, el Interventor hará un análisis especial en la matriz de riesgos existente en el contrato de concesión. De no existir dicha matriz, deberá elaborar una con estricta sujeción al contrato de concesión correspondiente, en la cual se logren enmarcar cada uno de los aspectos tratados en el Diagnóstico Estratégico que se presente.”</t>
    </r>
  </si>
  <si>
    <r>
      <t xml:space="preserve">INTERVENTORÍA: </t>
    </r>
    <r>
      <rPr>
        <sz val="12"/>
        <rFont val="Calibri"/>
        <family val="2"/>
        <scheme val="minor"/>
      </rPr>
      <t>2. No se evidenció que la Interventoría haya hecho entrega de los informes mensuales ni del informe diagnóstico dentro de las fechas establecidas para tal fin; sin embargo, esto hace parte de sus obligaciones contractuales, específicamente de las siguientes:
Contrato de Interventoría, cláusula 2.1., literal i:
“Cumplir con los plazos previstos en este contrato y en el Contrato de Concesión para las actuaciones del Interventor”
Contrato de Interventoría, cláusula 4.2., numeral i:
“El Interventor de manera paralela a las actividades de supervisión descritas más adelante deberá llevar a cabo desde el inicio del correspondiente contrato de interventoría, y dentro del primer mes siguiente al mismo, un diagnóstico integral de la concesión (…)” (subrayado fuera del texto).
Contrato de Interventoría, cláusula 4.2., numeral iii:
“Preparar y presentar a la ANI dentro de los cinco (5) primeros días hábiles de cada mes, un informe mensual (…)”</t>
    </r>
  </si>
  <si>
    <r>
      <t xml:space="preserve">INTERVENTORÍA: </t>
    </r>
    <r>
      <rPr>
        <sz val="12"/>
        <rFont val="Calibri"/>
        <family val="2"/>
        <scheme val="minor"/>
      </rPr>
      <t>3. No se evidenció que la Interventoría haga seguimiento a los ingresos y costos de la actividad portuaria a través de la creación y actualización de una base de datos, según una de sus obligaciones contractuales descritas en el Anexo 3 del contrato de Interventoría, numeral 1.1.2.1., literal d:
“Crear una base de datos que recopile información periódica (trimestralmente) de ingresos y costos propios de la actividad portuaria”.</t>
    </r>
  </si>
  <si>
    <r>
      <t>INTERVENTORÍA:</t>
    </r>
    <r>
      <rPr>
        <sz val="12"/>
        <rFont val="Calibri"/>
        <family val="2"/>
        <scheme val="minor"/>
      </rPr>
      <t xml:space="preserve"> 4. No se evidenció que la Interventoría verifique el cumplimiento del código de buen gobierno del concesionario, según una de sus obligaciones contractuales descritas en el Anexo 3 del contrato de Interventoría, numeral 1.1.2.1., literal c:
“Verificar que el concesionario cumpla con el código de buen gobierno”</t>
    </r>
  </si>
  <si>
    <r>
      <t xml:space="preserve">INTERVENTORÍA: </t>
    </r>
    <r>
      <rPr>
        <sz val="12"/>
        <rFont val="Calibri"/>
        <family val="2"/>
        <scheme val="minor"/>
      </rPr>
      <t>5. No se evidenció que la Interventoría analice e informe a la ANI sobre la eficacia y eficiencia de los sistemas de control interno adoptados por el Concesionario, según una de sus obligaciones contractuales descritas en el Anexo 3 del contrato de Interventoría, numeral 1.1.2.1., literal c:
“Igualmente como función administrativa corresponde a la interventoría analizar e informar a la Agencia Nacional de Infraestructura respecto de la eficiencia y eficacia de los sistemas de control Interno adoptados por el CONCESIONARIO para el desarrollo de las actividades propias del plan de inversiones, verificando especialmente si los citados sistemas son idóneos para asegurar la efectividad y eficacia de la ejecución del plan de inversiones, la suficiencia y confiabilidad de la información financiera y el cumplimiento del plan de inversiones, y de las leyes y regulaciones especiales.”</t>
    </r>
  </si>
  <si>
    <r>
      <t xml:space="preserve">INTERVENTORÍA: </t>
    </r>
    <r>
      <rPr>
        <sz val="12"/>
        <rFont val="Calibri"/>
        <family val="2"/>
        <scheme val="minor"/>
      </rPr>
      <t>6. No se evidenció que la Interventoría haga seguimiento a las operaciones portuarias que desarrolla el Concesionario; sin embargo, esta es una de sus obligaciones consignada en el Anexo 3 del contrato de Interventoría, numeral 1.1.2.1., literal a:
“Informe de las operaciones portuarias y logísticas desarrolladas en el terminal”</t>
    </r>
  </si>
  <si>
    <r>
      <t xml:space="preserve">supervisión y equipo de apoyo: </t>
    </r>
    <r>
      <rPr>
        <sz val="12"/>
        <rFont val="Calibri"/>
        <family val="2"/>
        <scheme val="minor"/>
      </rPr>
      <t>1. Se tiene desactualizada la sección de la página web de la ANI dedicada a la divulgación de la información del proyecto (enlace: https://www.ani.gov.co/proyecto/puertos/grupo-coremar-shorebase-sa-retramar-22839) ya que no se reporta el enlace de los documentos contractuales en el sistema electrónico de contratación pública (SECOP), información general sobre el proyecto, sobre los accionistas del Interventor ni los del Concesionario.</t>
    </r>
  </si>
  <si>
    <r>
      <t xml:space="preserve">supervisión y equipo de apoyo: </t>
    </r>
    <r>
      <rPr>
        <sz val="12"/>
        <rFont val="Calibri"/>
        <family val="2"/>
        <scheme val="minor"/>
      </rPr>
      <t>2. Se evidenció que el proyecto no cuenta con la valla informativa de la que trata la Resolución 1219 de 2015 del Ministerio de Transporte en su Artículo 5°, literal b; sin embargo, de acuerdo con la Resolución, su cumplimiento es responsabilidad de la ANI. Lo anterior, se estipula en el Artículo 9° de la mencionada Resolución y se cita a continuación:
“CUMPLIMIENTO. EL INSTITUTO NACIONAL DE VÍAS -INVÍAS-, la AGENCIA NACIONAL DE INFRAESTRUCTURA y la UNIDAD ADMINISTRATIVA ESPECIAL DE AERONÁUTICA CIVIL -AEROCIVIL, según el caso, serán responsables de que se dé cumplimiento a lo dispuesto en la presente Resolución”.</t>
    </r>
  </si>
  <si>
    <r>
      <t xml:space="preserve">supervisión y equipo de apoyo: </t>
    </r>
    <r>
      <rPr>
        <sz val="12"/>
        <rFont val="Calibri"/>
        <family val="2"/>
        <scheme val="minor"/>
      </rPr>
      <t>3. Teniendo en cuenta los incumplimientos a las obligaciones de la Interventoría, no se evidencia la gestión por parte de la supervisión para velar por que el Interventor cumpla con varios de los apartes del contrato de interventoría y para que desarrolle correctamente el control a las actividades y obligaciones del Contrato de Concesión.</t>
    </r>
  </si>
  <si>
    <r>
      <rPr>
        <b/>
        <sz val="12"/>
        <rFont val="Calibri"/>
        <family val="2"/>
        <scheme val="minor"/>
      </rPr>
      <t xml:space="preserve">Vicepresidencia Jurídica: </t>
    </r>
    <r>
      <rPr>
        <sz val="12"/>
        <rFont val="Calibri"/>
        <family val="2"/>
        <scheme val="minor"/>
      </rPr>
      <t>1. No se evidenciaron actuaciones por parte del Equipo de Procesos Sancionatorios desde el 24 abril de 2018 a la fecha, en el marco del proceso administrativo sancionatorio que adelanta la Entidad contra el Concesionario por el presunto incumplimiento de las obligaciones contractuales establecidas en la cláusula decima segunda “Plan de inversiones” y cláusula vigésima en los numerales 4 y 40 del contrato de concesión portuaria No. 002 de 2015; al respecto, tampoco se evidenció una respuesta al Grupo Interno de Trabajo Férreo y Portuario, el cual solicitó el estado del proceso sancionatorio el 22 de agosto de 2018 mediante memorando No. 20183030126333. La falta de oportunidad en la gestión de este incumplimiento es contraría a los principios de celeridad y eficacia de la función administrativa definidos en el artículo 209 de la Constitución Política de Colombia.</t>
    </r>
  </si>
  <si>
    <r>
      <rPr>
        <b/>
        <sz val="12"/>
        <rFont val="Calibri"/>
        <family val="2"/>
        <scheme val="minor"/>
      </rPr>
      <t xml:space="preserve">Vicepresidencia de Gestión Contractual: </t>
    </r>
    <r>
      <rPr>
        <sz val="12"/>
        <rFont val="Calibri"/>
        <family val="2"/>
        <scheme val="minor"/>
      </rPr>
      <t>1. Se evidenció que en la estructuración del contrato de Interventoría se incluyeron obligaciones de difícil cumplimiento (e.g. que no son exigibles por corresponder a controles de actividades que el concesionario no está obligado a ejecutar, que corresponden a controles que están en cabeza de otra Entidad) por parte de la Interventoría, generando que el contrato de Interventoría no se cumpla a cabalidad. Estas obligaciones se mencionan a continuación:
a. “Igualmente como función administrativa corresponde a la interventoría analizar e informar a la Agencia Nacional de Infraestructura respecto de la eficiencia y eficacia de los sistemas de control Interno adoptados por el CONCESIONARIO para el desarrollo de las actividades propias del plan de inversiones, verificando especialmente si los citados sistemas son idóneos para asegurar la efectividad y eficacia de la ejecución del plan de inversiones, la suficiencia y confiabilidad de la información financiera y el cumplimiento del plan de inversiones, y de las leyes y regulaciones especiales” (en este caso el Concesionario no está obligado a adoptar un sistema de control interno).
b.  “(…) Así mismo, para cada uno de los aspectos del Diagnóstico Estratégico, el Interventor hará un análisis especial en la matriz de riesgos existente en el contrato de concesión. De no existir dicha matriz, deberá elaborar una con estricta sujeción al contrato de concesión correspondiente, en la cual se logren enmarcar cada uno de los aspectos tratados en el Diagnóstico Estratégico que se presente” (en este caso, es la ANI quien está haciendo análisis y actualización de la matriz de riesgos).
c. “Verificar que el concesionario cumpla con el código de buen gobierno” (en este caso el Concesionario no está obligado a adoptar un código de buen gobierno).
d. “Crear una base de datos que recopile información periódica (trimestralmente) de ingresos y costos propios de la actividad portuaria” (en este caso, el Concesionario no tiene la obligación expresa de entregar esta información dentro del contrato de concesión, ni esta se ha requerido por parte de la ANI).</t>
    </r>
  </si>
  <si>
    <t>Sociedad portuaria Coremar Shore Base</t>
  </si>
  <si>
    <t>NOVIEMBRE DE 2018</t>
  </si>
  <si>
    <r>
      <t xml:space="preserve">Interventoría: </t>
    </r>
    <r>
      <rPr>
        <sz val="12"/>
        <rFont val="Calibri"/>
        <family val="2"/>
        <scheme val="minor"/>
      </rPr>
      <t>1. No se evidencia que la interventoría haya hecho seguimiento al plan de calidad del concesionario, lo cual no atiende lo establecido en el plan de cargas, numeral 5.3.2 (a) Área Administrativa: 
“Recibir, verificar y efectuar seguimiento al Plan de Aseguramiento de Calidad del Contrato de Concesión.”</t>
    </r>
  </si>
  <si>
    <r>
      <t xml:space="preserve">Interventoría: </t>
    </r>
    <r>
      <rPr>
        <sz val="12"/>
        <rFont val="Calibri"/>
        <family val="2"/>
        <scheme val="minor"/>
      </rPr>
      <t>2. No se evidencia que la interventoría, luego de las advertencias sobre incumplimiento del concesionario en temas como: cumplimiento en parámetros de retroreflectividad horizontal y vertical, cumplimiento en el servicio y funcionamiento continuo de postes SOS, haya solicitado el inicio de una medida de conminación o sancionatoria tal como se advierte en el plan de cargas, numeral 5.3.2 (a) Área Administrativa: 
“Advertir oportunamente cualquier incumplimiento de las obligaciones contractuales a cargo del Concesionario, realizar los requerimientos necesarios al mismo, adoptar los procedimientos previstos según el caso y comunicarle esta circunstancia a la AGENCIA NACIONAL DE INFRAESTRUCTURA. En estos casos, el Interventor rendirá concepto sobre las acciones a seguir y preparará los documentos que al respecto se requieran.
- Avisar oportunamente a la AGENCIA NACIONAL DE INFRAESTRUCTURA sobre el incumplimiento del Concesionario de cualquier indicador de Estado y Operación establecidos el Contrato de Concesión o sus Anexos, y elaborar un informe, en el cual se incluya el cálculo de la reducción total que se aplicará sobre la Retribución por Disponibilidad para el mes correspondiente.”</t>
    </r>
  </si>
  <si>
    <r>
      <t xml:space="preserve">Interventoría: </t>
    </r>
    <r>
      <rPr>
        <sz val="12"/>
        <rFont val="Calibri"/>
        <family val="2"/>
        <scheme val="minor"/>
      </rPr>
      <t>3. La página web de la interventoría http://www.insampara.com.co/ presenta falencias en la presentación de la información y tiene desactualizados links como: noticias (programa de seguridad vial), correo de contacto, link de información acerca del proyecto, entre otros. Esto genera un incumplimiento respecto a lo establecido en el plan de cargas, numeral 5.3.2 (a) Área Administrativa:
“Elaborar una página Web de la Interventoría que presente diferentes niveles de información (layers) sobre datos importantes del proyecto. Alguna información será clasificada solo disponible para la supervisión del proyecto y otra estará a disposición del público en general. Lo anterior según las disposiciones que considere la Vicepresidencia de Gestión Contractual de la AGENCIA NACIONAL DE INFRAESTRUCTURA. La información destinada al supervisor debe tener la opción de visualizar en video en tiempo real situaciones excepcionales que ocurran sobre el proyecto, tales como: accidentes con pérdidas humanas, desastres naturales, derrumbes de gran proporción etc. Cada vehículo de la interventoría contará dentro de su equipo de carretera con una filmadora que permita hacer la interconexión mencionada.
- La página Web elaborada por la Interventoría, deberá contener dentro de las funciones técnicas, un link o enlace específico y único para el uso de la AGENCIA NACIONAL DE INFRAESTRUCTURA en el cual la entidad pueda en cualquier momento consultar toda la información digitalizada del proyecto, es decir desde los pliegos de condiciones, sus anexos y apéndices, pasando por la propuesta del concesionario, documentos contractuales, documentos de diseño (carteras topográficas, planos, actas, estudios, formatos de campo, etc.), informes de toda índole, y la correspondencia generada entre la AGENCIA NACIONAL DE INFRAESTRUCTURA, la interventoría, el concesionario y terceros actores. No deberá quedar ningún tipo de información exento de esta actividad. Adicionalmente debe contener la página Web, Video, en tiempo real, de los principales frentes de obra, y de la operación de cada una de las básculas. En la visualización de cada estación de báscula debe incluirse tanto una panorámica de la instalación como el detalle del monitor de la báscula (indicador de peso) simultáneo con los detalles del vehículo que se encuentra sobre la báscula. La AGENCIA NACIONAL DE INFRAESTRUCTURA podrá durante el desarrollo del contrato de interventoría, y según el desarrollo de las obras y/o operación vial pedir la ubicación de cámaras en sitios de especial interés.”</t>
    </r>
  </si>
  <si>
    <r>
      <t xml:space="preserve">supervisión y equipo de apoyo: </t>
    </r>
    <r>
      <rPr>
        <sz val="12"/>
        <rFont val="Calibri"/>
        <family val="2"/>
        <scheme val="minor"/>
      </rPr>
      <t xml:space="preserve">1. Se evidenció una actuación tardía en el control y seguimiento de la supervisión, el concesionario y la interventoría, respecto a la construcción de obras en el corredor concesionado que atraviesan el municipio de Maicao en el cual la alcaldía del municipio adelantó la construcción de obras que incluyen una glorieta, señalización, reductores de velocidad y un monumento, entre otros.
Las vías concesionadas no pueden ser intervenidas por terceros ajenos al contrato de concesión, es de responsabilidad de las partes prever el control de la infraestructura entregada y en casos de esta índole deben llevarse a cabo los permisos pertinentes estipulados por la ANI y definidos como: “Permiso para el uso, la ocupación y la intervención temporal de la infraestructura vial carretera concesionada y férrea” </t>
    </r>
  </si>
  <si>
    <t>Santamarta - Riohacha - Paraguachon</t>
  </si>
  <si>
    <t>2. PAGO DE SENTENCIAS JUDICIALES:
Dentro de los pagos por este concepto se evidenció  que la sentencia de reparación directa ordenada mediante la Resolución 1415 del 2 de agosto de 2018 presenta dentro de su liquidación un valor por concepto de  intereses de $7.745.969, lo que genera un incumplimiento al Art. 6 Decreto 26 de 1998 que establece: “Artículo 6o. Los apoderados de los órganos públicos deben garantizar que los pagos de las conciliaciones judiciales, las transacciones y todas las soluciones alternativas de conflictos sean oportunos, con el fin de evitar gastos adicionales para el Tesoro Público.”</t>
  </si>
  <si>
    <t>Incumplimiento al Estatuto de Presupuesto</t>
  </si>
  <si>
    <t>1. Presentar resolución de aprobación de plan bienal 2017-2018.
2. Realizar mesas de trabajo en conjunto con Supervisión, Interventoría y Concesionario para imputar inversiones al plan maestro de inversión.</t>
  </si>
  <si>
    <t>1. Presentar un documento por parte de la Supervisión argumentando las labores que realiza la Interventoría en cuanto a pruebas y ensayos de laboratorio.
2. Presentar  EOC (Estudios de oportunidad y conveniencias) de las nuevas interventorías portuarias evidenciando la actualización de esta obligación.</t>
  </si>
  <si>
    <t>(12/02/2018) A la fecha no se han recibido avances en el plan de mejoramiento de esta no conformidad.
28/02/2018 La OCI mediante correo electrónico solicita documentación que soporte seguimiento a la NC.
05/04/2018 En acta de comité No 16 donde participó profesionales de la ANI, Concesionario e Interventoría, el día 9 de febrero de 2018 se reiteró al Concesionario la solicitud atender el mantenimiento del Puente sobre el Río Magdalena. Al respecto y la posición del Concesionario es que dicho puente esta fuera del Alcance Contractual.
06/04/2018 La supervisión allegó un acta de reunión que sostuvo con la interventoría y con el concesionario (ver archivo "ACTA DE COMITE TECNICO No. 16 del 9 de febrero del 2018"), en la cual nuevamente se manifestó de parte de la supervisión y de la interventoría que el  concesionario debe hacerse cargo del puente. Por su parte el concesionario reitera que el puente está por fuera del alcance contractual. Con los soportes enviados no se evidencia que la gestión llevada a cabo en torno a esta no conformidad sea sufuciente para que el concesionario se haga cargo del mantenimiento del puente. (Avance: 20%).
04/05/2018 Se solicita a la Supervisión, vía correo electrónico, soportes de acciones de mejoramiento para dar cierre a la no conformidad.
06/06/2018- Vía correo electrónico se solicitaron evidencias de seguimiento al cierre al plan de mejora para cerrar la no conformidad 
04/07/2018 - Se allego lista de asistencia de la ANI con el Concesionario de una reunión para tratar el asunto del Puente Ospina Pérez en la cual se evidencia gestión por parte de la Supervisión. Se solicita copia del acta de la reunión y sigue pendiente evidencias del mantenimiento rutinario del mismo.  (Avance 30%)
04/09/2018 - Se solicitó el avance del plan de mejoramiento a la supervisión del proyecto.
05/09/2018: La Interventoría del proyecto realizó un informe técnico jurídico y allegado a la Entidad mediante radicado ANI No. 2018-409-070676-2 del 16/07/2018; con base en este infome se solicitó a la Vicepresidencia de Estructuración de la Entidad mediante memrando con radicado ANI No. 2018-500-011575-3 del 01/08/2018 confirmar si la mencionada estructura se encuentra incluida dentro del Contrato de Concesión No. 4 de 2016. En consecuencia, mediante comunicación ANI No. 2018-200-012837-3 de fecha 27/08/2018, la Vicepresidencia de Estructuración reiteró que el puente en mención hace parte del alcance contractual. Por su parte, la supervisión del proyecto ratificó el plan de mejoramiento y reprogramó las fehcas de finalización.
22/11/2018 Se realizó reunipon con la supervisión con el fin de presentar los nuevos avances en la ejecución del plan de mejoramiento, consistentes en la conminación al concesionario en el cumplimiento de sus obligaciones de mantenimiento del puente Mariano Ospina Pérez, así como para conminar a la Inteventoría para requerir al Concesionario en este sentido. Con base en lo anterior, la supervisión solicitó ajustar el plazo de finalización del plan de mejoramiento, quedando pendiente la evidencia documental para reprogramar la finalización del plan.
23/11/2018 Se recibió la evidencia documental faltante y se reprogramó la fecha de finalización del plan.</t>
  </si>
  <si>
    <t>CORRECTIVA:
Presentar a la Entidad un nuevo residente de puentes, inspector SISOMA y un nuevo abogado especialista en gestión predial. 
PREVENTIVAS:
1. Buscar un acuerdo mutuo con los trabajdores, que notifiquen el retiro por lo menos con un mes de anticipación, para evitar que quede el vacio mientras se consigue el personal, la entidad lo aprueba y se procede al contrato.
2. Una vez el Concesionario de a conocer las acciones que permitan recuperar los tiempos de atraso y acelere sus actividades de avance en obra, se presentará a la entidad un ajuste del plan de cargas con el fin de dar cobertura total con el personal requerido, según las propias necesidades del proyecto.
3. En vía de generar oportunidades de mejora, se propondrá revisar el contrato de interventoría en conjunto con la parte contratante, para estructurar algunos apartes donde no hay flexibilidad en el uso eficiente de los recursos, para no incurrir en gastos innecesarios mientras el proyecto no lo requiera y poder utilizar estos recursos posteriormente, cuando el desarrollo del contrato lo exija.</t>
  </si>
  <si>
    <t>Elaboración Memorando de Solicitud Formal de Procedimiento Administrativo Sancionatorio</t>
  </si>
  <si>
    <t>No conformidad abierta sin plan</t>
  </si>
  <si>
    <t>No conformidad en termino</t>
  </si>
  <si>
    <t>No conformidad abierta con plan</t>
  </si>
  <si>
    <t>No conformidad cerrada</t>
  </si>
  <si>
    <t>Inconsistencias en las obligaciones del contrato de la interventoria</t>
  </si>
  <si>
    <t>Hallazgo 1122, 86% en termino, para cumplir el 28 de febrero de 2019.
Hallazgo 1123 cumplido, pendiente de revision CGr. 100%
Hallazgo, 1124; terminación 30 de noviembre vencido. 80%
Hallazgo 1127 cumplido, pendiente de revision CGr. 100%</t>
  </si>
  <si>
    <t>01/02/2018 Mediante radicado ANI No, 20181020025943 del 1 de febrero de 2018 se solicitó a la VGC envío del plan de mejoramiento correspondiente.
28/02/2018 Se solicita por correo electrónico al Grupo Interno de Trabajo Proyectos Férreos y Portuarios documentación que evidencie medidas correctivas ante la no conformidad.
08/03/2018 Se recibe por correo electrónico propuesta de plan de mejoramiento. También se recibe copia de comunicación emitida por el Vicepresidente de Gestión Contractual y de la Gerente del Grupo Interno de Trabajo Férreo y Portuario, solicitando de manera perentoria a la interventoría plan de mejoramiento para subsanar la no conformidad (Radicado ANI No. 20183030054751 del 22-02-2018).
15/03/2018 Se recibe por correo electrónico actualización de plan de mejoramiento. Se considera pertinente únicamente acoger accion de mejoramiento relacionada con el instructivo para la aprobación de planes bienales.
16/03/2018 Se recibe por correo electrónica copia de comunicación con radicado ANI No. 20183030074511 reiterando a la interventoría suministrar información que evidencien acciones de mejoramiento para subsanar la no conformidad.
21/03/2018 La OCI notifica por correo electrónico que continúa a la espera de la aprobación del manual de buenas prácticas para la aprobación de planes bienales.
26/03/2018 Se recibe mediante comunicacion con radicado ANI No. 20183030052743 plan de mejoramiento actualizado 
06/06/2018- Vía correo electrónico se solicitaron evidencias de seguimiento al cierre al plan de mejora para cerrar la no conformidad 
05/07/2018 – Se evidencia gestión por parte de la supervisión para darle cierre a la no conformidad. Pendiente instructivo de Buenas Practicas para la Aprobación de Planes Bianuales
27/09/2018 – Esta oficina (OCI) envía correo electrónico solicitando allegar evidencia de la gestión para dar cierre a la no conformidad. 
02/11/2018 Se llevó a cabo reunión entre el equipo técnico de la Oficina de Control Interno y la Supervisión, en la cual se acordó modificar el plan de mejoramiento con las siguientes acciones: 1. Presentar resolución de aprobación de plan bienal 2017-2018 y 2. Realizar mesas de trabajo en conjunto con Supervisión, Interventoría y Concesionario para imputar inversiones al plan maestro de inversión. Se estableció 31-12-2018 como fecha de cierre.
05/12/2018 Vía correo electrónico se solicitó a la Supervisión evidencias de cumplimiento de plan de mejoramiento en vista de próximo vencimiento de plazo.
21/12/2018 Se evidenció Resolución No. 2029 del 6 noviembre de 2018 "Por la cual se aprueba el Plan Bieanual de Inversión 2017-2018 del Contrato de Concesión Portuario No. 006 de 1993 de la Sociedad Portuaria Regional de Santa Marta S.A". Pendiente recibir evidencias de realización de mesas de trabajo en conjunto con Supervisión, Interventoría y Concesionario para imputar inversiones al plan maestro de inversión.Avance a la fecha 50%.</t>
  </si>
  <si>
    <t>Mediante radicado ANI No, 20181020025943 del 1 de febrero de 2018 se solicitó a la VGC envío del plan de mejoramiento correspondiente.
28/02/2018 Se solicita por correo electrónico al Grupo Interno de Trabajo Proyectos Férreos y Portuarios documentación que evidencie medidas correctivas ante la no conformidad.
08/03/2018 Se recibe por correo electrónico propuesta de plan de mejoramiento. También se recibe copia de comunicación emitida por el Vicepresidente de Gestión Contractual y de la Gerente del Grupo Interno de Trabajo Férreo y Portuario, solicitando de manera perentoria a la interventoría plan de mejoramiento para subsanar la no conformidad (Radicado ANI No. 20183030054751 del 22-02-2018).
15/03/2018 Se recibe por correo electrónico actualización de plan de mejoramiento. En lo referente a ensayos de interventoría, la supervisión propone allegar resultados de batimetrías de interventoría o evidencias de verificación por parte de la supervisión. 
16/03/2018 Se recibe por correo electrónica copia de comunicación con radicado ANI No. 20183030074511 reiterando a la interventoría suministrar información que evidencien acciones de mejoramiento para subsanar la no conformidad.
21/03/2018 Mediante correo electrónico la OCI recomienda que la interventoría adelante pruebas y ensayos de laboratorio a materiales de construcción a pesar de que el contrato de interventoría No. SEA-015 de 2012 establezca que esto se debe realizar de considerarse necesario.
26/03/2018 Se recibe mediante comunicacion con radicado ANI No. 20183030052743 plan de mejoramiento actualizado 
06/06/2018- Vía correo electrónico se solicitaron evidencias de seguimiento al cierre al plan de mejora para cerrar la no conformidad 
05/07/2018 -  Se allego a esta oficina el resultado del control de Batimetría en el Informe Mensual de Interventoría del mes de mayo (20184090571762 del 08/06/2018), no obstante es necesario realizar el análisis de los resultados del ensayo y determinar si el Concesionario está cumpliendo o no las profundidades mínimas requeridas que le permitan el funcionamiento adecuado al puerto. Pendiente el análisis de la Batimetría de Control en el siguiente Informe Mensual de Interventoría. (Avance 50%)
27/09/2018 – Esta oficina (OCI) envía correo electrónico solicitando allegar evidencia de la gestión para dar cierre a la no conformidad. 
02/11/2018 Se llevó a cabo reunión entre el equipo técnico de la Oficina de Control Interno y la Supervisión, en la cual se acordó modificar el plan de mejoramiento con las siguientes acciones: 1. Presentar un documento por parte de la Supervisión argumentando las labores que realzia la Interventoría en cuanto a pruebas y ensayos de laboratorio., y 2. Presentar EOC (Estudio de oportunidad y conveniencia) de las nuevas interventorías portuarias evidenciado la actualización de la obligación que dio origen a la no conformidad. Se estableció 31-12-2018 como fecha de cierre.
05/12/2018 Vía correo electrónico se solicitó a la Supervisión evidencias de cumplimiento de plan de mejoramiento en vista de próximo vencimiento de plazo.</t>
  </si>
  <si>
    <t xml:space="preserve">El 6 de diciembre de 2017 se llevó a cabo mesa de trabajo con la participación de la oficina de control interno y la vicepresidencia de estructuración. Allí, esta última expuso que la vialidad del proyecto se definirá a mediados de febrero de 2018. Por su parte, la oficina de control interno recomendó estructurar proyectos que no estén condicionados a deciiones de terceros.
06/06/2018- Vía correo electrónico se solicitaron evidencias de seguimiento al cierre al plan de mejora para cerrar la no conformidad 
21/06/2018 – La VE allega a la OCI el oficio de remisión documentos actualizados, estudios y diseños etapa de factibilidad. APP Proyecto de iniciativa Publica Accesos Norte Fase II al IDU. Pendiente el pronunciamiento por parte de ellos para radicar el Ministerio de Hacienda. Se notifica por correo electrónico. 
27/09/2018 – Esta oficina (OCI) envía correo electrónico solicitando allegar evidencia de la gestión para dar cierre a la no conformidad. Se solicita proponer nueva fecha de cierre a la no conformidad que supero el tiempo establecido. 
25/10/2018 Se recibio correo de la Vicepresidencia de Estructuración el 1/10/2018 donde se adjunta lo siguiente: 
• Comunicación respuesta del IDU rectificando que el Alcance del proyecto es el requerido por el Distrito.
• Oficio de radicación al Ministerio de Hacienda y Crédito Público – MHCP, del Proyecto APP Accesos Norte Fase II
Una vez reunidos con los gestores de la Vicepresidencia de Estructuración el día 22/10/2018, comentan que el proyecto cambió de iniciativa privada a iniciativa pública y que las gestiones asociadas a la compra de los estudios se dieron por cuenta de la necesidad del proyecto para Bogotá; debido a esto se estan definiendo alcance y financiación del mismo ya que las condiciones iniciales cambiaron y se trabaja con el IDU para definir esta situación como parte de dejar plenamente establecido el alcance del proyecto sin lugar a decidir cuales obras se realizaran una vez otorgada la APP como sucedio en Accesos Norte 1. Se solicita ampliación de plazo para remitir la información final a diciembre de 2018 ya que depende de reuniones con la Gobernación de Cundinamarca ya que es necesario hacer un incremento gradual de la tarifa del peaje Los Andes.
Hasta tanto no se defina el alcance del proyecto no se dará cierre a la no conformidad. 
17/12/2018 Se solicita vía correo electrónico avances respecto al cierre de la no conformidad, a la fecha no se ha recibido retroalimentación al respecto.
26/12/2018 Por medio de correo electronico la VEST allega una descripcion de la gestion realizada para establecer el alcance del proyecto y asi cumplir con el cierre de la no conformidad; de la misma manera se solicita a esta oficina (OCI) que se extienda el plazo para cerrar la no conformidad al 30/06/2019. </t>
  </si>
  <si>
    <t>(09/07/2018) Recibida fuera de tiempo respuesta a posibles no conformidades, con algunos soportes faltantes. A la espera de la recepción de acciones de mejoramiento y nuevos soportes.
(01/08/2018) Se hizo seguimiento a los soportes enviados por correo electrónico por parte de la Interventoría y se recomendó un ajuste al plan de mejoramiento pues se consideró que no condicía a superar las dificultades evidenciadas.
(16/07/2018) Se recibió ajuste al plan de mejoramiento de la Interventoría y se programaron los seguimientos al cumplimiento de dicho plan.
(12/10/2018) Se envió correo electrónico a la supervisión del proyecto para concer el avance en el plan de mejoramiento de la interventoría.
(20/12/2018) Se revisaron los avances en el plan de mejoramiento enviados por la Interventoría mediante correo electrónico, evidenciando que a pesar de la gestión realizada, no se ha obtenido la información necesaria para realizar los controles especificados en el plan de mejoramiento. En este sentido, se recomendó reprogramar los plazos del plan y reformularlo con el fin de implementar los controles ambientales mencionados a partir del suministro de información del Concesionario para la vigilancia y control de las obligaciones del contrato de concesión.
Avance: 50%.</t>
  </si>
  <si>
    <t>Mesa de trabajo entre la supervisión e interventoría para acordar la mejor forma de dar cumplimiento a la obligación</t>
  </si>
  <si>
    <t>1. Revisar el informe final de interventoría con el objetivo de verificar si cumple con las obligaciones señaladas por la Oficina de Control Interno
2. Requerir, en caso de que sea necesario, a la Interventoría para que susbsane los incumplimientos identificados.
3. Proceder a la liquidación del contrato de Interventoría, una vez cumplidas todas sus obligaciones.
4. Evidenciar el cumplimiento por parte de la nueva interventoría de las obligaciones objeto de no conformidad. En caso de que se determine que hay obligaciones no exigibles, evidenciar que no se incluyeron dentro del nuevo contrato de Interventoría.</t>
  </si>
  <si>
    <t>1. Para los siguientes procesos de estructuración de contratos de Interventoría, se revisará que las obligaciones exigibles al interventor estén orientadas a sus competencias y estén acorde a las funciones propias de la supervisión que ejerce la ANI a los contratos de concesión portuaria.
2. Evidenciar mediante un nuevo contrato de Interventoría, la depuración de las obligaciones frente a los contratos auditados.</t>
  </si>
  <si>
    <t>(05/10/2018) Se recibió el plan de mejoramiento de la supervsión del proyecto por correo electrónico.
(12/10/2018) Se respondió a la supervisión mediante correo electrónico informando la falta de formulación de acciones de mejoramiento para la no conformidad para la Vicepresidencia de Gestión Contractual
(02/11/2018) Se llevó a cabo reunión con la supervisión, en la cual se acordó la unificación de las acciones de mejoramiento para la supervisón de los proyectos Sociedad Portuaria Algranel y Sociedad Portuaria Bavaria, pues las no conformidades fueron recurrentes para los mencionados proyectos.
(23/11/2018) Por medio de correo se soliciaron los avances del ajuste del plan de la supervisión, en conjunto con la supervisión del proyecto Sociedad Portuaria Bavaria, de acuerdo con lo acordado en reunión del 02 de noviembre de 2018.
(21/12/2018) Se llevó a cabo reunión de asesoría con la supervisión del proyecto, se ajustó y reprogramó el plan de mejoramiento.</t>
  </si>
  <si>
    <t>1.  Requerir al Concesionario cronograma de implementación de acciones correctivas. 33%
2.  Seguimiento a las acciones correctivas. 33%
3. Verificación de puesta en operación. 33%</t>
  </si>
  <si>
    <t>1. Apremiar a Coviandes por la implementación de un plan de acción para prevenir el incumplimiento en el porcentaje mínimo de pesaje de vehículos de carga al año 50%, establecido en el Reglamento de Operación. 50%
2. Efectuar seguimiento al plan de acción establecido por el Concesionario. 50%</t>
  </si>
  <si>
    <t>(21/12/2018) Se llevó a cabo reunión de asesoría con la supervisión del proyecto, se ajustó y reprogramó el plan de mejoramiento.</t>
  </si>
  <si>
    <t>1.	Las facturas Nos. 121-2018 y 136-2018 de la Notaría 14 de Bogotá y las cuentas de cobro Nos. 220 y 218 a nombre de Henry Salazar Perez no tienen fecha de emisión, incumpliendo uno los requisitos establecidos en el el artículo 616 del E.T. para una factura o documento equivalente, a fin de que tenga efectos contables, fiscales y tributarios, los cuales se señalan a continuación:
a) Apellidos, nombre o razón social y NIT del adquirente de los bienes o servicios;
b) Apellidos, nombre y NIT de la persona natural beneficiaria del pago o abono;
c) Número que corresponda a un sistema de numeración consecutiva;
d) Fecha de la operación;
e) Concepto;
f) Valor de la operación.</t>
  </si>
  <si>
    <t>DICIEMBRE DE 2018</t>
  </si>
  <si>
    <t>Se hará seguimiento en el mes de noviembre de 2018 para determinar la efectividad de dicha acción.
Con ocasión del memorando radicado No. 20187030181493del 15 de noviembre en el cual la Gerencia de Contratación solicitó ampliación del plazo para el cumplimiento de las acciones propuestas en el plan de mejoramiento frente a las no conformidades advertidas, se concedió el mismo, y se determinó que se hará el seguimiento en el mes de enero de 2019.
Con ocasión del memorando radicado No. 20187030191903 del 4 de diciembre en el cual la Gerencia de Contratación solicitó aplazamiento de la reunión de seguimiento a las acciones  propuestas en el plan de mejoramiento frente a las no conformidades advertidas, se concedió dicho aplazamiento, y se determinó que se hará el seguimiento en el mes de marzo de 2019.
21/01/2019: De acuerdo con el memorando interno raidcado bajo el número 20197030012353, donde se informa a la OCI, que la resolución 738,  continua actualmente en tramite de firmas por parte, tanto de los vicepresidentes, como del Presidente de la Entidad.
El seguimiento al plan generado por la Gerencia de Contratación se encuentra programado para el 31 de marzo del año 2019.</t>
  </si>
  <si>
    <t>Se hará seguimiento en el mes de noviembre de 2018 para determinar la efectividad de dicha acción.
Con ocasión del memorando radicado No. 20187030181493del 15 de noviembre en el cual la Gerencia de Contratación solicitó ampliación del plazo para el cumplimiento de las acciones propuestas en el plan de mejoramiento frente a las no conformidades advertidas, se concedió el mismo, y se determinó que se hará el seguimiento en el mes de enero de 2019. Así mismo, en dicho memorando se solicitó ajustar la acción de mejora propuesta para la no conformidad número 3 del informe.
Con ocasión del memorando radicado No. 20187030191903 del 4 de diciembre en el cual la Gerencia de Contratación solicitó aplazamiento de la reunión de seguimiento a las acciones  propuestas en el plan de mejoramiento frente a las no conformidades advertidas, se concedió dicho aplazamiento, y se determinó que se hará el seguimiento en el mes de marzo de 2019.
21/01/2019: De acuerdo con el memorando interno raidcado bajo el número 20197030012353, donde se informa a la OCI, que la resolución 738,  continua actualmente en tramite de firmas por parte, tanto de los vicepresidentes, como del Presidente de la Entidad.
El seguimiento al plan generado por la Gerencia de Contratación se encuentra programado para el 31 de marzo del año 2019.</t>
  </si>
  <si>
    <t xml:space="preserve">Se observa que la acción planteada (correctiva) no subsana  la causa de la no conformidad planteada; sobre el particular se sugiere se planten acciones preventivas, que subsanen los hechos evidenciados, (casos señalados en la no conformidad) y correctivas, efectivas que permitan o eviten que continue o se vuelvan a presentar las causas expuestas en la no conformidad.
07/06/2018: Fue remitido el  ajuste al Plan de Mejoramiento por procesos por la Coordinación del Grupo de Talento Humano mediante correo electronico, una vez analizado el ajuste se considera que las acciones planteadas buscan superar las causas generadoras de la no conformidad .
TIEMPO PARA REALIZAR EL SEGUIMIENTO: Se precisa que se realizara seguimiento al cumplimiento en los siguientes tiempos: 
ACCION PREVENTIVA 1. JORNADAS TRIMESTRALES: Se realizara seguimiento por parte de la Oficina de Control Interno en el mes de septiembre de 2018 , en el mes de diciembre de 2018 y en el mes de enero de 2019( 3 seguimientos)
ACCION PREVENTIVA 2. CAPACITACIÓN : Se verificara su cumplimiento en el mes de agosto de 2018.
ACCION CORRECTIVA 1 :Se verificara su cumplimiento en el mes de agosto de 2018.
17/07/2018: Se realiza un ajuste a la fecha de terminación toda vez que al verificar se habia indicado que la fecha limite era 30/06/2018 sin embargo al observar las acciones planteadas las mismas se cumplen con fecha limite de 30/12/2018, aunado a ello el Grupo de Talento Humano en el seguimiento realizado preciso y solicito su ajuste. 
27/08/2018: 
VERIFICACIÓN CUMPLIMIENTO  DE LAS ACCIONES DE MEJORA: Con ocasión al seguimiento que adelantó la Oficina de Control Interno,el Grupo de Talento Humano remitió vía correo electronico el día  27 de agosto  de 2018, soportes de cumplimiento de las acciones las cuales se detallan a continuación:
1. ACCION PREVENTIVA (2) :  Capacitación en el manejo de tablas de retención documental: Al respecto se remite por parte del GTH lista de asistencia de fecha 25 de julio de 2018, cuyo objeto fue capacitación sobre tablas de retención documental ,contando con la asistencia de 12 servidores de la Entidad.
2. ACCIÓN CORRECTIVA (1)  : Se realizará una jornada especial de revisión de carpetas documentales, a fin de corregir las deficiencias presentadas al momento de la auditoría: Al respecto se remite por parte del GTH  copia del acta de revision de carpetas soportes de enero a junio de 2018 del 27 de julio de 2018
CONCLUSIONES: Del seguimiento adelantado en el mes de agosto se observa el cumplimiento del 40 % de las acciones planteadas con el fin de subsanar las causas del hallazgos. 
18/10/2018
VERIFICACIÓN CUMPLIMIENTO DE LAS ACCIONES DE MEJORA:
A) Con ocasión al seguimiento que adelantó la Oficina de Control Interno en el mes de septiembre,el Grupo de Talento Humano remitió vía correo electronico el día 19 de septiembre  de 2018 la siguiente aclaración con relación a la accion preventiva No. 1 ( acta soporte de las jornadas trimestrales): En atención a tu correo, quiero manifestarte que el acta correspondiente al primer semestre de 2018, tiene fecha de corte 30 de junio, por lo cual y teniendo en cuenta que la actividad es trimestral, la próxima acta sería con corte a 30 de septiembre, para seguimiento en el mes de octubre.
Es así que una vez analizada por parte de la Oficina de Control Interno mencionada aclaración, hace una modificación del porcentaje de avance pasando del 40% al 60%, lo anterior se tendra en cuenta en los resultados reportados en el PMP del mes de octubre de 2018
B) Teniendo en cuenta lo anterior y con ocasión al seguimiento que adelantó la Oficina de Control Interno en el mes de octubre ,el Grupo de Talento Humano remitió vía correo electronico el día 18 de octubre de 2018 el soporte relacionado a la ACCIÓN PREVENTIVA  No. 1 ( Segunda acta soporte de las jornadas trimestrales-julio-agosto-septiembre), de fecha 10 de octubre de 2018, donde se indica la realización de la revisión de las carpetas soportes de nómina de julio aseptiembre  de 2018 .
CONCLUSIONES: Del seguimiento adelantado en el mes de octubre se observa el cumplimiento del 80 % de las acciones planteadas con el fin de subsanar las causas del hallazgos. 
24/01/2019
VERIFICACIÓN CUMPLIMIENTO DE LAS ACCIONES DE MEJORA:
Con  ocasión al seguimiento que adelantó la Oficina de Control Interno en el mes de enero de 2019 ,el Grupo de Talento Humano remitió vía correo electronico el día 23 de enero de 2019 el soporte relacionado a la ACCIÓN PREVENTIVA  No. 1 ( tercera y última  acta soporte de las jornadas trimestrales-octubre-noviembre y diciembre), de fecha 10 de enero de 2019, donde se indica la realización de la revisión de las carpetas soportes de nómina de octubre a diciembre  de 2018 .
CONCLUSIONES: Del seguimiento adelantado en el mes de enero de 2019 se observa el cumplimiento del 100 % de las acciones planteadas con el fin de subsanar las causas del hallazgos. </t>
  </si>
  <si>
    <t xml:space="preserve">01/12/2015 Mediante correo electrónico del 01/12/15 se informa que ya está aprobada la Preforma No. 10; sin embargo, es necesario aportar doc soporte.
La violación al régimen de enajenación de la propiedad accionaria del concesionario es la causal 1 del proceso de caducidad que atraviesa el proyecto, como se evidencia en la resolución 1052 de 2 de agosto de 2017, la cual se recibió por correo electrónico del 14 de diciembre de 2017.
28/02/2018  La OCI mediante correo electrónico solicita documentación que soporte seguimiento a la NC.
19/04/2018 En mesa de trabajo, con participación de la supervisión, OCI e interventoría, se propone adicionar sección en el capítulo financiero de los informes mensuales de interventoría. Seguimiento a denuncias o alertas reportadas por terceros con relación a LA/FT por parte del concesionario. Como ejercicio adicional se evaluará la posibilidad de revisar el registro de los accionistas en listas internacionales (por ejemplo: listas Clinton, listas ONU). Pendiente el recibo de evidencias para dar cierre.
04/05/2018 Mediante correo electrónico la Supervisión remite copia de comunicación en la que la Interventoría solicita a Ferrocarril del Pacífico S.A.S que informe si a la fecha ha sido requerido por alguna entidad sometida a la vigilancia de la SFC, particularmente en lo referido al SARLAFT (Comunicación con radicado ANI No. 20184090423102 del 30 de abril de 2018). La OCI queda pendiente de la respuesta del Concesionario, al igual que las acciones de mejoramiento definidas en mesa de trabajo del 19 de abril de 2018.
06/06/2018- Vía correo electrónico se solicitaron evidencias de seguimiento al cierre al plan de mejora para cerrar la no conformidad 
27/07/2018 - Se evidencia gestión por parte de la Supervisión, no obstante el Concesionario no ha dado respuesta a esta petición. 
27/09/2018 – Esta oficina (OCI) envía correo electrónico solicitando allegar evidencia de la gestión para dar cierre a la no conformidad. Se solicita proponer nueva fecha de cierre a la no conformidad que supero el tiempo establecido. 
30/10/2018 - Con respecto a la respuesta por parte del concesionario, informamos que por parte de la interventoría del proyecto, se le requirió al concesionario radicado ANI No. 20184090423102, se informara si a la fecha había sido requerido por alguna entidad sometida a la vigilancia de la SFC, sin que a la fecha exista alguna respuesta.
La interventoria Nuevamente con radicado No. 20184091058752, de fecha 10 de octubre de 2018, requirio al Concesionario, la entrega de la información pertinente "reitera la solicitud al Concesionario para que se sirva informar si a la fecha ha sido requerido por alguna entidad sometida a la vigilancia de la SFC, particularmente en lo referido al Sistema de Administración de¡ Riesgo de Lavado de Activos y Financiación de¡ Terrorismo - SARLAF"
Por parte de la Gerencia del modo férreo y portuario, se realizará nuevamente el mismo requerimiento.  de igual forma solicitamos a la oficina de CI nos asesore en el caso tal no se obtenga ninguna respuesta por parte del concesionario, y poder cerrar la NC.
SE MODIFICA LA FECHA DE CIERRE DE LA NO CONFORMIDAD AL 31/12/2018, DE NO TENER PRONUNCIAMIENTO POR PARTE DEL CONCESIONARIO SE DEBERA MODIFICAR EL PLAN DE ACCION PARA EL CIERRE DE LA NO CONFORMIDAD. 
17/12/2018 Se solicita vía correo electrónico avances respecto al cierre de la no conformidad, a la fecha no se ha recibido retroalimentación al respecto. En caso de superar la fecha planteada para el cierre se remitira memo para definir la gestión y avance al área correspondiente.
28/01/2019 - 2856. Se solicitara a la Interventoria conminar al Concesionario y notifique a la ANI que documentos conforme a la normativa legal vigente, que documentos debe entregar el Concesionario para certificar que no realiza lavados de activos. La Supervisión solicitara a la Supersociedades si el Concesionario le ha garantizado la no violacion de LA/FT. En espereda de las comunicaciones y respuestas de los mismos. </t>
  </si>
  <si>
    <t xml:space="preserve">12/05/2017 Se evidención comunicación dirigida al Concesionario con los antecedentes y solicitud de plan de acción para disponer de un equipo de medición de estado de la vía (Radicado 2017-409-049875-2 de fecha 12-05-2017). A la espera de respuesta del concesionario y de implementación de plan de acción para dar cierre a la no conformidad.
14/12/2017 A partir de mesa de trabajo del 14 de diciembre de 2017, entre la oficina de control interno y la supervsión del proyecto, esta última expuso que la dresina no es funcional (modelo 1949), actualmente se utiliza como vehículo de transporte. Pendiente el recibo de informe de funcionalidad de dresina adelantado por el concesionario.
28/02/2018  La OCI mediante correo electrónico solicita documentación que soporte seguimiento a la NC.
09/04/2018 Se recibo por correo electrónico informe de interventoría de situación actual correspondiente al activo dresina de control concesionado (Radicado ANI No. 20174090498752 del 12 de mayo de 2017). Pendiente informe de funcionalidad de dresina adelantado por el concesionario.
19/04/2018 En mesa de trabajo, con participación de la supervisión, OCI e interventoría, se acuerda evidenciar acciones del concesionario para asegurar funcionamiento de dresina. La supervisión indica que se viene adelantando un incumplimiento relacionado con el estado de los equipos. Pendiente recibo de evidencias.
04/05/2018 Mediante correo electrónico del 4 de mayo de 2018 se recibe comunicación en la que la Interventoría reitera solicitud al Concesionario con relación al programa de mantenimiento, sustitución o baja, proyectado para el equipo Dresina de control (Comunicación con radicado ANI No. 20184090378322 del 17 de abril de 2018). La OCI continua a la espera de acciones implementadas por el Concesionario.
06/06/2018- Vía correo electrónico se solicitaron evidencias de seguimiento al cierre al plan de mejora para cerrar la no conformidad 
25/07/2018 - Actualmente el concesionario no adelanta ningún tipo de actividad de conservación y mantenimiento.   Sigue proceso de terminación anticipada y caducidad del contrato.
27/09/2018 – Esta oficina (OCI) envía correo electrónico solicitando allegar evidencia de la gestión para dar cierre a la no conformidad. Se solicita proponer nueva fecha de cierre a la no conformidad que supero el tiempo establecido. 
30/10/2018 - Con respecto a esta NC, se informa que a la fecha, el concesionario FDP no ha dado respuesta a las varias solicitudes realizadas por la interventoría y la supervisión del proyecto.  Cabe resaltar que actualmente van tres de los seis meses que se dio de plazo para la terminación anticipada al contrato de concesión 09-CONP-98, por lo tanto solicitamos ampliar el plazo hasta el mes de febrero de 2019, para lo cual ya se defina que procede después de la terminación anticipada a dicho contrato.
Sin perjuicio de lo anterior, se solicita a la Oficina de Control Interno, acompañar en comision de servicios al grupo tecnico de apoyo a la supervisión, al municipio de Palmira, para realizar inspección ocular del equipo relacionado. El cual es propiedad de la Nación, esta entregado en concesión y debera ser revertido al final del contrato de concesión. Se queda a la espera de confirmación por parte de la OCI, de la posible fecha para realizar el recorrido solicitado.
SE MODIFICA LA FECHA DE CIERRE AL 28/02/2019, PARA CONOCER COMO SE HARA EL PROCESO DE REVERSION DEL EQUIPO. 
17/12/2018 Se solicita vía correo electrónico avances respecto al cierre de la no conformidad, a la fecha no se ha recibido retroalimentación al respecto.
28/01/2019 - 3333. Resolución 822 del 2018 Decreto el incumplimiento por la no operacion de trenes en el año 2016 por un periodo superior a 60 dias - Terminacion anticipada del contrato de Concesion por causa imputable al Concesionario. (Clausula 108. Cualquiera de las partes que incumpla, tendra un periodo de 6 meses para subsane). El Concesionario interpuso recurso de reposicion contra la Res. 822 y se resolvio con la Res. 1284 del 17 de julio de 2018 confirmando el incumplimiento y dandole 6 meses para subsanar el cual se cumplio el 18 de enero de 2019. Comforme a la interventoria el Concesionario no cumplio y peocede la terminacion anticipada.  Se Oficiara al Concesionario (Oficio terminacion anticipada). Se notificara nuevamente al Concesionario que informe sobre el estado y el mantenimiento del equipo de dresina. </t>
  </si>
  <si>
    <t xml:space="preserve">14/12/2017 En mesa de trabajo del 14 de diciembre de 2017 se evidenció que la supervisión cuenta con una base de datos en la que lleva la trazabilidad de la gestión predial del corredor, la cual se recibió por por correo electrónico; no obstante, el cierre de la no confomridad se dará una vez se cuenta con el predio La Holanda.
28/02/2018  La OCI mediante correo electrónico solicita documentación que soporte seguimiento a la NC.
09/04/2018 Se recibe por correo electrónico oferta formal de compra, avalúo comercial y estudio de títulos correspondiente (radicado ANI No. 20186060101891 del 5 de abril de 2018). Pendiente adquisición del predio para dar cierre a la no conformidad.
06/06/2018- Vía correo electrónico se solicitaron evidencias de seguimiento al cierre al plan de mejora para cerrar la no conformidad 
27/07/2018 - Mediante correo electrónico, la Supervisión allega a esta oficina los documentos (20186060101891 - Oferta Formal; 20184090450532 – Rechazo Oferta; 20186060158981 – Rta Rechazo Oferta; Concepto Jurídico Dr. Medellín) del proceso de enajenación voluntaria para la compra del predio, no obstante la oferta fue rechazada y aún se encuentran gestionado la adquisición del predio. Pendiente recibir evidencia de que se cuenta con disponibilidad para la ejecución de obras sobre el predio y posterior la adquisición del mismo para dar cierre a la no conformidad.
27/09/2018 – Esta oficina (OCI) envía correo electrónico solicitando allegar evidencia de la gestión para dar cierre a la no conformidad. Se solicita proponer nueva fecha de cierre a la no conformidad que supero el tiempo establecido. 
30/10/2018 -  Se solcita a la Oficna de Control Interno, la vinculación del personal de la Gerencia Juridico Predial, quien tiene a su cargo la Función Misional de Compra y/o adquisición predial requerida para el cumplimiento del contrato de Concesión.
Al momento de elaboración de este documento, esta pendiente la adquisición de un predio (Hda La Holanda) de un total de 13 predios que deben ser adquiridos por la Nación (92% de predios adquiridos) 
PARA ESTA NO CONFORMIDAD ES NECESARIO SABER PARA QUE FECHA ESTA PRESUPUESTADA LA ADQUISICION DEL PREDIO FALTANTE, UNA VEZ SE CUENTE CON LA DISPONIBILIDAD DEL PREDIO SE CERRRARA LA NO CONFORMIDAD. 
17/12/2018 Se solicita vía correo electrónico avances respecto al cierre de la no conformidad, a la fecha no se ha recibido retroalimentación al respecto.
28/01/2019- En reunion con la supervision, se informa que el 14 de diciembre 2018 se presento la demanda para expropiacion del predo, ya hubo reparto y quedo en el juzgado 2 de Cartago. Se modifico fecha de cierre con el fin de seguir el seguimiento del esta de la no conformidad. Se debera realizar una reunion conjunta con la supervision y el apoyo jurido predial para informar del proceso de expropiacion.   </t>
  </si>
  <si>
    <t>La Interventoría revisó el alcance y obligaciones del Contrato de Concesión No. 445 de 1994, encontrando que el Concesionario NO tiene la obligación de implementar un PLAN DE ASEGURAMIENTO DE CALIDAD, en los términos del Plan de cargas del Contrato No. 720 de 2015. No obstante, en cumplimiento al Plan de Mejoramiento, la Interventoría ejecutó las siguientes acciones de mejora: 
1. Con el Comunicado No. 2-3B-412-1-603 de fecha 29 de noviembre de 2018, la Interventoría solicitó al Concesionario la remisión de un Plan de Aseguramiento de Calidad. 
2. Con el radicado No. GCONS-1335-18 de fecha 30 de noviembre de 2018, el Concesionario responde: "En relación con el alcance del Contrato de Concesión No. 445/94, aclaro que en el mismo ni en sus Otrosíes se encuentra referida la obligación de presentar dicho plan. Adicionalmente se verificó el Reglamento de Operación en su Capítulo 16, donde aparece el detalle de los informes que debe presentar el Concesionario, el cual venimos cumpliendo y en él tampoco se encuentra relación alguna".
En este sentido, la Interventoría considera que no resulta aplicable la exigencia de la obligación del Plan de cargas, Numeral 5.3.2. literal (a) Área Administrativa "Recibir, verificar y efectuar seguimiento al Plan de Aseguramiento de Calidad del Contrato de Concesión".
No obstante lo anterior, con el propósito de propender por la implementación de "Buenas Prácticas Empresariales", para la mejora continua en la prestación del servicio concesionado, con el Comunicado 2-3B-412-1-607 de fecha 06 de diciembre de 2018, la Interventoría sugirió la implementación de un plan de calidad, a través del cual la Concesión pueda mejorar y controlar todos los procesos que viene desarrollando en las diferentes áreas que conforman la empresa.
Dependiendo si el concesionario acepta la sugerencia, el plan deberá ser estructurado e implementado, para  posteriormente ser presentado a la Interventoría, de cara a realizar el correspondiente mensual, advirtiendo en todo caso que esta actuación es adicional respecto del cumplimiento de las obligaciones a cargo del Interventor y Concesionario. Igualmente se reitera que la implementación del plan está sometido a la postestad del Concesionario, si desea o no hacerlo, sin que una negativa sobre el particular, pueda configurar situación de incumplimiento contractual.</t>
  </si>
  <si>
    <t>07/12/2018 se recibe plan de mejoramiento el 7 de diciembre en el cual se plantean las acciones a realizar.
14/12/2018 Se recibe correo electrónico de la interventoría del 14 de diciembre en el cual se adjunta comunicación remitida a la concesión en la cual se solicita la remisión del plan de aseguramiento de calidad para dar seguimiento al mismo; se evidencia la respuesta del concesionario en la cual precisa que no se cuenta con este plan ya que no esta previsto en el contrato, sin embargo, se cuenta con algunas actividades asociadas en el Reglamento de Operación capitulo 16 al cual la interventoría le hace seguimiento.
La interventoría en comunicación del 06 de diciembre recomienda a la concesión implementar un plan de calidad para mejorar y controlar los procesos que se adelantan.
En virtud de lo anterior, se evidencia que la interventoría ha gestionado el cumplimiento de la obligación, sin emabrgo, no puede atenderla totalmente debido a que el concesionario no tiene la obligacion de realizar esto.
Se da por cerrada la No conformidad, se recomienda a la nueva interventoria hacer seguimiento de este aspecto mediante el Reglamento de Operación.</t>
  </si>
  <si>
    <t>1. Cumplimiento Parámetros de Retroreflectividad Horizontal y Vertical.
A.) Adelantar recorrido conjunto Interventoría - Concesionario, con el porpósito de verificar el posible incumplimiento frente a esta obligación (20/11/2018).
B.) Análisis de la información levantada en campo por parte de la Interventoría (10/12/2018 al 12/12/2018).
C.) Comunicado Interventoría al Concesionario con las conslusiones, recomendaciones y acciones a seguir (13/12/2018).
NOTA: Vale la pena mencionar que este evento de posible incumplimiento de conformidad con los registros en poder de la Interventoría, se tiene indicios para afirmar que se encuentra superado.
2. Servicio y Funcionamiento Contínuo de Postes S.O.S.
A.) Adelantar recorrido conjunto Interventoría - Concesionario, con el propósito de verificar el posible incumplimiento frente a esya obligación (19/11/2018).
B.) Análisis de la información levantada en campo por parte de la Interventoría (10/12/2018 al 13/12/2018).
C.) Comunicado Interventoría al Concesionario con las conclusiones, recomendaciones y acciones a seguir (14/12/2018).</t>
  </si>
  <si>
    <t>07/12/2018 se recibe plan de mejoramiento el 7 de diciembre en el cual se plantean las acciones a realizar.
21/12/2018 En verificación del correo remitido por la interventoría el 14 de diciembre, se evidencia que se llevo a cabo recorrido en conjunto entre concesionario e interventoría del 19 de noviembre, se constata la funcionabilidad de 21 de los 24 postes instalados, la obligación contractual precisa instalación y funcionamiento de 18 postes, por lo cual el concesionario supera lo previsto contractual; sin embargo, en comunicación del 12 de diciembre por aprte de la interventoría se deja la recomendación de atender y mejorar todos los SOS instalados.
En recorrido del 20 de noviembre entre la interventoría y la concesión, se verifican las señales verticales y demarcación horizontal que no venia cumpliendo. Mediante comunicación del 12 de diciembre de 2018 la interventoría constata que las observaciones fueron atendidas y recomienda al concesionario mantener stock de señales para suplir las de mayor daño en la recurrencia del proyecto, ademas de solicitar un menor tiempo de atención de este tipo de observaciones.
De esta manera se evidenca la superación de la no conformidad señalada.</t>
  </si>
  <si>
    <t>1. Diagnóstico e Identificación de Anomalías.
La Interventoría procederá a la contratación de un ingeniero que revise, compruebe y diagnostique las anomalías presentes en la página web de la Interventoría, identificadas por la ANI a través de la Oficina de Control Interno. 
Fecha: (06/12/2018 al 14/12/2018).
Entregable: Informe diagnóstico y plan de acción.
2. Implementación y Prueba Acciones Correctivas.
a.- Videos: Entre el 12 y el 19 de diciembre de 2018.
b.- Mapa digital: Entre el 12 y el 19 de diciembre de 2018.
c.- Disposición Contrato: Entre el 12 y el 19 de diciembre de 2018.
d. Revisión y ajuste tweets: Entre el 12 y el 19 de diciembre de 2018.
e. Disposición información servicios de la Concesión: Entre el 12 y el 19 de diciembre de 2018.
f. Ajustes dirección correo electrónico: Entre el 12 y el 19 de diciembre de 2018.</t>
  </si>
  <si>
    <t>07/12/2018 se recibe plan de mejoramiento el 7 de diciembre en el cual se plantean las acciones a realizar.
21/12/2018 En verificación del correo remitido por la interventoría el 20 de diciembre, se evidencia que se llevo a cabo la actualización de la página web de la interventoría www.insampara.com la cual atiende las falencias denotadas en la auditoria. Se recomienda mantener actualizada la página periodicamente.
De esta manera se da cierre a la No Conformidad</t>
  </si>
  <si>
    <t>(09/05/2018) Se recibió plan de mejoramiento de la supervisión (radicado ANI no. 20185000072023) para conminar a la interventoría en el cumplimiento de su contrato y cierre de las no conformidades. Se programan los seguimientos periodicos al avance.
(28/05/2018) Se envía correo electrónico a la líder del equipo de supervisión, haciendo seguimiento a los avances del plan. Avance: 0%.
06/06/2018 - Vía correo electrónico se solicitaron evidencias de seguimiento al cierre al plan de mejora para cerrar la no conformidad 
29/06/2018 - Se recibió memorando con radicado ANI No. 20185000097103 solicitando el cierre de las no conformidades por parte de la supervisión del proyecto.
02/08/2018 - Despues de estudiar la solicitud  de la supervisión, no se cerraron las no conformidades y se reportó el seguimiento a las Vicepresidencias de Gestión Contractual y Ejecutiva, recomendándoles complementar las acciones de mejoramiento mediante memorando de radicado ANI No. 20181020116183.
Dadas las dificultades para subsanar esta conformidad, el tiempo aproximado para su cierre se estima en diciembre de 2018, entendiendo el cambio de vicepresidente ejecutivo y que el levantamiento de estas no conformidades va asociado a la liquidación del contrato de interventoría.
(01/10/2018) Se asistió a reunón con la supervisión sobre el avance del plan de mejoramiento y se brindó asesoría para la reformulación y reprogramación de acciones de mejoramiento.
(22/10/2018) Se envió correo a la supervisión solicitando los avances en la ejecución y reformulación del plan de mejoramiento que se encuentra vencido actualmente.
(23/11/2018) Por medio de correo electrónico se da seguimiento al comunicado de la Oficina de Control Interno (con radicado ANI No. 20181020116183), solicitando una respuesta por parte de la supervisión del proyecto, ajustando el plan de mejoramiento de la supervisión y de la interventoría con el fin de superar las dificultades evidenciadas en el informe de auditoría con radicado ANI No. 20181020041873 del 02 de marzo de 2018.
(18/12/2018) Se asistió a reunión con la supervisión en la cual se asesoró la reformulación del plan de mejoramiento de la interventoría y supervisión.
04/02/2019 - Se envió correo electrónico a la supervisión del proyecto, solicitando evidencias de la culminación de los planes de mejormaiento de la no conformidad.</t>
  </si>
  <si>
    <t>1. Se solicitó a la interventoria requerir al conesionario para la actualización de las bitas y piñas de amarre. Aunque no estaba en el inventario presentado por la intervetoria, si es cierto que la infraestructura se encuentra hubcada en la ZUP y su correción se debe dar solo en el inventario.</t>
  </si>
  <si>
    <t>De acuerdo con el contrato de concesión portuaria y teniendo en cuenta la resolución 850 de 2017 del Ministerio de Transporte todos los concesionarios de puertos deben actualizar el reglamento técnico de operación, tal como se menciona en el Artículo No. 3 de la Ley 1° del 10 de enero de 1991 “Estatuto de Puertos Marítimos”.
Ahora bien y con el fin de realizar el seguimiento respectivo de ésta obligación, el RCTO se encuentra aprobado mediante resolución 449 de 1996 aprobación  y actualmente se adelanta el proceso de actualización y transición a la nueva normatividad y plazos establecidos en la Resolución No. 4159 del 06 de octubre de 2018.              
1. En la fecha de plazo que se resulta la interventoría solicitara por medio de oficio la actualización del RCTO, verificando el cumplimiento del mismo y se informara a la Agencia Nacional de Infraestructura mediante el informe de interventoría de avanza mensual.</t>
  </si>
  <si>
    <t>1. El conecesionario fue requerido a través de la interventoria para allegar información sobre la trazabilidad de los tramites realizados antes los diferentes organos municipales en el control de la invasión presentada en la ZUP. 
Ahora bien, aunque las actividadaes realizadas por los invasores al medio ambiente efectivamente pueden constituirse como un delito, esto ha sido con el beneplacito de las autoridades territoriales. Dado que como se demuestró en la visita realizada, esta situación aun persiste y no presenta ningun cambio o mejora. 
2. Sin emabargo se solicitará en los contratos de interventoria hacer revisión sobre la gestión predial que pueda darse en virtud de los contratos de concesión.</t>
  </si>
  <si>
    <t>1. La interventoria solicitó a traves de las comunicación   2-3B -419-110 del 29 de agosto de 2018 los ingresos y costos propios de la activdad portuaria para los siguintes trimestres:
 IV trimestre de 2017
I trimestre de 2018.
II trimestre de 2018.
2. La interventoria solicita a traves del radicado 2B-3B419-123 del 25 de septiembre  de 2018 los ingresos y costos de la actividad portuaria para el III trimestre de 2018.
3. La interventoria presenta la base trimestral de los ingresos y costos propios de la actividad portuaria a traves del informe de interventoria No 12  de 2018.
4. La sociedad Portuaria S.A, remite los ingresos y costos propios de la actividad portuaria para III trimestre de 2018. 
5. Presentar en los l informes  correspondientes al mes de octubre e informe final la base datos de ingresos y costos propios  de la actividad portuaria actualizados a III trimestre de 2018.</t>
  </si>
  <si>
    <t>27/02/2018: La acción de mejora es procedente. Se realizará el seguimiento de su ejecución y avance en el mes de abril.
Revisar si estas capacitaciones se encuentran en el PIC de la entidad.
08/02/2019: Para el cierre de esta auditoría se debe enviar registro de asistencia a las capacitaciones.
En el año 2019, la Entidad cuenta con estas capacitaciones? - Se envia correo con las observaciones al a´rea involucrada.
13/02/2019: De acuerdo con el correo electrónico suministrado por el área de archivo, el 8 de febrero de 2019, se evidenció que el personal de archivo asistió a las siguientes capacitaciones:
1. Bienes de interés cultural con carácter patrimonial con carácter patrimonial archivístico
2. Aseguramiento de la gestión – Historias
3. Ruta de inspección, seguimiento y control de la función archivística.
Estas capacitaciones se realizaron a través de video conferencia los días 26 de abril de 2018, 2 de mayo de 2018 y 21 de mayo de 2018 con el SENA.
Consecuente con lo anterior, se realiza el cierre de esta no conformidad.</t>
  </si>
  <si>
    <t>08/02/2019: Se remitieron 2 circulares informando a toda la entidad y correos electrónicos especificos a personal retirado.  No se presentó en el año 2018 denuncia por no entrega de archivos.</t>
  </si>
  <si>
    <t xml:space="preserve">08/02/2019: El personal del archivo asistió a capacitación programada por Talento Humano pero no les dieron certificación de asistencia, se tenía progamado asistir a la de prevención de desastre en el Archivo General de la Nación pero ellos finalmente no la realizaron. </t>
  </si>
  <si>
    <t>27/02/2018: La acción de mejora es procedente. Se realizará el seguimiento de su ejecución y avance en el mes de abril. Se envia correo con las observaciones al a´rea involucrada.
08/02/2019: Para el cierre de esta no conformidad, se debe enviar la comunicación enviada a las vicepresidencias.
Reporte de los archivos entregados y/o los casos reportados a control interno disciplinario.
13/02/2018: De acuerdo con la información remitida por el área involucrada,  se evidenció que la Entidad generó una circular donde Procuraduría General de la Nación y el Archivo General de la Nación establecen directrices para efectuar la entrega de archivo. 
Este documento se encuentra radicado bajo el No. 20184090000234 del 8 de agosto de 2018.
Consecuente con lo anterior, se observó el cumplimiento del plan de mejoramiento propuesto para generar el cierre de esta auditoría.</t>
  </si>
  <si>
    <t>Auditoría Interna</t>
  </si>
  <si>
    <t>Auditoría Técnica</t>
  </si>
  <si>
    <t>DESCRIPCIÓN E IDENTIFICACIÓN NO CONFORMIDAD</t>
  </si>
  <si>
    <t>Mary Alexandra Cuenca Noreña</t>
  </si>
  <si>
    <t>Aurora Andrea Reyes Saavedra</t>
  </si>
  <si>
    <t>Andrés Fernando Huérfano Huérfano</t>
  </si>
  <si>
    <t xml:space="preserve">20/02/2019 • El Indicador evidencia una ejecución muy favorable del total de las reservas presupuestales durante la vigencia 2018, con un porcentaje total de ejecución del 99.94%, es decir de las reservas constituidas por valor de $404.071.320.283,70=, se ejecutó el valor de $403.847.625.170,70=.
• La ejecución de las reservas en el rubro de inversión fue del 99.94%, de las reservas constituidas por valor de $403.776.081.058,81=, se ejecutaron $403.552.385.945,81=, quedando un faltante por ejecutar por valor de $223.695.113=. Las reservas sin ejecutar corresponden al inicio de procesos sancionatorios contra dos contratistas por incumplimiento del objeto del contrato, los cuales son: ÁLVARO ROLANDO PÉREZ CASTRO ABOGADOS S.A.S., por valor de $203.588.216= y Unión Temporal Procesos TCH 2015, por valor de $20.106.897= respectivamente.
• Se destaca que las reservas en el rubro de funcionamiento se encuentran ejecutadas en su totalidad, del valor constituido para la vigencia de 2018 por $295.239.224,89=, se ejecutó el 100%.
</t>
  </si>
  <si>
    <t>Yuber Alexander Peña Cárdenas</t>
  </si>
  <si>
    <t xml:space="preserve">24/12/2015 En el numeral 3 del memorando No. 2015-500-015325-3 del 24/12/15, se mencionó que esta no conformidad no había sido enviada en la matriz original que remitió la oficina de control interno el 17/11/2015, por lo cual no se presentaron acciones para la misma. Es necesario resaltar, que la decisión de realizar el mencionado pago fue anterior al inicio del contrato de la actual interventoría y anterior a la actual supervisión. No obstante lo anterior, el concepto de la interventoría respecto a la forma en la cual se debe de reconocer una posible deuda se encuentra explicado en los oficios El Pino 325 y 373 de 2015.
16/03/2016 Mediante memorando No. 2016-500-003794-3 del 16/03/2016 se informa que la interventoría ya generó un concepto al respecto; sin embargo, la problemática sigue vigente razón por la cual se realizará seguimiento por parte de la OCI.
24/06/2016 Mediante correo electrónico del 24/06/2016, se informa que se han realizado varias gestiones al respecto, en donde se  tiene concepto de la interventoría respecto al reconocimiento de una posible deuda, al igual que lo estiupado en el otrosí 7. Por tal motivo, la interventoría adelantará la gestión con el concesionario para hacer un balance de todos los pagos prediales y los correspondientes soportes. 
16/09/2016 Mediante correo electrónico del 16/09/2016 y memorando No. 2016-500-012220-3 del 03/10/2016, se informa las gestiones que se han realizado con el fin de lograr que el concesionario genere los reintegros entre subcuentas prediales o reintegros por pagos por fuera de los alcances del contrato.
07/03/2017 Durante la auditoría técnica de febrero de 2017 se encontró que tanto la interventoría como la ANI adelantan las labores con la fiducia y el concesionario para revisar los soportes pertinentes y pedir los reintegros a que haya lugar. Sin embargo, a la fecha no se tiene un balance definitivo. (Ver comunicación con radicado ANI No. 20171020038903)
07/04/2017 El 7 de abril de 2017 se recibe por medio de correo electrónico Acta de Comité en la que se evidencia el Plan de Acción para 2017.
17/07/2017 Mediante correo electrónico del 17 de julio de 2017 se indicó que el área Predial de la ANI solicitó a la interventoría presentar el estado del desembolso predial a la fecha del mencionado pago, lo cual se encuentra en proceso de revisión, lo cual se ratificó con el memorando No. 2017-306-010785-3 del 3 de agosto de 2017. 
20/11/2017 Mediante correo electrónico del 20 de noviembre de 2017 la supervisión del proyecto reporta que luego de reuniones con las áreas predial y jurídico predial se tienen los siguientes conceptos con relación a esta situación:
- El acta de entendimiento, junto con sus actas aclaratorias, se incluyó dentro del modelo financiero que sirvió de base del acuerdo conciliatorio del 6 de noviembre de 2015 y posteriormente del otrosí No. 7 del Contrato de Concesión. En este sentido, se establece en el acuerdo conciliatorio que:
"(...) se toman aportes realizados por la ANI a la Subcuenta Pagos INCO según la certificación expedida por la Fiduciaria Bancolombia ". Posterior a esto, se establece que "valor que incluye el reconocimiento al Concesionario de la deuda predial generada por fondeos superiores a la obligación contractual del Alcance Básico por un monto de $21.894.047.282, tal como se estableció en Acta de Entendimiento No. 1 y la Aclaración al Acta de entendimiento No. 1".
Por otra parte, y con el fin de  establecer claramente el estado de adquisición predial,  desde junio del 2016, la interventoría viene recibiendo y revisando un gran número de carpetas prediales del contrato, por lo que se solicitó a la misma que realizara un barrido de los predios adquiridos a la fecha del pago y así determinar efectivamente los predios pagados mediante dicha acta. La oficina de control interno solicita resultado del ejercicio anterior para dar cierre a la no conformidad.
27/02/2018  La OCI solicita vía correo electrónico documentación que evidencie gestión para subsanar la no conformidad.
21/03/2018 La supervisión reporta que una vez analizado el estado predial y el estado de deudas prediales con la interventoría del contrato se encontró que aun cuando se tiene un gran avance en la revisión de las carpetas prediales, el valor del acta de pago referida no necesariamente coincide con un número exacto de predios adquiridos. Lo anterior, dado a que el valor de esta acta se determinó mediante extractos de la subcuenta predial y que para adquirir un predio, normalmente se realizan varios pagos. Por lo anterior, se solicitó a la Interventoría que realice una auditoría a la subcuenta predial del Fideicomiso y de esta manera se tenga una relación depurada de pagos, soportados por la adquisición de predios con lo que se tendría mayor claridad del pago de esta Acta. En el informe mensual de interventoría de febrero de 2018, la Interventoría presentó un cronograma de trabajo de esta auditoría (recibido por correo electrónico) e informó que tiene un avance del 25% de los soportes de las órdenes de operación de las subcuentas.
27/03/2018 La OCI mediante correo electrónico reporta que la no conformidad continua pendiente. A la espera de los resultados del 75% pendiente de revisión. Recomienda adicionar un cuadro donde se detallen los pagos hechos a cada predio.
12/04/2018 La OCI recibió mediante memorando ANI con rad. 20183060057723 con la gestión de la interventoría en cuanto a la relación depurada de pagos, de acuerdo con la adquisición predial, la cual representa un 25% de avance. La OCI sigue pendiente del 75% pendiente por revisión. 
06/06/2018- Vía correo electrónico se solicitaron evidencias de seguimiento al cierre al plan de mejora para cerrar la no conformidad 
25/07/2018 - Una vez analizado el estado predial y el estado de deudas prediales con la Interventoría del Contrato, se encontró que aun cuando se tiene un gran avance en la revisión de las carpetas prediales, el valor del acta de pago referida no necesariamente coincide con un número exacto de predios adquiridos. Lo anterior, dado a que el valor de esta acta se determinó mediante extractos de la subcuenta predial y que para adquirir un predio, normalmente se realizan varios pagos. Con esto, el pago de esta acta corresponde en ciertos casos a pagos de primeras cuotas, compensaciones sociales o pago de enajenación a juzgados para la entrega de predios expropiados.
Por lo anterior, se solicitó a la Interventoría que realice una auditoría a la subcuenta predial del Fideicomiso y de esta manera se tenga una relación depurada de pagos, soportados por la adquisición de predios con lo que se tendría mayor claridad del pago de esta Acta.
Mediante radicado 20184090684562 del 10 de julio de 2018, la Interventoría Consorcio Interventores Viales AIG remitió un informe del avance de su revisión de las subcuentas para cruzar los pagos efectuados con el listado de predios adquiridos y así hacer un corte de fecha de pago del Acta de Entendimiento que trata la presente no conformidad.
26/09/2018 – Esta oficina (OCI) envía correo electrónico solicitando allegar y evidencia de la gestión de la no conformidad para dar cierre a la no conformidad.  </t>
  </si>
  <si>
    <t xml:space="preserve">Se recibió plan de mejoramiento con radicado ANI No. 20173040185043 del 27 de diciembre de 2017; sin embargo, este se modificó al considerar correo electrónico del 11 de enero de 2018. Mediante correo electrónico del 15 de enero de 2018, la OCI solicitó consolidación del plan de mejoramiento, así como los soportes que justifiquen su cumplimiento.
27/09/2018 – Esta oficina (OCI) envía correo electrónico solicitando allegar evidencia de la gestión para dar cierre a la no conformidad. Se solicita proponer nueva fecha de cierre a la no conformidad que superó el tiempo establecido. </t>
  </si>
  <si>
    <t>1. Se observó una diferencia entre el valor reportado como inversión en propiedad planta y equipo y las cifras presentadas en los estados Financieros de la Fiduciaria. En el marco del informe Informe de auditoría a las inversiones de capital privado y régimen de contraprestaciones y retribuciones de los diferentes modos de concesión. Esta esta asociada a un proyecto particular Cartagena-Barranquilla y no esta ligada a otros proyectos.</t>
  </si>
  <si>
    <t>Acciones Preventivas:
1. Acta de Recorrido identificacion corredor concesionado.
2. Informe mensual de interventoria respecto a denuncias por invasiones a derecho de via
Acciones Correctivas:
1. Solicitar al INVIAS la reversion del tramo urbano de Maicao.
2. Proceso de reversion con el Concesionario
3. Suscribir Modificacion del Contrato de Concesion.</t>
  </si>
  <si>
    <t>En la vigencia 2019, se apropiaron recursos para el plan y programas de capacitación de la Entidad.</t>
  </si>
  <si>
    <t>26/02/2019: No se ha recibido acción de mejora para tratar esta no conformidad.
El auditado informa mediante correo electrónico, que se tomó una corrección para este año asignando presupuesto para el PIC. Durante el año, se hará seguimiento a la ejecución del presupuesto asignado y de esta manera se realizará el cierre de la no conformidad.</t>
  </si>
  <si>
    <t>23/05/2018: Se verificará por parte del coordinador de talento humano que todas las actas de reunión se encuentren numeradas y firmadas.
28-2-2019: Se definió por parte de talento Humano una persona con el fin de hacer el seguimiento a las Actas de la Comison de Personal.</t>
  </si>
  <si>
    <t>De acuerdo al correo electrónico enviado el día 16 de noviembre de 2016, se evidencia en el acta del 12 de noviembre de 2016, la presentación y aprobación del plan de bienestar e incentivos por parte de la coordinación de Talento Humano a la comisión de personal. Esta acta se encuentra firmada. De acuerdo a lo anterior, se toma una corrección para eliminar esta situación. 
Esta auditoria estima que se deben tomar acciones preventivas a través de un plan de mejoramiento para asegurar que esta situación no vuelva a ocurrir. Se informa a la coordinación de Talento Humano, para que se inicie la elaboración de dicho plan. Esta no conformidad se revisará en la medida que se ejecute el plan.
09/03/2018: Se solicita presentar la evidencia pertinente para realizar el cierre de la no conformidad.
18/04/2018: En mesa de trabajo, se presentó el estado de las no conformidades a la coordinación de talento humano. Se recomienda generar acciones preventivas para que esta situación no se vuelva a presentar en la Entidad. En espera del reporte de avances frente a la no conformidad.
30/05/2018: Se realizará el seguimiento en el mes de agosto, con el fin de verificar la acción preventiva propuesta.
26/02/2019: Se encuentra pendiente generar las acciones preventivas para generar el cierre de esta no conformidad.
De igual manera, se encuentra pendiente el reporte de avances por parte del auditado y presentar evidencias de cumplimiento del plan de acción propuesto. Se envía correo electrónico con el estado de las no conformidades.
28/02/2019: Se evidenció que en las 12 actas generadas en las sesiones de la comisión de personal, se encuentran debidamente firmadas. Por lo anterior, se evidenció el cumplimiento de la acción propuesta para tratar la no conformidad. Consecuente con lo anterior, se realiza el cierre de la no conformidad.</t>
  </si>
  <si>
    <t>Se presentó a la comision de personal de el resultado de la capacitacion el cual incluye el impacto.</t>
  </si>
  <si>
    <t>Se tomaron las correcciones pertinentes. Sin embargo esta auditoria considera tomar acciones preventivas a través de un plan de mejoramiento para que esta situación no vuelva a ocurrir. Se informa a la coordinación de talento humano para generar su plan de mejoramiento. Se revisará en agosto de 2017 la efectividad del plan.
09/03/2018: Se solicita presentar la evidencia pertinente para realizar el cierre de la no conformidad.
18/04/2018: En mesa de trabajo, se presentó el estado de las no conformidades a la coordinación de talento humano. Se recomienda generar acciones preventivas para que esta situación no se vuelva a presentar en la Entidad. En espera del reporte de avances frente a la no conformidad.
26/02/2019: Se encuentra pendiente generar las acciones preventivas para generar el cierre de esta no conformidad.
De igual manera, se encuentra pendiente el reporte de avances por parte del auditado y presentar evidencias de cumplimiento del plan de acción propuesto. Se envía correo electrónico con el estado de las no conformidades.
28/02/2019: De acuerdo con el acta 1, correspondiente a la sesión ordinaria presencial de la comisión de personal, celebrada el día 18 de diciembre de 2018, se evidenció la presentación de la evaluación y seguimiento del PIC-2018. 
De acuerdo con esta evidencia, se realiza el cierre de la no conformidad.</t>
  </si>
  <si>
    <t xml:space="preserve">A pesar de tomar las correcciones para superar la no conformidad, esta auditoria estima pertinente realizar planes de mejoramiento para que esta situación no vuelva a ocurrir. Por lo anterior, se informa a la coordinación de Talento Humano la pertinencia de elaborar dicho plan. Se hará el respectivo seguimiento para verificar el cumplimiento de las correcciones y la ejecución del plan mejoramiento respectivo. Se cita a la coordinación de talento humano el dia 12/12/2016 a las 2:30pm para mesas de trabajo.
06/06/2017: Enviar el último informe generado y presentado. Y evidencia de las reuniones realizadas. Una vez se reciba esta información se realizará el cierre de la no conformidad.
09/03/2018: Se solicita presentar la evidencia pertinente para realizar el cierre de la no conformidad.
06/04/2018: Se unifican las no conformidades 3154, 3155, 3156 y 3157, debido a que se encuentran relacionadas con el incumplimiento de la resolución 652 de 2012. Por lo anterior, se realiza el cierre de las no conformidades 3154, 3155 y 3156, quedando vigente la 3157 para su tratamiento.
18/04/2018: En mesa de trabajo, se presentó el estado de las no conformidades a la coordinación de talento humano. Se recomienda generar acciones preventivas para que esta situación no se vuelva a presentar en la Entidad. En espera del reporte de avances frente a la no conformidad.
30/05/2018: De acuerdo con el seguimiento presentado por la coordinación de talento humano, se procede a solicitar al Presidente del comité de convivencia laboral, el seguimiento a las acciones planteadas con el fin de darle cierre a esta no conformidad.
26/02/2019: No se han presentado las evidencias para realizar el cierre de esta no conformidad. Al día de hoy, la Entidad no cuenta con Presidente en el comité de convivencia laboral, debido a que se ya no se encuentra vinculado con la Entidad.
Se realizará el seguimiento a esta no conformidad en el mes de marzo, con el fin de verificar el cumplimiento de las acciones propuestas por la Entidad.
</t>
  </si>
  <si>
    <t>14/03/2018
Se esta adelantando el proceso de revisión de la metodología por parte de la GITP.
26/02/2019 
El GITP esta trabajando en la reformulación de la metodologia para realizar seguimiento a los planes (Estrategico, acción y operativo) lo cual conlleva en la actualización del manual de indicadores.</t>
  </si>
  <si>
    <r>
      <t xml:space="preserve">19/09/2016 a través de correo institucional la VPRE envía el plan de mejoramiento en la no conformidad No. 3144.
13/03/2018: Se unifica no conformidad con la 3034.
28/09/2018: De acuerdo con el seguimiento realizado a la no conformidad, se evidenció que no se han generado actualizaciones asociadas al manual de indicadores señalado como acción de mejora para cerrar la no conformidad. Se informa al Grupo Interno de Trabajo de Planeación, para que inicie esta labor.
30/11/2018: No se ha generado la actualización del manual. Planeación solicita reprogramar la fecha de terminación de esta acción de mejora. Se realiza el cambio
</t>
    </r>
    <r>
      <rPr>
        <sz val="12"/>
        <color rgb="FFFF0000"/>
        <rFont val="Calibri"/>
        <family val="2"/>
        <scheme val="minor"/>
      </rPr>
      <t>26/02/2019: Se envía correo electrónico con el estado de la no conformidad, con el fin de enviar avances en las acciones propuestas.
De acuerdo con el reporte de avance, realizado por planeación mediante correo electrónico. No se evidenció ningún avance relacionado con las acciones de mejora. Se modifica la fecha de cumplimiento de la acción de mejora y se realizará en el mes de abril seguimiento a la no conformidad.</t>
    </r>
  </si>
  <si>
    <t xml:space="preserve">Tanto en el 2016 como en el 2017, los mapas de riesgo fueron socializados con la comunidad. En su momento del 2016 y 2017  se envio copia de la evidencia a la oficina de Control Interno (en el presente se envia correo del 2016 y 2017 enviado a planeacion). En 2017  el mismo fue publicado en espacio web.
Se realizó una publicación preliminar de los mapas de riesgos de corrupción en la página web de la entidad y un banner para que el ciudadano ingresara y reportara sus comentarios. 
Por otra parte, se lanzó una campaña de participación a los servidores públicos el 24 y 25 de enero de 2017, con el fin de obtener sus aportes y comentarios.
Se recibieron comentarios de un ciudadano, y posteriormente se realizó una reunión en donde se abordaron los temas propuestos por el.
26/02/2019 
Se realizó la publicación preliminar del PAAC-2019 (Incluye los mapas de riesgos de corrupción) en la página web, correos instituciona de la entidad y campaña  en redes sociales,  para que el ciudadano ingresara y reportara sus comentarios </t>
  </si>
  <si>
    <t>a través de correo institucional del  25/07/2016 remitieron el plan de acción y los avances de las tareas realizadas
seguimiento septiembre.
30/04/2017: En esta etapa, es importante incentivar la participación de los servidores públicos de la entidad y la ciudadanía. 
En esta ocasión, se consiguió la participación de un ciudadano que aportó sus observaciones al plan, pero fueron recibidas fuera de la fecha de su publicación y por esta razón no se pudieron incluir en el primer cuatrimestre del presente año.
Por lo anterior, se observa que la publicación a los ciudadanos o los servidores de la entidad debe hacerse con suficiente antelación, para que de esta manera los aportes sean incluidos en su etapa de estructuración. 
Por otra parte, no se evidencia la participación de los servidores. Se debe lograr una participación masiva para obtener aportes consistentes que alimenten y fortalezcan el plan y posteriormente socializar todas aquellas acciones que permiten el mejoramiento del plan.
30/11/2018: De acuerdo con la publicación realizada del Plan Anticorrupción y mapa de riesgos de corrupción, se evidenció que durante el año 2018,  no se logró su publicación con tiempo para incentivar la participación de las partes interesadas. Por esta razón, esta no conformidad sigue abierta. Se informa al Grupo Interno de Trabajo de Planeación sobre los resultados de este seguimiento y se recomienda que se adopten medidas para el próximo año.
Se realiza el cambio de fecha de terminación de la acción de mejora propuesta.
26/02/2019:Se envía correo electrónico con el estado de la no conformidad, con el fin de enviar avances en las acciones propuestas.
De acuerdo con el reporte de avance, realizado por planeación mediante correo electrónico. Se evidenció en el año 2019, se realizó la campaña de divulgación del PAAC, al interior de la Entidad, con el fin de incentivar la participación de los servidores en la elaboración de este plan.
Por otra parte y de acuerdo con el cumplimiento de las acciones propuestas para tratar esta no conformidad, se evidenció que el código de ética se encuentra publicado en la página web de la Entidad y disponible para su consulta. De igual manera se han realizado campañas de socialización.
Por lo anterior, se concluye el cumplimiento de las acciones propuestas para tratar esta no conformidad y se genera el cierre.</t>
  </si>
  <si>
    <t>25/02/2019: 
• La oficina de comunicaciones revisará la aplicabilidad y compromisos definidos a través de las políticas interna y externa.
Responsable: Jefe de Oficina 
Fecha: entre el 25 y 28 de febrero de 2019
• Desarrollar una mesa de trabajo con Talento Humano y SIG para conocer sus percepciones de las políticas definidas.
Responsable: Comunicaciones
Fecha: entre el 1 y el 6 de marzo de 2019
• Actualización de las políticas, formatos, documentos y procedimientos asociados a la Oficina de Comunicaciones. 
Responsable: Comunicaciones
Fecha: entre el 7 y el 15 de marzo de 2019
• Divulgar la nueva documentación de la oficina de comunicaciones a través de los canales de comunicación interna. 
Responsable: Comunicaciones
Fecha: entre el 18 y el 29 de marzo de 2019</t>
  </si>
  <si>
    <r>
      <t xml:space="preserve">28/09/2018: Se evidenció que la Entidad generó la actualización de la política de comunicación interna – TPSC-PT-0001 Versión 3 a partir del 17 de abril de 2018. Esta política se encuentra disponible en la página web de la Entidad en el siguiente vínculo: https://www.ani.gov.co/sites/default/files/sig//tpsc-pt-0001_politica_comunicacion_interna_v3.pdf
De igual manera, se evidenció que la política externa de comunicación no ha sido modificada desde 26 de mayo de 2015. 
Con respecto a la no conformidad que se levantó, se solicita a la oficina de comunicaciones que revise la pertinencia de la propuesta realizada por planeación o generar un nuevo plan de acción para esta no conformidad. 
Por lo anterior, no se registra avances y se envía la información a la oficina de comunicaciones para generar las actualizaciones pertinentes en esta no conformidad. 
</t>
    </r>
    <r>
      <rPr>
        <sz val="12"/>
        <color rgb="FFFF0000"/>
        <rFont val="Calibri"/>
        <family val="2"/>
        <scheme val="minor"/>
      </rPr>
      <t xml:space="preserve">20/02/2019: Se solicita via correo electronico a la dependencia resposanble la generación de las acciones de mejora para darle tratamiento a esta no conformidad.
</t>
    </r>
    <r>
      <rPr>
        <sz val="12"/>
        <rFont val="Calibri"/>
        <family val="2"/>
        <scheme val="minor"/>
      </rPr>
      <t xml:space="preserve">
</t>
    </r>
    <r>
      <rPr>
        <sz val="12"/>
        <color rgb="FFFF0000"/>
        <rFont val="Calibri"/>
        <family val="2"/>
        <scheme val="minor"/>
      </rPr>
      <t>25/02/2019: La Oficina de Comunicaciones envía por correo electrónico, las acciones de mejora a implementar. Las acciones se encuentran pertinentes para tratar la no conformidad.
Se ajusta fecha de terminación del plan y se informa al auditado que fue aceptado el plan de acción. Se realizará el seguimiento al cumplimiento de estas acciones en el mes de abril del presente año.</t>
    </r>
  </si>
  <si>
    <t>28/02/2019: Se efectuó revicion de Hoja de vida de los funcionarios y se completó la infomacion faltante. Adicionalmente se enviaron comunicados y se expidió circular con el fin de recordar la obligatoriedad de diligencia y actualizar la informacion en el SIGEP</t>
  </si>
  <si>
    <t xml:space="preserve">17 de abril de 2017: de los 9 funcionarios reportados, cinco aparecen con la información completa, 3 no tienen foto y 1 ya no se encuentra en la planta de personal de la ANI. 
22/09/2017: No se puede realizar el cumplimiento del plan de acción debido a que, no se encuentra habilitado el aplicativo SIGEP, para realizar esta consulta.
23/05/2018: Se consulta en el SIGEP, la información de los dos funcionarios faltantes, y se evidenció que aún sigue la información desactualizada. Hace falta la foto en los dos casos. Con respecto a la experiencia laboral reportada se encuentra vigente la experiencia relacionada con el Instituto Nacional de Concesiones. Solo en uno de los dos funcionarios faltantes se encuentra vigente la experiencia con la Agencia Nacional de Infraestructura. Revisar casos particulares de las funcionarias Poldy Paola Osorio Álvarez y Marlenny del Carmen Elorza Restrepo.
De acuerdo con lo anterior, se solicitó a l proceso de gestión de talento humano, reportar avances frente a esta no conformidad.
30/05/2018: De acuerdo con la acción preventiva formulada, esta auditoria la encuentra pertinente. Para el cierre de esta no conformidad se tendrá en cuenta los resultados de la auditoría que se realizará en el mes de junio del año 2018.
15/06/2018: Se consultó en el aplicativo SIGEP, la información de los dos funcionarios faltantes, y se evidenció que aún sigue la información desactualizada. Hace falta la foto en los dos casos. Con respecto a la experiencia laboral reportada se encuentra vigente la experiencia relacionada con el Instituto Nacional de Concesiones. Solo en uno de los dos funcionarios faltantes se encuentra vigente la experiencia con la Agencia Nacional de Infraestructura. Revisar casos particulares de las funcionarias Poldy Paola Osorio Álvarez y Marlenny del Carmen Elorza Restrepo.
Con respecto al seguimiento realizado en  esta ocasión al SIGEP, se evidenció que 15 de 29 funcionarios consultados en el aplicativo no cuentan con la información actualizada en el campo correspondiente a “experiencia laboral”. Por lo anterior, se mantiene abierta la no conformidad y se recomienda generar una campaña que llame a la actualización de la información correspondiente a la hoja de vida de los funcionarios que ingresaron el último año a la Entidad.
Diciembre de 2018: De acuerdo con el resultado del informe de seguimiento correspondiente al aplicativo SIGEP. Persiste la situación de la información en el aplicativo. Por esta razón se mantiene abierta la no conformidad.
La acción preventiva se encuentra implementada de acuerdo con la evidencia proporcionada.
26/02/2019: De acuerdo con las acciones propuestas por el auditado, se evidenció la implementación de la acción preventiva. Sin embargo, se solicita al auditado presentar evidencias sobre la revisión que se ha realizado de las hojas de vida de los funcionarios y los documentos que hacen falta.
28/02/2019: De acuerdo a la solicitud realizada, se recibe por correo electrónico la evidencia de la campaña generada para realizar la actualización de los documentos que se cargan en el aplicativo SIGEP.
De acuerdo con la evidencia suministrada, se genera el cierre de esta no conformidad.
</t>
  </si>
  <si>
    <t xml:space="preserve">Si bien no se cuenta con una matriz de riesgos para el Contrato de Concesión como tal,  mensualmente se realiza un análisis de dichos riesgos enmarcados en cada uno de los aspectos que son objeto de supervisión por parte de la Interventoría. Lo anterior se puede evidenciar en los Informes Mensuales presentados a la ANI.  Para dar cumplimiento  estrictamente con el requisito,   se procederá con  la elaboración de la Matriz de riesgo correspondiente. </t>
  </si>
  <si>
    <t xml:space="preserve">Esta no conformidad fue debidamente documentada atendiendo los parámetros y lineamientos del Sistema de Calidad de HMV Consultoría y se planteraon las acciones correctivas correspondientes, dentro las cuales está la redistribución de tareas dentro del equipo de la Interventoría para garantizar que exista un unico responsable de la elaboración y estructuración de los Informes Mensuales y de avance y se cumpla con la fecha de entrega establecida. </t>
  </si>
  <si>
    <t xml:space="preserve">Este obligación no está estipulada en el contrato de Concesión portuaria No. 002 de 2015, luego al no estar expresamente  la obligatoriedad  de entregar  esta información por parte de COREMAR,    la Interventoría no  ha considerado necesario solicitarla, ni la ANI  ha requerido en ese sentido, ni al Concesionario tampoco. Se propone que el concesionario remita  a la interventoria el balance financiero de la concesión portuaria con el fin de que esta cree la base de datos trimestral correspondiente a ingresos y costos. </t>
  </si>
  <si>
    <t>Esta obligación está estipulada en el contrato de la Interventoría, pero dentro de las obligaciones del Contrato de Concesión no está la presentación de dicho código. Sin embargo como accion de mejoramiento  se confirmó que el Concesionario posee un  Código de Buen Gobierno, y ha aceptado presentar dicho documento para  verificación por parte de la Interventoría.  </t>
  </si>
  <si>
    <t xml:space="preserve">Esta obligación tampoco está dentro del contrato de concesión portuaria,  por lo que no es posible para la Interventoría realizar la exigencia al concesionario. Sin embargo se propone como accion de mejoramiento que el concesionario remita como sistema de control interno la programación del Plan de Inversiónes y que la Interventoria realice seguimiento al mismo, evidenciando esta labor en el informe mensual de interventoría. </t>
  </si>
  <si>
    <t xml:space="preserve">El Puerto durante el tiempo que lleva el contrato de Concesión en ejecución, ha estado en operación muy poco tiempo. Sin embargo durante ese tiempo en que se mantuvo en operación,  se hizo seguimiento por parte de la Interventoría, como se puede evidenciar en los Informes Mensuales e Informes de Avance presentados a la ANI.  Como Paln de Mejoramiento se propone contimuar reportando el estado de la operación del puerto en los informes semanales y mensuales y en mesa de trabajo con la Supervisión del contrato acordar el alcance de dicho reporte para dar estricto cumplimiento al requisito. Asi mismo se solicitara por parte de la interventoria al concesionario el reporte de cargas presentado a la Superintendencia de Puertos y transporte junto a sus soportes.  </t>
  </si>
  <si>
    <t>Se solicitara al area de sistemas la actualización de la pagina web en la cual incluya el enlace al SECOP.</t>
  </si>
  <si>
    <t>Se solicitara al Concesionario la valla informativa como lo indica la Resolución 1219 de 2015 del Ministerio de Transporte en su Artículo 5°, literal b</t>
  </si>
  <si>
    <t xml:space="preserve">Como se menciono anteriormente si bien es cierto varias de las No Conformidades de la interventoría hacen referencia a actividades que no contempla el Contrato de Concesión, estas no son obliugaciones contractuales de la Sociedad Portuaria COREMAR, por lo cual no se exigio el cumplimiento de las mismas, ain embargo se llevará a cabo las acciones de mejoramiento descritas en los numerales anteriores. </t>
  </si>
  <si>
    <t xml:space="preserve">Continuar la audiencia de que trata el art 86 de la L. 1474 DE 2011, realizando pronunciamiento de fondo frente a los presuntos incumplimientos de  las obligaciones 12 y 20 (num 4 y 40) del contrato de Concesiòn Portuaria 002 de 2015. </t>
  </si>
  <si>
    <t>6/02/2019 - Mediante correo elecrtonico se solicitaron al GIT de procesos sancionatorios las acciones de mejoramiento formuladas por la Interventoría.
06/02/2019 - Se recibió el plan de mejoramiento allegado mediante correo electrónico.
07/02/2019 - Se revisó el plan de mejoramiento allegado por el GIT de procesos sancionatorios, así como sus soportes correspondientes, evidenciando la implementación y culminación del plan, por lo que se procedió a dar cierre a la no conformidad mediante correo electrónico.</t>
  </si>
  <si>
    <t>la ingeniera encargada del sistema de información Orfeo (Elvia Lucia Ojeda Acosta) informa los ajustes efectuados al cálculo de los términos de vencimiento .</t>
  </si>
  <si>
    <t>Se formaliza el cierre de la NO Conformidad, toda vez que la dependencia competen mediante correo electrónico del 12/04/2016, efectuó en su momento los ajustes pertinentes sobre el tema. Situación que evidencia el hecho superado.</t>
  </si>
  <si>
    <t>Febrero</t>
  </si>
  <si>
    <t>NC 1289: La Dra. Ivonne Prada propone efectuar una reunión con el Dr. Bustos, a fin de comentarle lo pertinente con este tema.  Por otra parte teniendo en cuenta que no se tiene documento que soporte lo informado por la Dra. Ivonne, Se concluye que la presente NO conformidad continua vigente.                    
Se procede con el cierre de la NO Conformidad (1289), por sustracción de materia, toda vez que a partir del 01/01/2018,  fue aceptada la renuncia presentada por la Dra. Ivonne Prada. (Res. 1654 del 30/11/2017.</t>
  </si>
  <si>
    <t>Las depedencias responsables han informado a la Oficina de Control Interno, que al interior de cada Vicepresidencia han asignado a un lider para el manejo del tema de las comunicaciones procedentes de los Entes Extyernos de Control y lo propio con las PQRS, de acuerdo a lo establecido en la Res. 1529 del 08/11/2017.</t>
  </si>
  <si>
    <t xml:space="preserve">Las depedencias responsables no han implemetado de manera formal un plan de mejoramiento, que precise una fecha puntual  de cumplimiento. </t>
  </si>
  <si>
    <t>Las personas asignadas como enlace para el manejo del tema han partcipado de mesas de trabajo. Sin embargo, no han enviado a la oficina de control interno la implemntación formal un plan de mejoraciento que señales las fecha de inicio y finalización de las acciones correctivas.</t>
  </si>
  <si>
    <t>Se realiza ejercicio de verificación de la funcionalidad y actualización de información de la página de la entidad.</t>
  </si>
  <si>
    <t>Se realiza ejercicio de verificación donde se comprueba que se han disminuido los eventos relacionados con la informalización de los correos.</t>
  </si>
  <si>
    <t>Para el semestre evaluado se evidenciaron cuatro (4)  eventos relacionados con la entrega de información por medio de correo electrónico. Lo cual muestra un avance significativo.</t>
  </si>
  <si>
    <t xml:space="preserve">En el comparativo del primer semestre de 2017 (11%) y 2018 (11%), no se evidenció avance sobre el porcentaje de las respuestas ofrecidas fuera de término. </t>
  </si>
  <si>
    <t>Se evidenciaron incumplimientos reiterativos a los términos de respuesta establecidos en el artículo 14 del Código de Procedimiento Administrativo y de lo Contencioso Administrativo (Ley 1437 de 2011, modificado por la Ley 1755 de 2015), en la medida en que en la evaluación realizada, se constató que el porcentaje de las respuestas ofrecidas de manera extemporánea se mantuvo constante (11%) y sin ningún tipo de disminución.</t>
  </si>
  <si>
    <t>Se concidera conveniente el cierre de la presente no conofirmadad por carencia de su objeto, toda vez que en la Resolución No. procede con el cierreLa Resolución 1529 del 08 de noviembre de 2017, 1529 del 08/11/2017, la cual no contempla lo relacionado con el tema .</t>
  </si>
  <si>
    <t>Mediante memorandos y correos, las Vicepresidencias han informado las diferentes gestiones emprendidas. Sin embargo, se aclara que no existe un plan de acción detallado de las metas y plazos para su ejecución. Excluyendo a la Vicepresidencia Administrativa, la cual presentó su plan de mejoramiento debidamente soportado, lo cual  permitió el cierre de cuatro (4) no conformidades.</t>
  </si>
  <si>
    <t>Se envió correo a la depedencia competente el 18/10/2018 informando el cierre de la no conformidad.</t>
  </si>
  <si>
    <t>Se verificó las acciones de mejora señaladas en el memorando Rad. 2018400-0079173 del 24/05/2018</t>
  </si>
  <si>
    <t xml:space="preserve">1. La página web de la interventoría http://www.consorciojet.co/ presenta falencias en la presentación de la información además tiene desactualizados links como: ficha técnica (aeropuertos Alfonso Lopez de Valledupar y Simón Bolívar de Santa Marta), logos de Gobierno, datos importantes del proyecto, entre otras. Esto genera un incumplimiento acorde a lo establecido en el plan de cargas, numeral 5.3.2 Funciones Generales (a) Área Administrativa: 
“Elaborar una página Web de la Interventoría que presente diferentes niveles de información (layers) sobre datos importantes del proyecto. Alguna información será clasificada solo disponible para la supervisión del proyecto y otra estará a disposición del público en general. Lo anterior según las disposiciones que considere la Vicepresidencia de Gestión Contractual de la AGENCIA NACIONAL DE INFRAESTRUCTURA. La información destinada al supervisor debe tener la opción de visualizar en video en tiempo real situaciones excepcionales que ocurran sobre el proyecto, tales como: accidentes con pérdidas humanas, desastres naturales, derrumbes de gran proporción etc. Cada vehículo de la interventoría contará dentro de su equipo de carretera con una filmadora que permita hacer la interconexión mencionada.
- La página Web elaborada por la Interventoría, deberá contener dentro de las funciones técnicas, un link o enlace específico y único para el uso de la AGENCIA NACIONAL DE INFRAESTRUCTURA en el cual la entidad pueda en cualquier momento consultar toda la información digitalizada del proyecto, es decir desde los pliegos de condiciones, sus anexos y apéndices, pasando por la propuesta del concesionario, documentos contractuales, documentos de diseño (carteras topográficas, planos, actas, estudios, formatos de campo, etc.), informes de toda índole, y la correspondencia generada entre la AGENCIA NACIONAL DE INFRAESTRUCTURA, la interventoría, el concesionario y terceros actores. No deberá quedar ningún tipo de información exento de esta actividad. Adicionalmente debe contener la página Web, Video, en tiempo real, de los principales frentes de obra. La AGENCIA NACIONAL DE INFRAESTRUCTURA podrá durante el desarrollo del contrato de interventoría, y según el desarrollo de las intervenciones y/u operación aeroportuaria pedir la ubicación de cámaras en sitios de especial interés.”
</t>
  </si>
  <si>
    <t>Aeropuertos de Nororiente</t>
  </si>
  <si>
    <t>FEBRERO DE 2019</t>
  </si>
  <si>
    <t>AT</t>
  </si>
  <si>
    <t>1.       Se evidenció que no se tramitaron oportunamente las recomendaciones de multa e inicio y trámite de los procedimientos sancionatorios, vinculados a la instalación de estructuras para la autogeneración fotovoltaica sin autorización (Radicado ANI No. 2018-409-135206-2.) y al presunto incumplimiento de los indicadores de satisfacción en las encuestas del año 2018 (Radicado ANI No. 2018-409-091254-2).</t>
  </si>
  <si>
    <t>Aeropuerto El Dorado</t>
  </si>
  <si>
    <t xml:space="preserve">La entidad no está realizando los pagos de las cuentas de acuerdo con el orden de radicación, lo cual incumple lo dispuesto en la Ley 1150 de 2007, Artículo 19, “Respetarán el orden de presentación de los pagos por parte de los contratistas. Sólo por razones de interés público, el jefe de la entidad podrá modificar dicho orden dejando constancia de tal actuación.
Para el efecto, las entidades deben llevar un registro de presentación por parte de los contratistas, de los documentos requeridos para hacer efectivos los pagos derivados de los contratos, de tal manera que estos puedan verificar el estricto respeto al derecho de turno. Dicho registro será público.”
</t>
  </si>
  <si>
    <t>La entidad no tiene de un registro público de radicados de cuentas para que el contratista pueda constatar el respeto al derecho de turno, lo cual incumple el inciso segundo del artículo 19 de la Ley 1150 de 2007 que establece: Para el efecto, las entidades deben llevar un registro de presentación por parte de los contratistas, de los documentos requeridos para hacer efectivos los pagos derivados de los contratos, de tal manera que estos puedan verificar el estricto respeto al derecho de turno. Dicho registro será público.”(resaltado fuera de texto)</t>
  </si>
  <si>
    <t>Inadecuada gestión en el trámite de cuentas de cobro</t>
  </si>
  <si>
    <t>AI</t>
  </si>
  <si>
    <r>
      <t xml:space="preserve">8.1. Se evidenciaron incumplimientos reiterativos a los términos de respuesta establecidos en el artículo 14 del Código de Procedimiento Administrativo y de lo Contencioso Administrativo (Ley 1437 de 2011, modificado por la Ley 1755 de 2015), en la medida en que en la evaluación realizada, se constató que el porcentaje de las respuestas ofrecidas de manera extemporánea se mantuvo constante y sin ningún tipo de avance, según anexos de la sección 7.1.
</t>
    </r>
    <r>
      <rPr>
        <sz val="12"/>
        <color rgb="FFFF0000"/>
        <rFont val="Calibri"/>
        <family val="2"/>
        <scheme val="minor"/>
      </rPr>
      <t>Se reitera la no conformidad en el informe de seguimiento de febrero 2019</t>
    </r>
    <r>
      <rPr>
        <sz val="12"/>
        <rFont val="Calibri"/>
        <family val="2"/>
        <scheme val="minor"/>
      </rPr>
      <t xml:space="preserve">
6.1. RESPUESTAS EXTEMPORÁNEAS A LOS ENTES EXTERNOS DE CONTROL. Se evidenció incumplimiento en el término de atención en especial al art. 9 de la Resolución No. 776 de 2016, en un total de 25 solicitudes provenientes de los entes externos de control discriminadas por radicado y responsable al detalle en el Anexo 1 del presente informe, en donde el mayor número de incumplimientos  corresponde a las comunicaciones procedentes de la Procuraduría General de la Nación con un porcentaje del 76%. Adicionalmente se evidenció que en nueve (9) casos no existe documento de respuesta al ente de control, aunque el término se encuentra vencido (ver anexo- 3).</t>
    </r>
  </si>
  <si>
    <r>
      <t xml:space="preserve">6.3. RESPUESTAS INCOMPLETAS. Se evidenció incumplimiento en el término de atención e infracción especial al art. 9 de la Resolución No. 776 de 2016 de cuatro (4) requerimientos provenientes de los entes de control, discriminadas por radicado y responsable en el Anexo 3 del presente informe, en los que no se dio respuesta completa al requirente y que aún registran pendientes con cargo a la entidad.
AUDITORÍA AGOSTO 2018: Se precisa que las presentes no conformidades señaladas en el actual informe son recurrentes, toda vez que las mismas se  presentan de manera reiterada en los anteriores periodos evaluados. Sin embrago, se procede a citarlas por cuanto los escenarios (los periodos evaluados al igual que los datos estadísticos) son totalmente diferentes. 
</t>
    </r>
    <r>
      <rPr>
        <sz val="12"/>
        <color rgb="FFFF0000"/>
        <rFont val="Calibri"/>
        <family val="2"/>
        <scheme val="minor"/>
      </rPr>
      <t>Se reitera la no conformidad en el informe de seguimiento febrero de 2019</t>
    </r>
    <r>
      <rPr>
        <sz val="12"/>
        <rFont val="Calibri"/>
        <family val="2"/>
        <scheme val="minor"/>
      </rPr>
      <t xml:space="preserve">
6.2. RESPUESTAS INCOMPLETAS. Se evidenció incumplimiento a lo establecido en el art. 9 de la Resolución No. 776 de 2016, toda vez que en dos (2) requerimientos provenientes de la Contraloría General de la República y la Procuraduría General de la Nación, discriminadas respectivamente en el anexo 4 , fueron atendidos de  manera parcial. </t>
    </r>
  </si>
  <si>
    <r>
      <t xml:space="preserve">6.6. INCONSISTENCIAS EN EL MANEJO DEL SISTEMA DE GESTIÓN DOCUMENTAL. Persiste el incumplimiento parcial a los criterios establecidos en la circular No. 2013-409-000009-4 del 10 de mayo de 2013, referente al manejo del sistema de gestión documental, cuyas situaciones recurrentes, y que conllevan a la pérdida de trazabilidad, toda vez que hacen referencia a las deficiencias en el proceso de respuestas, conforme el anexo 4.
o En la realización de varios ejercicios de seguimiento a los trámites de respuestas, se pudo evidenciar que en veinticinco (25) casos, no se efectuó el enlace de la respuesta de manera apropiada, lo cual dificulta el conocimiento de la trazabilidad y genera un vacío en el procedimiento.  
o Se incorpora como respuesta del trámite documentos que corresponden a un memorando interno, a sabiendas de que existe un documento formal de respuesta.
o El trámite de la gestión efectuada se solamente se informa de manera escrita en el histórico del Orfeo, “pestaña de comentario” y no se adjunta ningún documento de respuesta.
o Para el caso de las respuestas parciales, se evidenciaron cuatro (4) situaciones en donde hasta la fecha no se dio alcance a los temas que quedaron pendientes, a sabiendas que la Oficina de Control Interno informó mediante diferentes correos.
AUDITORÍA AGOSTO 2018: Se precisa que las presentes no conformidades señaladas en el actual informe son recurrentes, toda vez que las mismas se  presentan de manera reiterada en los anteriores periodos evaluados. Sin embrago, se procede a citarlas por cuanto los escenarios (los periodos evaluados al igual que los datos estadísticos) son totalmente diferentes. 
</t>
    </r>
    <r>
      <rPr>
        <sz val="12"/>
        <color rgb="FFFF0000"/>
        <rFont val="Calibri"/>
        <family val="2"/>
        <scheme val="minor"/>
      </rPr>
      <t>Se reitera la no conformidad en el informe de seguimiento febrero de 2019</t>
    </r>
    <r>
      <rPr>
        <sz val="12"/>
        <rFont val="Calibri"/>
        <family val="2"/>
        <scheme val="minor"/>
      </rPr>
      <t xml:space="preserve">
6.3. INCUMPLIMIENTO DIRECTRICES INTERNAS RELACIONADOS CON EL MANEJO DEL SISTEMA DE GESTIÓN DOCUMENTAL.
• Respuesta y/o trámites que se ofrecieron a los peticionarios a través de correo electrónico y sin el debido procedimiento de radicación en el sistema de gestión documental Orfeo. 
• En el Orfeo, no se adjunta el documento de respuesta, aunque se dio trámite, (14 casos).
• Se relaciona en el Orfeo, un memorando interno, como documento de respuesta.
• Se adjuntan como documentos de respuesta números de radicados que indican que han sido anulados.
• Se pierde la trazabilidad en el Orfeo, cuando se efectúan traslados y no se le informa al ente de control. 
• Se archivan documentos sin el soporte de la respuesta ofrecida.
•  El trámite de la gestión efectuada solamente se informa de manera escrita en el histórico del Orfeo “pestaña de comentario” y no se adjunta ningún documento de respuesta.</t>
    </r>
  </si>
  <si>
    <r>
      <t xml:space="preserve">Auditoria Agosto 2018: 7.2.4 Se mantiene la no conformidad prevista en el informe de seguimiento del segundo semestre del año 2017, en tanto que se identificó por parte de esta auditoría que aún existen procesos judiciales que no tienen previsto el valor de la provisión contable ni la calificación del riesgo procesal, lo cual constituye un incumplimiento a las funciones del apoderado previstas en el artículo 2.2.3.4.1.10, numerales 4 y 5 del Decreto 1069 de 2015, y lo establecido en el Instructivo del Sistema Único de Gestión e Información Litigiosa del Estado E-KOGUI V 5.0 de la Agencia Nacional de Defensa Jurídica de Estado. 
</t>
    </r>
    <r>
      <rPr>
        <sz val="12"/>
        <color rgb="FFFF0000"/>
        <rFont val="Calibri"/>
        <family val="2"/>
        <scheme val="minor"/>
      </rPr>
      <t xml:space="preserve">Auditoría febrero 2019: </t>
    </r>
    <r>
      <rPr>
        <sz val="12"/>
        <rFont val="Calibri"/>
        <family val="2"/>
        <scheme val="minor"/>
      </rPr>
      <t xml:space="preserve">
6.2.2 En lo que se refiere a la calidad de los registros, sección calificación del riesgo, se evidenció que del total de 1315 procesos, tenemos que 292 no tienen calificación del riesgo, lo cual evidencia una posible infracción al artículo No. 2.2.3.4.1.1. y subsiguientes del Decreto 1069 de 2015. </t>
    </r>
  </si>
  <si>
    <r>
      <t xml:space="preserve">7.2.1 La entidad no  registra las solicitudes de conciliación ni las fichas de los casos estudiados en sede del comité de conciliación en el sistema EKOGUI; por lo tanto, dicho sistema se encuentra desactualizado a la fecha, situación que se ha observado desde el informe de auditoría del primer semestre del año 2016. En este sentido, el área auditada debe proceder a dicha actualización, con el fin de cumplir con las funciones previstas para el apoderado al interior del sistema EKOGUI, de conformidad con lo estipulado en artículo 2.2.3.4.1.10, numerales 1 y 3 del Decreto 1069 de 2015.
</t>
    </r>
    <r>
      <rPr>
        <b/>
        <sz val="12"/>
        <color rgb="FFFF0000"/>
        <rFont val="Calibri"/>
        <family val="2"/>
        <scheme val="minor"/>
      </rPr>
      <t xml:space="preserve">
Auditoría febrero 2018</t>
    </r>
    <r>
      <rPr>
        <sz val="12"/>
        <rFont val="Calibri"/>
        <family val="2"/>
        <scheme val="minor"/>
      </rPr>
      <t xml:space="preserve">: 7.2.1 Se mantiene la no conformidad prevista en el informe de auditoría del  primer semestre del año 2017, en tanto que la entidad continua sin registrar si se procedió o no a la conciliación, ni se han ingresado las fichas de los casos estudiados en sede del comité de conciliación al sistema EKOGUI; por lo tanto, dicho sistema se encuentra desactualizado a la fecha, situación que se ha observado desde el informe de auditoría del primer semestre del año 2016. En este sentido, el área auditada debe proceder a dicha actualización, con el fin de cumplir con las funciones previstas para el apoderado al interior del sistema EKOGUI, de conformidad con lo estipulado en artículo 2.2.3.4.1.10, numerales 1 y 3 del Decreto 1069 de 2015, y lo establecido en el instructivo adoptado por la Circular Externa 005 de 2016 de la de la ANDJE.
</t>
    </r>
    <r>
      <rPr>
        <b/>
        <u/>
        <sz val="12"/>
        <color rgb="FFFF0000"/>
        <rFont val="Calibri"/>
        <family val="2"/>
        <scheme val="minor"/>
      </rPr>
      <t xml:space="preserve">Auditoría febrero 2018: </t>
    </r>
    <r>
      <rPr>
        <sz val="12"/>
        <rFont val="Calibri"/>
        <family val="2"/>
        <scheme val="minor"/>
      </rPr>
      <t xml:space="preserve"> 7.2.2 Respecto de 337 procesos terminados, con posterioridad al mes de abril del año 2015 se encuentran 12 procesos sin sentido de fallo en primera instancia, lo cual genera incumplimiento de las funciones previstas para el apoderado al interior del sistema EKOGUI, de conformidad con lo estipulado en artículo 2.2.3.4.1.10, numeral 1 del Decreto 1069 de 2015 y lo establecido en el instructivo adoptado por la Circular Externa 005 de 2016 de la ANDJE.
</t>
    </r>
    <r>
      <rPr>
        <b/>
        <u/>
        <sz val="12"/>
        <color rgb="FFFF0000"/>
        <rFont val="Calibri"/>
        <family val="2"/>
        <scheme val="minor"/>
      </rPr>
      <t>Auditoría agosto 2018:</t>
    </r>
    <r>
      <rPr>
        <sz val="12"/>
        <rFont val="Calibri"/>
        <family val="2"/>
        <scheme val="minor"/>
      </rPr>
      <t xml:space="preserve"> 7.2.1 Se mantiene la no conformidad prevista en el informe de seguimiento del segundo semestre del año 2017, en tanto que de 798 conciliaciones tanto activas como terminadas solamente se han ingresado 19 fichas, lo cual corresponde al 2.4%. En este sentido, se evidencia un incumplimiento de los apoderados  respecto de la actualización registrada en el Sistema como lo impone el artículo 2.2.3.4.1.10 “Funciones del apoderado”, numeral 1 y 3 del Decreto 1069 de 2015 y lo establecido en el Instructivo del Sistema Único de Gestión e Información Litigiosa del Estado E-KOGUI V. 5.0. de la ANDJE.   
</t>
    </r>
    <r>
      <rPr>
        <u/>
        <sz val="12"/>
        <color rgb="FFFF0000"/>
        <rFont val="Calibri"/>
        <family val="2"/>
        <scheme val="minor"/>
      </rPr>
      <t>Auditoría febrero 2019:</t>
    </r>
    <r>
      <rPr>
        <sz val="12"/>
        <rFont val="Calibri"/>
        <family val="2"/>
        <scheme val="minor"/>
      </rPr>
      <t xml:space="preserve"> 6.2.1 Revisado el módulo de Reporte de Conciliaciones Extrajudiciales, se evidenció el incumplimiento al deber contenido en el numeral 2.2.3.4.1.1. y subsiguientes del Decreto 1069 de 2015, en la medida en que, del total de conciliaciones terminadas, solamente el 24.82% de los registros posee ficha registrada. </t>
    </r>
  </si>
  <si>
    <r>
      <t xml:space="preserve">7.2.5 Respecto de 26 procesos arbitrales activos se seleccionaron aleatoriamente 10,  y se evidenció que ninguno de ellos registra la provisión contable, lo cual se traduce en un incumplimiento de los apoderados respecto de la actualización registrada en el Sistema como lo impone el artículo 2.2.3.4.1.10 “Funciones del apoderado”, numeral 1 del Decreto 1069 de 2015, y lo establecido en el Instructivo del Sistema Único de Gestión e Información Litigiosa del Estado E-KOGUI V. 5.0. de la ANDJE. 
</t>
    </r>
    <r>
      <rPr>
        <u/>
        <sz val="12"/>
        <color rgb="FFFF0000"/>
        <rFont val="Calibri"/>
        <family val="2"/>
        <scheme val="minor"/>
      </rPr>
      <t>Auditoría febrero de 2019:</t>
    </r>
    <r>
      <rPr>
        <sz val="12"/>
        <rFont val="Calibri"/>
        <family val="2"/>
        <scheme val="minor"/>
      </rPr>
      <t xml:space="preserve"> 6.2.6. Se evidenció infracción al contenido del artículo 2.2.3.4.1.1. del Decreto 1069 de 2015, en consideración a que solo el 58% de los procesos judiciales y el 91 % de los procesos arbitrales, tienen registro de provisión contable.  </t>
    </r>
  </si>
  <si>
    <r>
      <t xml:space="preserve">7.2.7 Se advierte que la administradora del sistema E-KOGUI durante el primer semestre del año 2018 no reportó a la Agencia Nacional de Defensa Jurídica del Estado la ausencia temporal de los usuarios determinados como: Jefe de la Oficina Jurídica (Gerente de Defensa Judicial), Secretaría Técnica del Comité de Conciliación, y Administradora E-KOGUI, lo cual implica una omisión al cumplimento de la función como administradora del sistema E-KOGUI prevista en el artículo 2.2.3.4.1.9., numeral 7 del Decreto 1069 de 2015.
</t>
    </r>
    <r>
      <rPr>
        <u/>
        <sz val="12"/>
        <color rgb="FFFF0000"/>
        <rFont val="Calibri"/>
        <family val="2"/>
        <scheme val="minor"/>
      </rPr>
      <t>Auditoría febrero 2019:</t>
    </r>
    <r>
      <rPr>
        <sz val="12"/>
        <rFont val="Calibri"/>
        <family val="2"/>
        <scheme val="minor"/>
      </rPr>
      <t xml:space="preserve"> 6.2.4. Se evidenció el incumplimiento del contenido del artículo 2.2.3.4.1.9. del Decreto 1069 de 2015, además del instructivo ANDJE de 18 de marzo de 2015, numeral 3.5; en la medida en que verificado el registro de usuarios activos del sistema E-Kogui, se evidenció que el 18 de septiembre de 2018, fue incorporado al sistema el usuario Camilo Alejandro Chacón Guerrero, con el perfil de Abogado, determinando que no se tiene evidencia que haya sido capacitado en el segundo semestre de 2018 a 97%.  </t>
    </r>
  </si>
  <si>
    <t>6.2.3. Se evidenció el incumplimiento al deber contenido en el artículo 2.2.3.4.1.7. del Decreto 1069 de 2015, en consideración a que existen inconsistencias en la administración de los usuarios del sistema, pues, mientras que el sistema arroja un total de 36 usuarios activos, tenemos 3 cuya terminación del contrato es de antes de 31 de diciembre de 2018, sin que dicha novedad se haya reportado al sistema.</t>
  </si>
  <si>
    <t xml:space="preserve">6.2.5. Se evidenció incumplimiento al contenido del artículo 2.2.3.4.1.1. del Decreto 1069 de 2015, considerando que, de 729 conciliaciones terminadas, tenemos que 24 de ellos, no cumplen la condición requerida de reporte de procedencia o no, de la conciliación.  </t>
  </si>
  <si>
    <t>6.2.7. Se evidencia incumplimiento de la Resolución ANI No. 744 de 2018, artículos 3 y 4, debido a que, vencido el plazo, 10 de febrero de 2019, ni las gerencias carretero ni la Vicepresidencia de Estructuración han presentado los informes de seguimiento a la política de prevención del daño antijurídico con corte 30 de diciembre de 2018, lo anterior fue evidenciado mediante acta de entrevista del 12 de febrero de 2019 a la administradora del E-kogui y correos electrónicos suministrados en la visita.</t>
  </si>
  <si>
    <t>Vicepresidencia Ejecutiva - Vicepresidencia de Gestión Contractual - Vicepresidencia de Estructuración</t>
  </si>
  <si>
    <t>SN</t>
  </si>
  <si>
    <t xml:space="preserve">Recomendaciones para supervisión del proyecto, en cabeza del Ingeniero Luis Antonio Rodriguez:
3º. Se deberán continuar y culminar con las acciones que se requieran concernientes a los temas inherentes sobre el contrato Adicional 01-2010 firmado el 28 de julio de 2010. . Los alcances de consultoría en las obras definidas en el citado documento, tienen en algunos casos relación con el proyecto del tren de cercanías que utilizará el actual corredor férreo que comunica Bogotá con la población de Facatativá y que requiere necesariamente una coordinación inter institucional entre la ANI y la gobernación de Cundinamarca. Además, se deberá terminar de legalizar y liquidar el mencionado contrato adicional.
</t>
  </si>
  <si>
    <r>
      <t>1.       Se evidenció incumplimiento en relación con el inicio y trámite de los procedimientos que se deben adelantar frente a posibles incumplimientos contractuales, previstos en la Ley 1474 de 2011 y la Ley 1437 de 2011, entre otros, así como los lineamientos contenidos en el Manual de Seguimiento a Proyectos e Interventoría y Supervisión contractual.
FECHA RADICADO ANI ASUNTO UBICACIÓN
08/11/2017 20174091193402 Incumplimiento obras centro de acopio, terminal pasajeros fase 1 Jurídica
26/05/2017 20174090561722 incumplimiento muelle sur ampliación terminal 1 Jurídica
15/05/2017 20174090507752 incumplimiento muelle norte ampliación terminal 1 Jurídica
28/02/2017 20174090212552 Incumplimiento plataforma Hangar Avianca Jurídica
23/09/2015 20154090612372 Entrega extemporánea del informe de monitoreos trimestrales de aguas en el aeropuerto en virtud de obligaciones ambientales Jurídica
09/09/2015 20154090570512 Operación del Área Concesionada falla de energía durante 4 horas en muelle nacional T1 Jurídica
18/08/2015 20154090503622 Plan de acción encuestas de satisfacción año 2014  Jurídica
10/04/2015 20154090200762 Indicadores otrosí No. 7 semestre II del año 2014 Jurídica
06/03/2015 20154090132122 Informe de incumplimiento por atraso en la entrega de informes Jurídica
12/12/2014 20144090064142 Incumplimiento al plan de manejo de obra y PMT No tramitado
23/05/2014 20144090241652 Informe de incumplimiento por atraso en hitos 7 y 7B No tramitado
11/03/2014 20144090114142 Incumplimiento aspectos ambientales No tramitado
24/01/2014 20144090030972 Incumplimiento obligaciones ambientales - tráfico No tramitado
09/01/2014 20144090005742 Indicadores otrosí No. 7 semestre II del año 2013 Jurídica</t>
    </r>
    <r>
      <rPr>
        <sz val="11"/>
        <rFont val="Calibri Light"/>
        <family val="2"/>
      </rPr>
      <t xml:space="preserve">
</t>
    </r>
  </si>
  <si>
    <t>21/06/2017 Mediante radicado ANI No. 2017-409-065472-2 del 21 de junio de 2017 la interventoría relaciona comunicaciones de solicitud al concesionario sobre este particular. Se esperan las evidencias que soporten atención de la solicitud por parte del concesionario.
26/03/2018  La OCI mediante correo electrónico solicita documentación que soporte seguimiento a la NC.
06/04/2018 Se solicita a la supervisión informe de seguimiento al estado de los taludes en el Anillo Vial Occidental y en el corredor Cúcuta - El Zulia.
27/04/2018  La Supervisión del proyecto notifica que  esta pendiente por determinar la fecha de la visita de la Ing. Liseth Alejandra Villareal, apoyo ambiental ANI al proyecto Área Metropolitana de Cúcuta y Norte de Santander, para realizar recorrido conjunto con Concesionario e Interventoría y realizar mesa de trabajo al respecto. A la espera de  informe de seguimiento a estado de taludes por parte de apoyo ambiental.
06/06/2018- Vía correo electrónico se solicitaron evidencias de seguimiento al cierre al plan de mejora para cerrar la no conformidad 
30/07/2018 - Se evidencia gestión por parte de la Interventoría. Se solicita el informe de la visita de la Ing. Liseth al proyecto los días 21 y 22 y el último informe de índice de estado. 
27/09/2018 – Esta oficina (OCI) envía correo electrónico solicitando allegar evidencia de la gestión para dar cierre a la no conformidad. Se solicita nueva fecha de cierre a las no conformidades que superaron los tiempos establecidos.
11/10/2018 - Vía correo electrónico se recibió informe de comisión resultante de visita de seguimiento ambiental efectuada los días 21 y 22 de junio de 2018. Allí se evidencia que la ANI verificó que el Concesionario continúa sin ejecutar la estabilización y empradización de los taludes y que el Concesionario argumenta que no ese tratamiento no hace parte de sus obligaciones. En vista de que a pesar de que se han hecho solicitudes reiterativas al Concesionario por parte de la Interventoría y de la ANI (Gerencias Técnica y Ambiental) se esta elaborando la documentación necesaria para la solicitud de proceso sancionatorio correspondiente, como se evidencia en las comunicaciones ANI No. 20184090752392 del 27-07-2018 y 20186050247911 del 06-09-2018. A la espera de la solicitud formal de inicio del proceso sancionatorio o de acciones correctivas por parte del Concesionario ante el incumplimiento contractual para dar cierre a la no conformidad. Avance a la fecha: 70%
14/11/2018 Vía correo electrónico se solicitó a la Supervisión evidencias de cumplimiento de plan de mejoramiento en vista de próximo vencimiento de plazo.
05/12/2018 Vía correo electrónico se solicitó nuevamente cumplimiento del plan de mejoramiento, el que se encuentra vencido a la fecha.
05/03/2019 - El equipo de supervisión allego a esta Oficina el seguimiento que le viene dando a la no conformidad. La supervisión inicia proceso sancionatorio al concesionario para la revegetalización de taludes remitido a la Oficina de Procesos Sancionatorios Rad. ANI 20196050033443 del 22/02/2019. Se evidencia las gestiones que se vienen realizando el equipo de supervisión e interventoría. Con base en el plan de acción vigente se da cierre a la no conformidad. No obstante, se sugiere al equipo se supervisión seguir con el acompañamiento durante el proceso sancionatorio hasta que conmine o se aplique la sanción pertinente.  (100%)</t>
  </si>
  <si>
    <t xml:space="preserve">Marzo </t>
  </si>
  <si>
    <t xml:space="preserve">01/11/2018 Con base en la comunicación con radicado ANI No. 20184091118662 del 26 de octubre de 2018 la interventoría reportó que procedió con la presentación a la Entidad del personal que generaba descuentos: 1) Residente de puentes 2) Inspector SISOMA y 3) Abogado especialista en gestión predial. Vía correo electrónico se solicitaron las comunicaciones con las que la ANI aprobó este personal y copia  de la factura correspondiente al mes de octubre de 2018. Lo anterior para dar cierre a la no conformidad.
Con relación a las acciones preventivas planteadas en el plan de mejoramiento, la Oficina de Control Interno recomienda aplicarlas y mantenerlas para evitar que las circunstancias que dieron lugar a la no conformidad vuelvan a suceder.
02/11/2018 Se revisaron las comunicaciones con las que la ANI aprobó los profesionales asociados a los cargos 1) Residente de puentes (Rad ANI 20183000148011) 2) Inspector SISOMA (Rad ANI No. 20183000257801) 3) Abogado especialista en gestión predial (Rads ANI No. 20183000349551 y 20183000290491), las cuales fueron remitidas por la Interventoría vía correo electrónico. Pendiente copia de la factura correspondiente al mes de octubre de 2018 para evidenciar que no se continuaron aplicando descuentos. Avance del 80%.
05/12/2018 Vía correo electrónico se solicitó copia de la factura del pago a Interventoría correspondiente al mes de octubre de 2018 para evidenciar que no se generaron descuentos y dar cierre a la no conformidad.
07/03/2019 Esta oficina mediante correo electronico reitero la solicitud de la copia de la factura del pago a Interventoría correspondiente al mes de octubre de 2018 para evidenciar que no se generaron descuentos y dar cierre a la no conformidad.
07/03/2019 Por medio de correo electrónico la supervisión allega copia de la factura de interventoría al mes de octubre de 2018, con Rad. ANI 20194090005422 del 03/01/2019 donde se evidencia que no se presentaron descuentos por personal. Con lo anterior se da cierre a la no conformidad. (100%) </t>
  </si>
  <si>
    <t>05/12/2018 Vía corrreo electrónico se recibió copia de comunicación con radicado ANI No. 20184091266352, mediante la cual la Interventoría propone acciones de mejoramiento. En esa misma comunicación se evidenció que la Interventoría mediante comunicación ANI No. 20184091157852  dio cumplimiento a la primera acción de mejoramiento ya que requirió al Concesionario la implementación de un plan de acción para prevenir un eventual incumplimiento de la obligación contractual de pesar como mínimo el 50% de los vehículos de carga al año. Pendiente evidenciar cumplimiento de segunda acción de mejoramiento. Avance a la fecha: 50%.
07/03/2019 - La OCI solicito mediante correo electronico a la supervision allegar evidencias del seguimiento al plan de acción establecido por el concesionario para prevenir un eventual incumplimiento de la obligación contractual al pesar como mínimo el 50% de los vehículos de carga al año y nueva propuesta de fecha para el cierre de la no conformidad
3651. 15/03/2019 – La Supervisión allega a esta oficina copia del oficio Rad. ANI 20194090267262 del 14/03/2019, donde la interventoría describe el seguimiento que se esta ejecutando al plan de acción establecido por el ]Concesionario para garantizar el cumplimiento del porcentaje mínimo de pasaje de vehículos de carga al año. Por lo tanto, se da cierre a la no conformidad. (100%)</t>
  </si>
  <si>
    <t>(12/02/2017) Este plan de mejoramiento surge como producto de la reunión llevada a cabo en la Oficina de Control Interno el 16 de enero de 2017 para discutir la respuesta de la supervisión (rad. No. 20171020167203) frente a las observaciones del informe de auditoría PEI 176, se le dará seguimiento mensual por parte de la OCI.
(28/02/2018) La OCI solicitó por correo electrónico evidencias de acciones para subsanar no conformidad.
(15/03/2018) Se recibió correo de la suipervisión en el cual se informa el plan de acción para el tramo de obras por demanda en 2018 y se da respuesta pormenorizada a las acciones desarrolladas en torno a cada uno de los apartes citados del contrato; sin embargo, la supervisión aclara que "las obligaciones que tiene el Concesionario frente al mantenimiento del tramo de obras por demanda ruta 6205 (tramo Glorieta Barbosa – Cisneros) están dadas por las obras que se determinen de común acuerdo hacer entre las partes, las cuales a su vez dependen del recaudo de Cisneros".
Adicionalmente, se reitera que mediante memorando con radicado ANI 20183000004863 se respondió a la OCI que la no conformidad no aplica.
(26/03/2018) Se encuentra en revisión la respuesta de la OCI debido a que no se evidencian acciones preventivas que garanticen que no va a volver a ocurrir un siniestro similar al del puente vehicular de La Conejera.
(23/04/2018) Se responde a la supervisión mediante memorando 2018102006323 informando que habiendo revisado los documentos de plan de intevenciones del presenta año en el tramo de obras por demanda y de gestión en cada uno de los apartes señalados de contrato, aún se considera necesaria la formulación de un plan de mejoramiento que conduzca a prevenir sucesos futuros como el evidenciado en el puente de La Conejera.
(26/04/2018) La supervisión responde mediante memorando 20183000064823 acogiendo las recomendaciones de la OCI.
(30/04/2018) Se envía correo electrónico a la supervisión el formato de PMP con el fin de que ajusten este plan con base en las nuevas acciones de mejoramiento. (avance: 0% - con base en la nueva formulación).
(07/05/2018) Luego de interlocución con la OCI, vía correo electrónico, la supervisión envía diligenciado el formato de plan de mejoramiento, basándose en el memorando  20183000064823. El plan es aprobado por la OCI con seguimiento periodico de avances. (Avance: 0%)
06/06/2018- Vía correo electrónico se solicitaron evidencias de seguimiento al cierre al plan de mejora para cerrar la no conformidad 
19/06/2018 - En virtud de que las acciones del plan de mejora son a largo plazo, en el momento se encuentran gestionando el proceso para da inicio al plan, por lo cual se seguirá haciendo seguimiento. (Avance 0%)
05/02/2019 - Se envió correo electrónico a la supervisión del proyecto, solicitando evidencias de la culminación de las acciones de mejoramiento 1 a la 5. No obstante, el plan de mejoramiento sigue en término, pues la fecha de culminación de la última acción de mejoramiento no se ha vencido.
(04/04/2019) Se revisó la evidencia aportada mediante correo electrónico por la supervisión, evidenciando un avance del 67%. Se reprogramó la finalización del plan para diciembre de 2019.</t>
  </si>
  <si>
    <t>26/09/2018 – Esta oficina (OCI) envía correo electrónico solicitando allegar el plan de mejoramiento propuesto por la supervisión y evidencia de la gestión del mismo para dar cierre a la no conformidad.  
16/10/2018 - La Supervisión allega esta oficina mediante correo electrónico el oficio con Rad. 20183030341931 del 10/10/2018 solicitando a la interventoría el Plan de Mejoramiento para el cierre de las no conformidades. Se evidencia gestión por parte de la supervisión y se encuentra en espera del plan por parte de la interventoría. 
(02/11/2018) Por medio de correo electrónico y por intermedio de la supervisión del proyecto, se solicita la formulación de un plan de mejoramiento por parte de la Interventoría del proyecto.
(23/11/2018) Al no recibir respuesta, se reitera la anterior solicitud a la supervisión del proyecto.
(20/12/2018) Mediante correo electrónico se solicita a la supervisión allegar la respuesta de la Interventoría frente a las consideraciones de la Oficina de Control Interno allegadas por correo electrónico el 2 de noviembre de 2018.
(18/02/2019) Una vez revisado el oficio con radicado ANI No. 2019-409-012534-2, se evidenció la actualización del registro fotográfico que soporta la actualización del inventario de los bienes de uso público, por lo que se dió cierre a la no conformidad</t>
  </si>
  <si>
    <t>26/09/2018 – Esta oficina (OCI) envía correo electrónico solicitando allegar el plan de mejoramiento propuesto por la supervisión y evidencia de la gestión del mismo para dar cierre a la no conformidad.  
16/10/2018 - La Supervisión allega esta oficina mediante correo electrónico el oficio con Rad. 20183030341931 del 10/10/2018 solicitando a la interventoría el Plan de Mejoramiento para el cierre de las no conformidades. Se evidencia gestión por parte de la supervisión y se encuentra en espera del plan por parte de la interventoría. 
(02/11/2018) Por medio de correo electrónico y por intermedio de la supervisión del proyecto, se solicita la formulación de un plan de mejoramiento por parte de la Interventoría del proyecto.
(23/11/2018) Al no recibir respuesta, se reitera la anterior solicitud a la supervisión del proyecto.
(20/12/2018) Mediante correo electrónico se solicita a la supervisión allegar la respuesta de la Interventoría frente a las consideraciones de la Oficina de Control Interno allegadas por correo electrónico el 2 de noviembre de 2018.
(18/02/2019) Una vez revisado su oficio con radicado ANI No. 2019-409-012534-2 se consideraron oportunas las acciones de mejoramiento propuestas para el seguimiento al código de buen gobierno del concesionario, por lo que una vez revisado el formato diligenciado por Contecar y el seguimiento de interventoría, se dió cierre a la no conformidad.</t>
  </si>
  <si>
    <t>La supervision mediante correo electrónico del 02/04/2019 remite las resoluciones de las UF 1, 2, 3, 4; pendiente unicamente la asociada a la variante de Mutatá en la UF4.</t>
  </si>
  <si>
    <t>De acuerdo al estado de avance del licenciamiento de la variante de Mutatá, UF4, y la expectativa reportada para el otorgamiento definida como mayo de 2019; se genera el ajuste en a la fecha de cumplimiento de la NC; planteado por la fecha en que se obtendría el licenciamiento de la variante.</t>
  </si>
  <si>
    <t>17/07/2017 Se recibe plan de mejoramiento por medio de correo electrónico.
27/09/2017 La OCI solicita vía correo electrónico evidencias de acciones que permitan subsanar la no conformidad.
31/10/2017 La OCI solicita vía correo electrónico evidencias de acciones que permitan subsanar la no conformidad.
21/11/2017 La OCI solicita vía correo electrónico evidencias de acciones que permitan subsanar la no conformidad.
28/02/2018 La OCI solicita vía correo electrónico evidencias de acciones que permitan subsanar la no conformidad. La Supervisión, por correo electrónico solicita reunión en conjunto con la interventoría.
21/03/2018 Mediante correo electrónico la OCI solicita documentación asociada a acciones de mejoramiento ante la no conformidad, la cual considera oportuno revisar previa la reunión propuesta por la Supervisión.
27/03/2018 Se propone reunión con la supervisión del proyecto para definir estado de la NC.
09/04/2018 Se realiza mesa de trabajo. Se solicita a la supervisión copia de  resoluciones donde se otorga la licencia ambiental a las unidades funcionales 1, 2 y 3, así como copia de actas de reunión con la participación de la interventoría, el concesionario, la ANI y la ANLA que evidencien seguimiento a la consecución de la licencia ambiental que requiere la UF4.
12/04/2018 Se recibe por corre electrónico copia de las resoluciones No. 357 del 12 de marzo de 2018 (licencia ambiental UFs 2 y 3) y No. 0072 del 22 de enero de 2018 (licencia ambiental UF1). Se tienen pendientes actas de reunión que evidencien seguimiento a la obtención de la licencia ambiental de la UF4.
06/06/2018- Vía correo electrónico se solicitaron evidencias de seguimiento al cierre al plan de mejora para cerrar la no conformidad 
07/06/2018 – Mediante correo electrónico la supervisión allega comunicaciones de la ANI emitiendo observaciones al Cronograma de Licenciamiento Ambiental de la UF4. 
Se solicita evidencia del avance sobre la obtención de la licencia y expectativa de la obtención de la Licencia Ambiental.   
20/06/2018 – Se evidencia gestión por parte de la supervisión al seguimiento del trámite para la obtención de la Licencia Ambiental de la UF4 mediante radicados 20186050175861, 20186050090511 y 20186050069731. 
Pendiente la resolución de obtención de la Licencia Ambiental de la UF4. 
27/09/2018 – Esta oficina (OCI) envía correo electrónico solicitando allegar evidencia de la gestión para dar cierre a la no conformidad. Se solicita proponer nueva fecha de cierre a la no conformidad que supero el tiempo establecido. 
30/10/2018 – Se recibe licencia de la UF1. Se modifica la fecha de cierre de la no conformidad por la fecha de inicio de la Variante Muatatá de la UF4 (25/01/2019) ya que es la única que se encuentra pendiente. La supervisión notifica que en el mes de octubre de 2018 se realizó una mesa de trabajo con ANI, Interventoría y Concesionario y se hicieron observaciones al EIA, una vez subsanen esas observaciones, se dará vía libre para que radiquen ante la ANLA, para la solicitud de la Licencia. Pendiente Rad. al ANLA con observaciones subsanadas y resolución de la licencia de la UF4.  (80%)
21/12/2018 De acuerdo al seguimiento realizado en el mes de octubre el concesionario aun esta en tiempos de obtener el licenciamiento hasta el mes de enero de 2019, por lo cual se espera que para esta fecha se tenga el otorgamiento de la licencia ambiental para la variante, se hara seguimiento en el mes de enero de 2019.
02/04/2019 Se remite por parte del supervisor los avances de gestión en virtud del otorgamiento de la licencia ambiental de la variante de Mutatá, sin embargo, la aprobación proyectada es para mayo de 2019; con lo cual se ajusta la fecha de cierre para 31 de mayo de 2019,</t>
  </si>
  <si>
    <t>27/09/2017 Se recibió plan de mejoramiento el 27 de septiembre de 2017. Memorando con radicado ANI No. 2017-309-013432-3 del 27 de septiembre de 2017. En este se indica que el hallazgo No. 3 no es responsabilidad de CODAD; no obstante, dentro de las acciones de mejoramiento, disponibles en el PMI actualizado a 31 de agosto de 2017, se tiene "Determinar las obligaciones a cargo de cada uno de los intervinientes  para la ejecución  de esta obra (OPAIN - CODAD) y realizar la supervisión y control de la misma, con el ánimo que se haga dentro de los plazos contractualmente pactados."; por lo tanto, la OCI considera que se debe dar el alcance correspondiente. 
28/02/2018 La OCI mediante correo electrónico solicita documentación que soporte seguimiento a la NC.
10/04/2018 La Supervisión indica por correo electrónico el estado de los hallazgos, a la fecha estos se encuentran en término. Se verificará declaratoria de cierre cuando se cumplan los plazos definidos en el PMI:
Hallazgo 1122: Ausencia de mantenimiento (fecha de vencimiento :30-06-2018).
Hallazgo 1123: Repavimentaciones pista norte (fecha de vencimiento 30-06-2018).
Hallazgo 1124: Ausencia de equipos de operación y mantenimiento (fecha de vencimiento 31 -05-2018).
Hallazgo 1127: Repavimentaciones pista sur (30-06-2018).
06/06/2018- Vía correo electrónico se solicitaron evidencias de seguimiento al cierre al plan de mejora para cerrar la no conformidad.
17/12/2018 Se verifica en el PMI el avance del cumplimiento del plan de mejoramiento, se tienen en termino 2 hallazgos los cuales tuvieron prórroga hasta febrero de 2019 y noviembre de 2019, sustentados en el acta de liquidación que se dara en febrero de 2019 y la definición de un tribunal en noviembre de 2019 aproximadamente. Se actualiza avance al 80%. y se esperan avances para poder dar cierre al mismo. Se modifica la fecha de cierre de la noconformidad al 28/002/2019 acorde al plazo de los hallazgos. 
28/02/2019 Se evidencia por parte de la OCI que la supervisión solicito ampliación de plazo para el cumplimiento del Hallazgo 1122 y modificación de una unidad de medida en virtud de situaciones asociadas a la liquidación del contrato de concesión; por lo tanto se otorgó plazo hasta el 30 de noviembre de 2019 la completitud de las unidades de medida del hallazgo.</t>
  </si>
  <si>
    <t xml:space="preserve">Abril 5 de 2018: 
A través de correo electrónico se remite los respectivos soportes de la gestión adelantada por el equipo de apoyo a la supervisión a fin de subsanar la No conformidad. 
Se anexa: 
-Acta de reunión 16112018
-Acta de reunión 02112018
-Acta de reunión 19102018
-Resolución 2819 de 2018
</t>
  </si>
  <si>
    <t>Abril 5 de 2019:
Se evidencio mediante correo electrónico con los soportes de actas de reunion y resolución de aprobación del plan bienal; se cierra la NC pero se recomienda establecer metodologia que mejore la aprobación en tiempos mas acordes ya que se esta aprobando un plan cuando ya terminac su vigencia, algo que no es coherente desde el punto de vista de la ejecución porque se esta aprobando lo que ya se ejecuto en los años anteriores.</t>
  </si>
  <si>
    <t xml:space="preserve">04/12/2017 Se definió plan de mejoramiento a partir de mesa de trabajo del 4 de diciembre de 2017.
15/03/2018 Se recibe actualización de plan de mejoramiento indicando que la no conformidad se subsanará el 31-07-2018.
21/03/2018 La OCI notifica por correo electrónico que continúa a la espera de acciones que evidencien gestión para subsanar la no conformidad.
26/03/2018 Se recibe mediante comunicacion con radicado ANI No. 20183030052743 plan de mejoramiento actualizado.
05/07/2018 - Se evidencia gestión por parte de la supervisión para darle cierre a la o conformidad. Pendiente instructivo de Buenas Prácticas para la Aprobación de Planes Bianuales. (Avance 50%)
26/09/2018 – Esta oficina (OCI) envía correo electrónico solicitando allegar y evidencia de la gestión de la no conformidad para dar cierre a la no conformidad, de no ser asi modificar fecha del cierre del plan.
02/11/2018 Vía correo electrónico la Supervisión solicita modificación del plan de mejoramiento con las siguientes acciones: 1. Presentar resolución de aprobación de Plan Bienal 2017-2018, y  2. Realizar mesas de trabajo en conjunto con la supervisión, la interventoría y el concesionario a fin de imputar las inversiones al plan maestro. Estableciendo 31 de diciembre de 2018 como fecha de cierre.
05/12/2018 Vía correo electrónico se solicitó a la Supervisión evidencias de cumplimiento de plan de mejoramiento en vista de próximo vencimiento de plazo.
05/04/2019 Vía correo electrónico se remiten los soportes de acuerdo al ajuste del plan de mejoramiento acordado el 2 de noviembre de 2018 entre la OCI y la supervisión del proyecto, con lo cual se da por superada la No Conformidad, no obstante se reitera a la supervisión del proyecto que debe adelantarse una estrategia de mejora respecto a las aprobaciones de los planes bienales en oportunidad ya que se sigue detectando que se suscribe la resolución una vez concluido el periodo aprobado, en este caso el plan bienal 2017-2018 se aprueba mediante resolución 2819 del 24 de diciembre de 2018, evidenciando que se aprueba el plan cuando ya se culmina la vigencia de lo aprobado. </t>
  </si>
  <si>
    <t xml:space="preserve">Abril 4 de 2019: Se recibe correo de la supervisión del proyecto y se relaciona lo siguiente:
Con relación a la No conformidad por la Entrega de los informes mensuales de Interventoría, se resalta que el Contrato de Interventoría No.641 de 2017, en la Cláusula 4.2. Informes, literal C Informes Mensuales, establece: 
"El Interventor deberá presentar informes mensuales de la gestión realizada, sin perjuicio de los demás informes que le solicite la ANI. 
Preparar y presentar a la ANI dentro de los quince (15) primeros días calendario de cada mes, (...)"
En virtud de lo anterior, la Interventoría del Proyecto Consorcio Desarrollo Vial, radicó los informes mensuales, como se relaciona a continuación:
- Informe No.13 correspondiente al mes de diciembre de 2018, mediante radicado ANI No.2019-409-003136-2 del 14 de enero de 2019. 
- Informe No.14 correspondiente al mes de enero de 2019, mediante radicado ANI No.2019-409-014790-2 del 13 de febrero de 2019. 
- Informe No.15 correspondiente al mes de febrero de 2019, mediante radicado ANI No.2019-409-026558-2 del 14 de Marzo de 2019. </t>
  </si>
  <si>
    <r>
      <t xml:space="preserve">29/05/2018 Se solicitó a la Supervisión plan de mejoramiento de interventoría.
30/05/2018 Se recibió plan de mejoramiento. A la espera de evidencias de cumplimiento para cerrar no conformidad.
27/09/2018 – Esta oficina (OCI) envía correo electrónico solicitando allegar evidencia de la gestión para dar cierre a la no conformidad.  
19/12/2018 Se recibe por parte del supervisor mediante radicado 20183000202523 del 19 de diciembre los avances en el cumplimiento del plan de mejoramiento del proyecto. 
En virtud de las comunicaciones generadas por la interventoría donde se plantea la dependencia de la elaboración del informe de la remisión de información del concesionario por lo cual la Gerencia Carretera adelantará reunión con la interventoría para definir el caso, se solicita extender el plazo para el cierre de la No Conformidad para el mes de junio de 2019.
Se recomienda establecer parámetros que permitan cumplir lo dispuesto en el contrato, ya sea con alcances al informe de interventoría con la información que se presenta de manera posterior por la concesión para dar cumplimiento al contrato de interventoría.
</t>
    </r>
    <r>
      <rPr>
        <sz val="12"/>
        <color rgb="FF00B050"/>
        <rFont val="Calibri"/>
        <family val="2"/>
        <scheme val="minor"/>
      </rPr>
      <t>4/4/2019: Se evidencia que se han ajustado los tiempos de entrega atendiendo lo previsto en el contrato; se remiten los informes y radicados de enero, febrero y marzo 2019 cumpliendo lo dispuesto contractualmente por lo cual se puede dar cierre a la NC.</t>
    </r>
  </si>
  <si>
    <t>A pesar de que lo solicitado en el plan de mejoramiento estaba previsto hasta Junio de 2019; se evidencia de manera anticipada el cumplimiento por lo cual se procede a dar cierre a la NC.</t>
  </si>
  <si>
    <t>Abril 4 de 2019: Se recibe correo de la supervisión del proyecto y se relaciona lo siguiente:
Con relación a la No conformidad por la no ejecución de la obra definida como Glorieta La Victoria, se resalta que la Gerencia Jurídica de la Entidad, en reunión llevada a cabo el 19/03/2019 2:00 pm, manifestó que la solicitud de inicio de un proceso sancionatorio no procede porque de acuerdo al Artículo 52 de la Ley 1437 de 2011, la oportunidad para imponer sanción prescribe tres (3) años después de ocurrir el incumplimiento. La ley 1437 de 2011 en su artículo 52, habla de la oportunidad para imponer sanciones contra los contratistas, “ARTÍCULO 52. CADUCIDAD DE LA FACULTAD SANCIONATORIA. Salvo lo dispuesto en leyes especiales, la facultad que tienen las autoridades para imponer sanciones caduca a los tres (3) años de ocurrido el hecho, la conducta u omisión que pudiere ocasionarlas, término dentro del cual el acto administrativo que impone la sanción debe haber sido expedido y notificado.”
Por otra parte, el Concesionario presentó mediante radicado ANI No.2019-409-017911-2 del 21 de febrero de 2019, para su evaluación, la justificación técnica y jurídica de los retornos construidos en lugar de la Glorieta. 
La Interventoría, en virtud del requerimiento previo de la Entidad, conceptuó mediante comunicado ANI No.2019-409-030342-2 del 22 de marzo de 2019, sobre la justificación Técnico - Jurídica presentada por el Concesionario. 
Se tiene programada una reunión entre el Consorcio Desarrollo Vial y el Equipo de Seguimiento del proyecto, para el próximo miércoles 10 de abril de 2019, con el fin de revisar el concepto emitido por la Interventoría.</t>
  </si>
  <si>
    <r>
      <t xml:space="preserve">29/05/2018 Se recibió plan de mejoramiento. A la espera de evidencias.
27/09/2018 – Esta oficina (OCI) envía correo electrónico solicitando allegar evidencia de la gestión para dar cierre a la no conformidad.  
10/10/2018 Se recibe memorando 20183060163953 en el cual se plantean los avances de gestión para la no conformidad. Se adelanta el inicio de proceso sancionatorio por la no construcción de la Glorieta La Victoria, se cuantifica la multa y se remite a Defensa Judicial para el inicio del proceso sancionatorio. (50%)
19/12/2018: Se recibe por parte del supervisor mediante radicado 20183000202523 del 19 de diciembre los avances en el cumplimiento del plan de mejoramiento del proyecto. 
De acuerdo a lo presentado por la supervisión luego de la reunión del 4 de diciembre de 2018 donde el concesionario solicita a la ANI la posibilidad de elaborar un documento de acuerdo, basado en la imposibilidad técnica de realizar la obra en el sitio definido ya que no podria cumplir las especificaciones técnicas del manual de diseño geométrico del Ministerio de Transporte; se evidencia otra posible salida ante el incumplimiento evidencia; sin embargo, habiendo transcurrido tanto tiempo la justificación que allegue el concesionario y estudie la ANI debe contemplar diferentes variables inclusive un posible detrimento al no haberse construido la glorieta.
De acuerdo a lo planteado se acoge la extensión del plazo para el cierre de la No Conformidad para Junio de 2019.
</t>
    </r>
    <r>
      <rPr>
        <sz val="12"/>
        <color rgb="FF00B050"/>
        <rFont val="Calibri"/>
        <family val="2"/>
        <scheme val="minor"/>
      </rPr>
      <t>4/4/2019 Se recibe avances de la gestión realizada por la supervisión; se tienen 2 líneas de acción una hacia la sanción al concesionario y otra correctiva técnicamente hacia lo que actualmente existe y pueda optimizarse; en todo caso, siguen generandose planteamientos hacia la solución que pueda generarse en torno al alcance técnico previsto en el proyecto. Se mantiene el avance en 50%.</t>
    </r>
  </si>
  <si>
    <t>Abril 4 de 2019: la supervisión allega las gestiones realizadas para el cierre de la NC tal como se presentan a continuación:
Respecto a la parte a:
Con relación a la No conformidad por la Inhabilidad sobreviniente del Conalvias Construcciones, se informa que mediante memorando ANI No.2019-500-004755-3 del 21 de marzo de 2019, la Vicepresidencia Ejecutiva solicitó a la Vicepresidencia Jurídica pronunciamiento jurídico en aras de definir la actuación que debe seguir la Agencia sobre la Inhabilidad sobreviniente de Conalvias S.A.                                 Respetuosamente se le solicita a la Oficina de Control Interno, asignarle este hallazgo a la Vicepresidencia Jurídica, por cuanto esa Vicepresidencia es la llamada a tomar la decisión de la terminación anticipada del contrato de concesión. 
Respecto a la parte b:
Con relación a la No conformidad por la no implementación de cabinas telefónicas, se resalta que la Gerencia Jurídica de la Entidad manifestó que la solicitud de inicio de un proceso sancionatorio no procede porque de acuerdo al Artículo 52 de la Ley 1437 de 2011, la oportunidad para imponer sanción prescribe tres (3) años después de ocurrir el incumplimiento. La ley 1437 de 2011 en su artículo 52, habla de la oportunidad para imponer sanciones contra los contratistas, “ARTÍCULO 52. CADUCIDAD DE LA FACULTAD SANCIONATORIA. Salvo lo dispuesto en leyes especiales, la facultad que tienen las autoridades para imponer sanciones caduca a los tres (3) años de ocurrido el hecho, la conducta u omisión que pudiere ocasionarlas, término dentro del cual el acto administrativo que impone la sanción debe haber sido expedido y notificado.”
Por otra parte, el Concesionario presentó mediante radicado ANI No.2019-409-017886-2 del 21 de febrero de 2019, la propuesta para compensar la instalación de las cabinas telefónicas. . 
La Interventoría, en virtud del requerimiento previo de la Entidad, conceptuó mediante comunicado ANI No.2019-409-030954-2 del 26 de marzo de 2019, sobre la propuesta presentada por el Concesionario. 
Se tiene programada una reunión entre el Consorcio Desarrollo Vial y el Equipo de Seguimiento del proyecto, para el próximo miércoles 10 de abril de 2019, con el fin de revisar el concepto emitido por la Interventoría.</t>
  </si>
  <si>
    <r>
      <t xml:space="preserve">29/05/2018 Se recibió plan de mejoramiento. A la espera de evidencias.
27/09/2018 – Esta oficina (OCI) envía correo electrónico solicitando allegar evidencia de la gestión para dar cierre a la no conformidad.
10/10/2018 Se recibe memorando 20183060163953 en el cual se plantean los avances de gestión para la no conformidad. Para la parte a) se llevó a cabo la gestión con abopgados externos de la Vicepresidencia Jurídica asociada a definir si la inhabilidad sobreviniente daria lugar a la terminación unilateral del contrato; lo cual se conceptuo que para la terminación unilateral el proceso no lo puede adelantar el grupo de sancionatorios sino que lo debe adelantar el GIT Misional Contractual 2 VJ con la Gerencia Carretera 2 y el GIT Financiero ante la Vicepresidencia de Gestión Contractual. Se procedera a adelantar las reuniones con las partes pertinentes.
Para la parte b) se recibio concepto de la interventoría y se inicia el proyecto de pliego de cargos para dar inicio al proceso sancionatorio., se encuentra en tramite la cuantificacion de la multa.(50%)
19/12/2018: Se recibe por parte del supervisor mediante radicado 20183000202523 del 19 de diciembre los avances en el cumplimiento del plan de mejoramiento del proyecto. 
De acuerdo a las acciones realizadas con el consultor externo en virtud de tomar una decisión acertada para este tipo de casos, ya que la recomendación de la caducidad del contrato o la terminación anticipada del contrato pero  no mediante un acto administrativo de la Entidad, por lo cual se sugirió a la ANI seguir el procedimiento administrativo establecido en el Titulo III, Capitulo I del Código de Procedimiento Administrativo y de lo Contencioso Administrativo (CPACA), la vicepresidencia juridica continua estudiando el caso. Adicionalmente en la reunion realizada con el concesionario del 4 de diciembre de 2018, se informó que se esta haciendo la consulta a supersociedades.
La supervisión solicita que se amplie el plazo para el cierre de la No Conformidad hasta el 30 de junio de 2019; entendiendo la complejidad del caso se acoge la ampliación del plazo para cumplir con el plan de acción de la No Conformidad.
En cuanto al incumplimiento de la dotación de teléfonos en los paraderos se evidencia las actuaciones de la supervisión en la cual se genera la solicitud formal del inicio de procedimiento administrativo sancionatorio. En virtud de la reunión del 4 de diciembre con el concesionario, si se plantea la cuantificación y reintegro de recursos podria atenderse la subsanación de la no conformidad por esta acción.
La supervisión solicita que se amplie el plazo para el cierre de la No Conformidad hasta el 30 de junio de 2019; se acoge la ampliación del plazo para cumplir con el plan de acción de la No Conformid.
</t>
    </r>
    <r>
      <rPr>
        <sz val="12"/>
        <color rgb="FF00B050"/>
        <rFont val="Calibri"/>
        <family val="2"/>
        <scheme val="minor"/>
      </rPr>
      <t>04/04/2019 Se allega por parte de la supervisión los avances hacia el cierre de la NC. La primera parte de la NC sigue sin determinarse claramente la actuación de la Entidad en torno a lo planteado por la OCI, además se solicita reasignar internamente lo cual no se concede priorizando un trabajo mancomunado entre las vicepresidencias Ejecutiva y Jurídica para sacar adelante el tema.
De la segunda parte de la NC se evidencia se tienen 2 líneas de acción una en virtud del incumplimiento del alcance asociado a la implementación de las cabinas telefónicas y otro en el marco de una propuesta por parte del concesionario para subsanar dicha actividad remplazandola con otras mas actualizadas y funcionales para el proyecto a lo cual la interventoría generó un concepto que se está evaluando por la supervisión.
Se mantiene el  avance en 50%  en torno al cumplimiento de la NC.</t>
    </r>
  </si>
  <si>
    <t>Abril 4 de 2019: Se plantean 2 líneas de acción hacia la subsanación de la NC; sin embargo, aun persiste la situación evidenciada.</t>
  </si>
  <si>
    <t>Abril 4 de 2019: Por parte de la Supervisión se planteó las siguientes gestiones realizadas:
La Vicepresidencia Ejecutiva suscribió el acta de cierre administrativo para los convenios suscritos en el marco del Contrato de Concesión No. GG-046 de 2014, que se relacionan a continuación:
1. Convenio Municipio Cartago - 2010
2. Convenio Municipio Obando - 2009
3. Convenio No. 107 DTO Risaralda y Municipio de Pereira. - 2007
4. AVEPIÑA - 2008
5. ACUAVALLE S.A. E.S.P. - 2007</t>
  </si>
  <si>
    <r>
      <t xml:space="preserve">29/05/2018 Se recibió plan de mejoramiento. A la espera de evidencias.
27/09/2018 – Esta oficina (OCI) envía correo electrónico solicitando allegar evidencia de la gestión para dar cierre a la no conformidad. 
10/10/2018 Se recibe memorando 20183060163953 en el cual se plantean los avances de gestión para la no conformidad. 
a) Se generó concepto de la Vic. Juridica indicando que se perdió la competencia para liquidar el convenio por las partes.
b) Se adelantó reuniones con la alcaldía de Pereira el día 23 de mayo donde se planteo la suscripción de un nuevo convenio para la administración y mantenimiento de las casetas de venta de piña.
C) El 24 de mayo se adelantó reunion con la Asociación de piña Avepiña en la cual se acordo que se llevaría a cabo un censo de los propietarios y ocupantes para establecer el estado actual de las casetas. Esto como parte del nuevo convenio a suscribirse. (60%)
19/12/2018: Se recibe por parte del supervisor mediante radicado 20183000202523 del 19 de diciembre los avances en el cumplimiento del plan de mejoramiento del proyecto. 
Se evidencian las gestiones asociadas ala terminación o liquidación de los convenios; se verifica las actuaciones realizadas con el concesionario, la alcaldía de pereira, interventoría y las diferentes dependencias de la ANI en virtud de la suscripción de nuevos convenios, recomendando para esta ocasión mantener un adecuado seguimiento al mismo por cuanto no vuelva a ocurrir las situaciones de convenios anteriores que no fueron gestionados adecuadamente y nunca se liquidaron.
Se evidencia que la posibilidad que se maneja entre la VGC y Vic. Juridica en virtud de llevar a cabo una acta de cierre del expediente del contrato o convenio GCOP-F-038, puede ayudar a cerrar estos convenios con dificultades y sea herramienta para varios proyectos que denotan la misma situación.
Se acoge la extensión del plazo para el cierre de la no conformidad hasta 31 de marzo de 2019, en virtud de las gestiones realizadas. (80%)
</t>
    </r>
    <r>
      <rPr>
        <sz val="12"/>
        <color rgb="FF00B050"/>
        <rFont val="Calibri"/>
        <family val="2"/>
        <scheme val="minor"/>
      </rPr>
      <t>04/04/2019 De acuerdo a lo remitido por la supervisión se puede evidenciar que se supera la NC basados en los cierres administrativos gestionados para todos los convenios suscritos en el marco del contrato y que se tenían vencidos desde hace varios años.</t>
    </r>
  </si>
  <si>
    <t>Abril 4 de 2019: Se genera cierre de la NC por las evidencias presentadas.</t>
  </si>
  <si>
    <r>
      <t xml:space="preserve">• Mediante oficio 2018-409-122564-2 del 23 de noviembre de 2018, la alcaldía de Maicao informa de la intención de administrar, operar y mantener el sector PR102+000 al PR10+950 de la ruta 8801.
• Mediante oficio 2018-300-040502-1 del 5 de diciembre de 2018, la ANI le solicita al INVIAS pronunciamiento sobre la viabilidad de desafectar y hacer entrega del sector a la Alcaldía de Maicao.
• Mediante oficio 2019-409-005699-2 del 21 de enero de 2019, el INVIAS  informa que la solicitud esta siendo revisada por la Oficina Asesora Jurídica.
• Mediante oficio 2018-409-133808-2 del 19 de diciembre de 2018, la Concesión emite viabilidad para la desafectación del sector.
• Mediante oficio 2018-409-135914-2 del 24 de diciembre de 2018, la interventoría 3B PROYECTOS emite análisis de la posible desafectación del sector.
</t>
    </r>
    <r>
      <rPr>
        <sz val="12"/>
        <color rgb="FF00B050"/>
        <rFont val="Calibri"/>
        <family val="2"/>
        <scheme val="minor"/>
      </rPr>
      <t xml:space="preserve">La supervisión reporta el 2 de abril de 2019 la siguientes gestiones: 
Informe mensual de interventoría respecto a denuncias por invasiones a derecho de vía: Mediante Wetranfer se envían los informes de interventoría de los meses de enero y febrero de 2019, en el cual se hace seguimiento a las denuncias instauradas por el Concesionario a las invasiones al derecho de via.
</t>
    </r>
    <r>
      <rPr>
        <sz val="12"/>
        <rFont val="Calibri"/>
        <family val="2"/>
        <scheme val="minor"/>
      </rPr>
      <t xml:space="preserve">
</t>
    </r>
    <r>
      <rPr>
        <sz val="12"/>
        <color rgb="FF00B050"/>
        <rFont val="Calibri"/>
        <family val="2"/>
        <scheme val="minor"/>
      </rPr>
      <t>Solicitar al INVIAS la reversión del tramo urbano de Maicao: 
• Mediante oficio 20194090247052 del 11 de marzo de 2019, el INVIAS emite concepto respecto a la desafectación del paso urbano de Maicao.
• Mediante oficio 20195000101801 del 1 de abril de 2019, la ANI le solicita al INVIAS, ampliar el concepto anterior con el fin de determinar el procedimiento para entregar la infraestructura al municipio de Maicao.</t>
    </r>
  </si>
  <si>
    <r>
      <t xml:space="preserve">Mediante correo electrónico del 31 de enero de 2019, se solicito a la supervisión del proyecto allegar el plan de mejoramiento hacia la No conformidad señalada en la auditoria realizada en noviembre de 2018.
El 1 de febrero en reunión con la supervisión se analizó la No Conformidad como parte del asesoramiento hacia la formulación de un plan de mejoramiento que ataque la situación presentada ya sea preventiva o correctivamente.
El 6 de febrero se recibe la formilación del plan de mejoramiento por parte de la supervisión, el cual se incorpora al PMP para hacer el seguimiento respectivo. Junto con el plan de mejoramiento propuesto se han venido adelantando acciones con el fin de generar solución a la problemática causada; sin embargo, aun no se puede determinar el cierre de la NC ya que depende de otras entidades y alcaldías para culminar las acciones propuestas. Se le otorga un 20% de acance segun lo remitido.
</t>
    </r>
    <r>
      <rPr>
        <sz val="12"/>
        <color rgb="FF00B050"/>
        <rFont val="Calibri"/>
        <family val="2"/>
        <scheme val="minor"/>
      </rPr>
      <t>El 2 de abril se recibe información asociada a los trámites que se vienen adelantando entre la ANI y el INVIAS para validar la posible desafectación del tramo en cuestión; sin embargo, la contestación generada por INVIAS no permite dar mayores avances en el cierre de la NC. En todo caso se reporta avance para la solución de la situación y se actualiza al 60% por los soportes enviados.</t>
    </r>
  </si>
  <si>
    <t>Se recibe comunicación con plan de acción hacia la no conformidad; si bien se plantea un tiempo muy largo para su cumplimiento; se revisara si con las remisiones mensuales se puede validar y cerrar de manera anticipada la NC.</t>
  </si>
  <si>
    <t>El 6 de febrero de 2019 Se reciben soportes que detallan la gestión que viene realizando el supervisor; los mismos hacen parte del cumplimiento del plan de mejoramiento propuesto.
El 2 de Abril de 2019 se reciben soportes de la gestión realizada por la supervisión y que hacen parte del plan de mejoramiento.</t>
  </si>
  <si>
    <t xml:space="preserve">Se evidencian diferentes gestiones de mejora, en el tema. Sin embargo, la falta de trazabilidad en algunos oficios continua dificultando que el ciudadano conozca en determinado momento, el estado actual de su comunicación.                     En ejercicio de verificación, se constató que la pagína web de la entidad efectuó ajustes y actualización del la información que se encontraban en los vinculos objeto de verificación. ANI para niños, el seguimiento a los radicados y la remisión a otras páginas del sector. </t>
  </si>
  <si>
    <t>Se procede a unificar con la NO conformidad Nro. 3307, toda vez que el contenido hace referencia a la misma situación. Por consiguiente teniendo en cuenta que en  el ejercicio de evaluación y verificación se constató los ajustes efectuados a la página web de la entidad, se procede con el cierre, teniendo en cuenta el argumento señalado en la no conformidad 3307.</t>
  </si>
  <si>
    <t xml:space="preserve">Se procede con el cierre de la presente no conformidad, toda vez que en el correo recibido el 27/09/2018, argumentan las acciones de mejora y asu vez envián el soporte correspondiente con la Remisión del memorando Rad. 2018400079573. </t>
  </si>
  <si>
    <t>Se recibe plan con acciones de mejoramiento. No se acepta la objeción respecto de la legalizacion de los viaticos por cuanto la auditoria se realiza al proceso y no a los funcionarios y este proceso es de la VAF.</t>
  </si>
  <si>
    <t>Junio 30 de 2018: No se ha recibido el plan de mejoramiento
Agosto 22 de 2018: Se recibe plan con acciones de mejoramiento. No se acepta la objeción respecto de la legalizacion de los viaticos por cuanto la auditoria se realiza al proceso y no a los funcionarios y este proceso es de la VAF.
05 de abril de 2019: La VAF suministró la Resolución No. 079 del 15 de enero de 2019 observando que en el Artículo décimo séptimo se establece que la legalización se debe realizar dentro de los (3) tres días siguientes a su término, concordando con el término establecido en el artículo 2.2.5.5.29 Informe de Comisión de Servicios del Decreto No. 648 de 2017.
En el Parágrafo del Artículo Décimo Octavo de la Resolución No. 079 dice "De no mediar justificación razonable para que el funcionario/contratista no haya legalizado la Comisión de Servicios/Desplazamiento en el plazo previsto contemplado para ello, se aplicaran las medidas correspondientes, sin perjuicio de las disciplinarias a que haya lugar".
Por lo anterior, la No Conformidad se da como subsanada.</t>
  </si>
  <si>
    <t>27/01/2018: Se solicitó nuevamente las acciones de mejoramiento para la Nc. No se ha recibido la información.Abril 5 de 2018 Reunion con la Dra Nelsy Maldonado Coordinadora del GIT Administrativo y Financiero. 
Mayo 3/2018. Envian la accion de mejoramiento. Se realiza seguimiento para verificar su cumplimiento. 
29 de Junio  2018:Se evidencia gestion por parte del GIT Administrativo y Financiero ,  quienes reitaran el cumplimiento de los dispuesto en la resolucion 619 de 2017 que regula el uso de los vehiculos de la entidad, Sin embargo no se observa gestion con los funcionarios y contratistas que utilizan el servicio de transporte y quienes son los que generan las horas extras. 
Julio 3 de 2018:Se evidencia gestion por parte del GIT Administrativo y Financiero ,  quienes reitaran el cumplimiento de los dispuesto en la resolucion 619 de 2017 que regula el uso de los vehiculos de la entidad, Sin embargo no se observa gestion con los funcionarios y contratistas que utilizan el servicio de transporte y quienes son los que generan las horas extras.
04/04/2019 La Vicepresidencia Financiera aportó las resoluciones No. 1910 de octubre de 2018, No. 2223 de diciembre 2018 de pago de horas extras de los meses de noviembre y diciembre de 2018, así como, la Resolución No. 103 de enero de 2019 y No. 414 de marzo de 2019 en las que se observa que se cumplió con el tope de pago de horas extras estipulado en la normatividad vigente, por lo tanto, la No Conformidad se da como subsanada.</t>
  </si>
  <si>
    <t>En la mesa de trabajo del 26/03/2019 quedó como compromiso de la Vicepresidencia Administrativa y Finaniciera informar que acción se tomó respecto a los intereses de mora, al 4 de abril no se ha recibido respuesta.</t>
  </si>
  <si>
    <t>Junio 30 de 2018: No se ha recibido el plan de mejoramiento.
04/04/2019 En mesa de trabajo del 26/03/2019 se informa que el motivo del pago de administración en el mes de enero de 2018 y no en diciembre de 2017 se debió a que para diciembre de 2017 ya se había ejecutado el rubro presupuestal de servicos públicos, por lo que solicitaron al Minhacienda modificación del presupuesto mediante el acuerdo No. 006 del 13 de diciembre de 2017, pero el Minhacienda respondío hasta el 29 de diciembre medante comunicación de Radicado No. 2-2017-045083 en la que no apueba las operaciones presupuestales debido a "... considerando el escaso tiempo dispuesto en la vigencia para la ejecución de los recursos que se acreditan, especialmente los destinados al arrendamiento de la sede de esa entidad" lo que llevó a la ANI a pagar en el 2018 amparados en el Art. 40 de la Ley 1873 de diciembre de 2017.
Como acción de mejora, en el mes de enero de 2019 la Vicepresidencia Administrativa y Financiera generó los CDP´s No. 37419 de Administración y el No. 28719 de Servicios Públicos, con los cuales aseguró la disponibilidad de recursos para el pago de arrendamiento y servicios publicos durante toda la vigencia 2019.
Teniendo en cuenta que la ANI realizó la solicitud oportunamente el 13 de diciembre de 2017 y el Minhacienda respondío sobre el final de la vigencia negando el traslado presupuestal cuando ya no se contaba con tiempo suficiente. La No Conformidad se da como subsanada toda vez que la generación de los CDP´s asegura los valores para cubrir el gasto anual por administración.</t>
  </si>
  <si>
    <t>5 de abril de 2019: Para subsanar la No Conformidad, el área de Presupuesto generó en la vigencia 2019 el CDP No. 27519 del 21/01/2019 en el que se observa que el pago a Compensar por la ejecución del programa de bienestar social, se realiza por el rubro A-02-02-02-009 SERVICIOS PARA LA COMUNIDAD, SOCIALES Y PERSONALES y no por el de honorarios.
Por lo anterior, la No Conformidad se da como subsanada.</t>
  </si>
  <si>
    <t>5.3.1.	Se evidenció incumplimiento al contenido del procedimiento EPIT-P-007 (Versión 1), en lo que se refiere al uso de los registros dentro de los convenios 011-2017 AEROPUERTO DEL CAFE-ANI, I SECRETARIA G BOGOTA-ANI, I 002-2018 ANI-DEPTO CUND-E FERREA REGIONAL y  Ferrocarril de Antioquia (031-2017), lo cual impide a la Entidad corroborar y soportar el avance y ejecución de cada convenio, pudiendo configurarse además, riesgos asociados a la gestión contractual de la Entidad, como: el de adopción de decisiones inoportunas por parte de la Entidad o demoras en la ejecución de obligaciones contractuales y compromisos pactados (Esto conforme el mapa de riesgos de gestión contractual de 30 de abril de 2018, formulario SEPG-F-007)</t>
  </si>
  <si>
    <t>Vicepresidencia de Estructuración</t>
  </si>
  <si>
    <t>MARZO DE 2019</t>
  </si>
  <si>
    <t>5.3.2.	Se evidenció incumplimiento al contenido del artículo 7 de la Resolución ANI No. 1185 de 2017, en lo que se refiere al suministro completo y confiable de información a la Oficina de Control Interno. Esto considerando que la información reportada en el curso de la auditoría no cumplió en su totalidad con los criterios establecidos en la norma, como se describe a continuación:
	Total de convenios vinculados al esquema de apoyo en APP o concesiones, relación de convenios vigentes, con plazo vencido y liquidados. 
	Reporte de los convenios 003-2017 ANI-ICCU (INSTITUTO DE INFRAESTRUCTURA Y CONCESIONES DE CUNDINAMARCA ICCU), I 004-2017 ANI-CORMAGDALENA (CORMAGDALENA), I 005-2017 ANI-DISTRITO CARTAGENA (DISTRITO TURÍSTICO Y CULTURAL DE CARTAGENA) y I 013-2017 (FERROCARRIL DE ANTIOQUIA S.A.S). 
Lo cual implica la eventual materialización de riesgos propios del ejercicio auditor como “la generación de resultados basados en un diagnóstico que no da fe del estado real de la situación” (Esto conforme el mapa de riesgos de gestión contractual de 30 de abril de 2018, formulario SEPG-F-007 ).</t>
  </si>
  <si>
    <t>Suministro de información al proceso auditor incompleta o no confiable</t>
  </si>
  <si>
    <t>1.	No se evidenció que la interventoría haga entrega en tiempo de los informes mensuales; lo anterior es una obligación contractual consignada en el contrato de interventoría, cláusula 4.2., literal b, numeral iii, que se cita a continuación:
“Preparar y presentar a la Vicepresidencia de Gestión Contractual, Gerencia Modo Férreo, dentro de los diez (10) días calendario de cada mes, un Informe Mensual que, metodológicamente, comprenderá una parte ejecutiva y otra de temas generales.”</t>
  </si>
  <si>
    <t>2.	No se evidenció que la interventoría haga seguimiento a las actas de vecindad elaboradas por el contratista; esto es una obligación contractual, consignada en el Anexo 4 del contrato de interventoría, numeral 4.3.13., literal e, la cual se cita a continuación:
“Verificar que con la debida anticipación al inicio de la obra se elabore por parte del Contratista el documento de acta de vecindad que contiene el registro detallado del estado actual estructural y/o funcional, incluidas las mejoras existentes (infraestructura, viviendas, bodegas, beneficiaderos, sistemas de riego, pozos, accesos a predios, etc.), de los predios que eventualmente pueden verse afectados por el proceso de construcción y operación de los corredores y hacer seguimiento y verificación de las actas de vecindad levantadas por el Contratista, y de las quejas de la comunidad sobre posibles daños a las construcciones aledañas a los predios en las diferentes etapas del contrato” (subrayado fuera del texto).
Al respecto, en la socialización de las conclusiones parciales por parte de la Oficina de Control Interno con los auditados, la Interventoría manifestó que esta obligación no le aplica, al no aplicar la elaboración de actas de vecindad, aun cuando “estas se realizaron con los propietarios de los predios aledaños (…)”; sin embargo, la OCI se mantiene en la no conformidad, pues se considera que al haberse elaborado las actas de vecindad, el interventor tiene la obligación de “hacer seguimiento y verificación de las actas de vecindad levantadas por el Contratista”, de acuerdo con lo previsto en la obligación anteriormente citada.</t>
  </si>
  <si>
    <t>1.	No se evidenció que la interventoría haga seguimiento a las obligaciones tributarias del Concesionario; esta obligación contractual está consignada en la sección (c) Área Financiera, Metodología y Planes de Cargas del Contrato de Interventoría N. 365 de 2015, Según se cita a continuación: 
“Velar porque el concesionario cumpla con las obligaciones tributarias (impuestos y retenciones) sobre los pagos que efectúe a nombre de la AGENCIA NACIONAL DE INFRAESTRUCTURA. “</t>
  </si>
  <si>
    <t>1.	No se evidenció que el Equipo de Supervisión haga seguimiento y revisión a la presentación del Inventario Socioeconómico que hace parte de las obligaciones contractuales de la Interventora; esta función está consignada en la sección e), Funciones o actividades del Equipo de Coordinación y Seguimiento del Proyecto del Manual de Seguimiento a Proyectos de Interventoría y Supervisión Contractual, según se cita a continuación: 
“Verificar el adecuado ejercicio de la interventoría que ejerce la supervisión integral del contrato de concesión.”</t>
  </si>
  <si>
    <t>2.	No se evidenció que el equipo de coordinación y seguimiento del Proyecto haga seguimiento a la Matriz de Riesgos del Proyecto IP Chirajara – Fundadores; esta función está consignada en la sección b), Funciones o actividades del Equipo de Coordinación y Seguimiento del Proyecto del Manual de Seguimiento a Proyectos de Interventoría y Supervisión Contractual, según se cita a continuación: 
 “Realizar el monitoreo y control necesario al proyecto de acuerdo con su competencia, de manera que se optimice la coordinación, articulación y que contribuyan a la detección de situaciones o factores que puedan dificultar el desarrollo del proyecto, para su adecuada gestión y superación.”</t>
  </si>
  <si>
    <t>Bogotá - Belencito y Dorada - Chiriguana</t>
  </si>
  <si>
    <t>Chirajara - Fundadores</t>
  </si>
  <si>
    <t xml:space="preserve">3.	No se evidenció gestión y seguimiento por parte del equipo de coordinación y seguimiento del Proyecto a la Matriz de Riesgos del Proceso a la Gestión Contractual de la ANI (https://www.ani.gov.co/r-institucionales-y-por-procesos ; Mapa de Riesgos Institucionales, actualización 2018), asociada a sus controles y mitigación respectivos de acuerdo a la ejecución del Proyecto. 
</t>
  </si>
  <si>
    <t>Johana Catherine Durán</t>
  </si>
  <si>
    <r>
      <t xml:space="preserve">1. IMPUTACIÓN PRESUPUESTAL CONTRATO DE PRESTACIÓN DE SERVICIOS APOYO  PARA LA EJECUCIÓN DEL PLAN INSTITUCIONAL  DE BIENESTAR SOCIAL  Y ESTÍMULOS.
Se evidenció que el contrato No. VAF-409 del 25 de enero de 2018, suscrito con la Caja de Compensación familiar Compensar cuyo objeto es: “El contratista se obliga para con la Agencia Nacional de Infraestructura – ANI- a prestar los servicios de apoyo  para la ejecución del Plan Institucional  de Bienestar Social  y Estímulos  dirigido a los servidores de la  Entidad y su grupo familiar, se pagó en el 83% por el rubro de honorarios. 
Valor total del Contrato: $ 120.000.000.00 (ver cuadro informe)
De acuerdo con el objeto del contrato y con la  definición para los dos rubros presupuestales, contenida en el Decreto No. 2236 de diciembre 27 de 2017, se debía pagar con el rubro de capacitación, bienestar social y estímulos y no por el rubro de honorarios; esto teniendo en cuenta que  en el citado Decreto, por el cual se liquida el Presupuesto General de la Nación para la vigencia fiscal de 2018, se detallan las apropiaciones y se clasifican y definen los gastos, clasifica y define los dos rubros presupuestales en comento, de la siguiente forma:
El rubro de HONORARIOS se encuentra clasificado dentro de los GASTOS DE PERSONAL y su  definición es la siguiente:
HONORARIOS: Por este rubro se deberán cubrir conforme a los reglamentos, los estipendios a los servicios profesionales, prestados en forma transitoria y  esporádica, por personas naturales o jurídicas, para desarrollar actividades relacionadas con la atención de los negocios o el cumplimiento a cargo del órgano contratante, cuando las mismas no puedan cumplirse con personal de planta. Por este rubro se podrán pagar los honorarios de los miembros de las Juntas Directivas.
El rubro de CAPACITACIÓN, BIENESTAR SOCIAL Y ESTÍMULOS, se encuentra clasificado dentro de los GASTOS GENERALES  y se define como: Erogaciones que tengan por objeto atender las necesidades de capacitación, bienestar social y estímulos que autoricen las normas legales vigentes.
Igualmente el citado decreto en el artículo 14 del CAPÍTULO II, establece:
Las afectaciones al presupuesto se harán teniendo en cuenta la prestación principal originada en los compromisos que se adquieran y con cargo a este rubro se cubrirán los demás costos inherentes o accesorios.
Por lo que el total del contrato debió ampararse por el rubro CAPACITACIÓN, BIENESTAR SOCIAL Y ESTÍMULOS, y si este rubro no contaba con apropiación suficiente para el cumplimiento de las obligaciones emanadas  de los programas de bienestar social  e incentivos adoptados por la entidad, debió tramitarse un traslado presupuestal entre los agregados de gastos de funcionamiento: Gastos de Personal - rubro Honorarios y Gastos Generales - rubro Capacitación, Bienestar Social y Estímulos, modificación permitida según el artículo 34 del decreto 568 de 1996, Por el cual se reglamentan las Leyes 38 de 1989, 179 de 1994 y 225 de 1995 Orgánicas del Presupuesto General de la Nación. “Las modificaciones al anexo del decreto de liquidación que no modifiquen encada sección presupuestal el monto total de sus apropiaciones de funcionamiento, servicio de la deuda o los subprogramas de inversión aprobados por el Congreso, se harán mediante resolución expedida por el jefe del órgano respectivo. En el caso de los establecimientos públicos del orden nacional, estas modificaciones al anexo del decreto de liquidación se harán por resolución o acuerdo de las Juntas o Consejos Directivos. Estos actos administrativos requieren para su validez de la aprobación del Ministerio de Hacienda y Crédito Público -Dirección General del Presupuesto Nacional-“
Por lo anterior se considera que la Vicepresidencia Administrativa y Financiera  incumplió lo establecido en el estatuto de presupuesto, en el: ARTÍCULO 18. ESPECIALIZACIÓN. Las operaciones deben referirse en cada órgano de la administración a su objeto y funciones, y se ejecutarán estrictamente conforme al fin para el cual fueron programadas (Ley 38/89, artículo 14, Ley 179/94, artículo 55, inciso 3o.) (Negrilla y subrayado nuestro)
</t>
    </r>
    <r>
      <rPr>
        <sz val="12"/>
        <color rgb="FFFF0000"/>
        <rFont val="Calibri"/>
        <family val="2"/>
        <scheme val="minor"/>
      </rPr>
      <t>Se reitera en auditoría de marzo de 2019</t>
    </r>
    <r>
      <rPr>
        <sz val="12"/>
        <rFont val="Calibri"/>
        <family val="2"/>
        <scheme val="minor"/>
      </rPr>
      <t xml:space="preserve">
5.1.1 INCUMPLIMIENTO DEL PRINCIPIO DE ESPECIALIZACIÓN DEL ESTATUTO ORGANICO DEL PRESUPUESTO.
Al igual que en el informe de seguimiento de las medidas de austeridad y eficiencia en el gasto del tercer trimestre de 2018 se observó que el contrato No. VAF-409 del 25 de enero de 2018, suscrito con la Caja de Compensación familiar Compensar cuyo objeto es: “El contratista se obliga para con la Agencia Nacional de Infraestructura – ANI- a prestar los servicios de apoyo para la ejecución del Plan Institucional de Bienestar Social y Estímulos dirigido a los servidores de la Entidad y su grupo familiar”, se pagó en un porcentaje superior al 80% por el rubro 1-0-2-12 Honorarios y no por el rubro presupuestal 2-0-4-21 Capacitación Bienestar Social y Estímulos.
Es decir que se incumplió con el principio presupuestal de especialización establecido en el artículo 18 del Decreto 111 de 1996 “Por el cual se compilan la Ley 38 de 1989, la Ley 179 de 1994 la Ley 225 de 1995 que conforman el Estatuto Orgánico del Presupuesto” que dice:
“ARTICULO 18. ESPECIALIZACION. Las operaciones deben referirse en cada órgano de la administración a su objeto y funciones, y se ejecutarán estrictamente conforme al fin para el cual fueron programadas”
Se verificó el Plan de Mejoramiento con corte al 28 de febrero de 2019, observando que la No conformidad se encuentra a la fecha de corte sin suscripción de Plan de Mejoramiento, por lo tanto, se solicita realizar las actividades pertinentes de acuerdo al procedimiento SEPG-P-0003 ACCIONES CORRECTIVAS y registrar las acciones de mejora con las fechas de inicio y cumplimiento en el formato EVCI-F-004 PLAN DE MEJORAMIENTO POR PROCESO / ACCION CORRECTIVA – ACCION PREVENTIVA.</t>
    </r>
  </si>
  <si>
    <t>5.1.2 DESACTUALIZACION Y DEBILIDAD EN LOS CONTROLES PARA EL MANEJO Y CONTROL DEL PARQUE AUTOMOTOR DE LA ANI.
Para el manejo y administración del parque automotor de la ANI, se proyectó la Resolución No. 619 del 19 de mayo de 2017 en la que se establece el reglamento para la administración y uso del mismo, y para el control de consumo de combustible se usa cuadro en base de datos llamado “Apéndice 4 – formato para informar los vehículos de la flota de un Entidad Compradora” el cual difiere en cantidad e identificación de los vehículos porque no aparece en la Resolución el vehículo de placa OKZ 740 y en el apéndice 4 no se observan los vehículos de placas YKB 053 y OKZ 049, por lo tanto es necesario verificar y actualizar la información que conlleve a un adecuado y eficiente control del manejo de los vehículos de la entidad.</t>
  </si>
  <si>
    <t>Seguimiento</t>
  </si>
  <si>
    <t>6.1.1 Se evidenció que los actos administrativos que ordenaron pagos de condenas en el mes de diciembre de 2018, no fueron remitidos al día siguiente del pago de la condena, al Comité de Conciliación, tal como lo establece el artículo 2.2.4.3.1.2.12 del Decreto 1067 de 2015, modificado por el Decreto 1167 de 2016.</t>
  </si>
  <si>
    <t xml:space="preserve">6.1.2 Se estableció que los dos pagos realizados en agosto del 2018, no han sido sometidos al Comité de Conciliación, lo cual incumple el artículo 2.2.4.3.1.2.12 del Decreto 1069 de 2015, modificado por el Decreto 1167 de 2016, respecto a la obligación de someter a consideración del Comité de Conciliación, en un término no superior a cuatro (4) meses, los pagos realizados, para que se adopte la decisión motivada de iniciar o no el proceso de repetición. </t>
  </si>
  <si>
    <t>Este apiicativo ahorrará tiempo a quienes participan en éi; permite una significativa mejora del medio
ambiente al apoyar ia política de cero papel y cumple con el imperativo legal de propender por la
racionalización de trámites.</t>
  </si>
  <si>
    <t>(AC) Desarrollar e incluiren el sistema de calidad ei procedimiento para pago de cuentas.
(AP) Implementar al interior de la entidad el apiicativo KLiC, una herramienta que permitirá a los contratistas tramitar sus cuentas de cobro mensualmente, y en el que se visibilizarán, entre otras, las siguientes bondades: La posibilidad de su uso por cualquier persona, en cualquier horario, desde cualquier lugar, cargar los soportes directamente en la cuenta, contar con la información precargada del contrato; elimina errores de autoliquidación, no permite yerros frente a ia asignación de tumo, brinda información del estado de trámite; ia corrección de la cuenta se hace en el mismo sistema sin pasos adicionales;
el supervisor del contrato aprueba en cualquier momento y lugar.</t>
  </si>
  <si>
    <r>
      <t xml:space="preserve">La Gerencia de Contratación adelantó e hizo entrega al Área de Archivo de las Bitácoras correspondientes a todos y cada uno de los procesos de selección respecto de los cuales aplica este mecanismo conforme a la Resolución No. 959 de 2013, aspecto este que puede ser verificado en la Dependencia mencionada.  Ello se encuentra igualmente constatado en el Memorando No. 2016-703-000878-3 del 21 de enero de 2016, remitido por el Vicepresidente Jurídico y su gerente de Contratación a la Oficina de Control Interno en el marco del </t>
    </r>
    <r>
      <rPr>
        <i/>
        <sz val="12"/>
        <rFont val="Calibri"/>
        <family val="2"/>
        <scheme val="minor"/>
      </rPr>
      <t>"Informe de seguimiento al proceso de implementación de bitácora de proyecto en fase de contratación - Grupo Interno de Trabajo de Contratación"</t>
    </r>
    <r>
      <rPr>
        <sz val="12"/>
        <rFont val="Calibri"/>
        <family val="2"/>
        <scheme val="minor"/>
      </rPr>
      <t>, cuya copia se adjunta al presente documento en dos (2) folios. Por tal razón, comedidamente se solicita el cierre de esta No Conformidad.                                                                                                  Por otra parte, la Gerencia de Apoyo a la Estructuración legal mediante memorando N° 2016-703-007954-3 del 27 de Junio de 2016, cuya copia se adjunta en dos (2) folios, dio respuesta al requerimiento realizado mediante radicado N° 2016-100-007343-3 del 14 de junio de 2016 en la cual se relacionaron y adjuntaron la entrega de cada una de las Bitacoras de los proyectos estructurados hasta la fecha, motivo por el cual no procede la inconformidad.</t>
    </r>
  </si>
  <si>
    <t xml:space="preserve">Conforme a la gestión de depuración del PMP adelantada por la OCI se hicieron requerimientos a las Vicepresidencias responsables del PMP mediante correos electrónicos del 22 y 2o 25 de febrero de 2019, obteniendose respuesta por parte del la Vicepresidencia jurídica el 1° de marzo de 2019 con relación a las no conformidades con No. 2048, 2560 y 3658. </t>
  </si>
  <si>
    <t xml:space="preserve">Todas las bitácoras de estructuración técnica y financiera de esta auditoría fueron entregadas. Lo correspondiente a la VE  esta subsanado.
(Pendiente legal y de modificaciones contractuales y todas las bitácoras de contratación.) Completamiento.
Se verificó el cumplimiento de la acción de mejoramiento de la no conformidad de acuerdo a los soportes remitidos mediante correo electrónico del 01/03/2019 </t>
  </si>
  <si>
    <t>marzo</t>
  </si>
  <si>
    <t>de acuerdo a lo observado en la colunma de acciones de mejoramiento se encuentra la anotación"superado por cuanto el certificado se encuentra dentro de la Bitácora" y en este sentido se actualiza el porcentaje de avance y se cierra a 01/03/2019</t>
  </si>
  <si>
    <t>Trasladar a la Vicepresidencia Jurídica el Hallazgo 14 y 15 por ser de su competencia.
Trasladar el Hallazgo 16 por competencia a la Gerencia de Contratación.
Trasladar el Hallazgo 17 por competencia a la Gerencia de Jurídica de Estructuración.
Conforme a la gestión de depuración del PMP adelantada por la OCI se hicieron requerimientos a las Vicepresidencias responsables del PMP mediante correos electrónicos del 22 y 2o 25 de febrero de 2019, obteniendose respuesta por parte del la Vicepresidencia jurídica el 1° de marzo de 2019 con relación a las no conformidades con No. 2048, 2560 y 3658. Con relación a la no conformidad de No. 2058 no hubo respuesta por parte de la Vicepresidencia.</t>
  </si>
  <si>
    <t>Con relación a la no conformidad de No. 2058 no hubo respuesta por parte de la Vicepresidencia en la comunicación remitida por correo electrónico el 01/03/2019. En este sentido la no conformidad continúa abierta sin acción de mejoramiento.</t>
  </si>
  <si>
    <t>Los originales de las Actas del Comité de Contratación correspondientes a las Vigencias 2013, 2014, 2015, 2016 y 2017 se encuentran debidamente suscritas en su totalidad y en custodia del Área de Archivo de la Entidad, Dependencia con la cual se puede verificar dicha situación. Las Actas emitidas durante la Vigencia 2018 se hallan en el archivo de la Gerencia de Contratación, en razón a que, conforme a la normatividad que rige el Archivo de las Entidades Públicas, este tipo de documentos debe considerarse como de Gestión y debe ser conservada durante dos (2) años por el área de origen. Por consiguiente, de manera atenta se solicita el cierre de esta No Conformidad.</t>
  </si>
  <si>
    <t>Dar traslado a la Vicepresidencia Jurídica – Gerencia de Contratación por competencia.
Conforme a la gestión de depuración del PMP adelantada por la OCI se hicieron requerimientos a las Vicepresidencias responsables del PMP mediante correos electrónicos del 22 y 2o 25 de febrero de 2019, obteniendose respuesta por parte del la Vicepresidencia jurídica el 1° de marzo de 2019 con relación a las no conformidades con No. 2048, 2560 y 3658.</t>
  </si>
  <si>
    <t xml:space="preserve">Se verificó el cumplimiento de la acción de mejoramiento de la no conformidad de acuerdo a los soportes remitidos mediante correo electrónico del 10/03/2019 </t>
  </si>
  <si>
    <r>
      <t xml:space="preserve">La Gerencia de Contratación adelantó la Bitácora correspondiente al Proceso de Selección No. VJ-VGC-CM-002-2018 (Proyecto GIC - Contrato de Concesión No. 007 de 2007), siguiendo de manera estricta los requisitos que exige la Resolución No. 959 de 2013.  Para el efecto, se adjunta a este documento en un (1) folio el </t>
    </r>
    <r>
      <rPr>
        <i/>
        <sz val="12"/>
        <rFont val="Calibri"/>
        <family val="2"/>
        <scheme val="minor"/>
      </rPr>
      <t>"Certificado de Debida Diligencia Bitácora de Proyecto - Gestión Jurídica"</t>
    </r>
    <r>
      <rPr>
        <sz val="12"/>
        <rFont val="Calibri"/>
        <family val="2"/>
        <scheme val="minor"/>
      </rPr>
      <t>, de fecha 31 de agosto de 2018.  Es de resaltar en este punto que no es aplicable el soporte de radicación para la custodia de la Bitácora en el Área de Archivo, en razón a que quien ejerce esta función durante las Vigencias 2018 y 2019 es precisamente la Gerencia de Contratación, misma que tiene a su cargo su elaboración. Por las razones enunciadas, amablemente se solicita el cierre de la presente No Conformidad.</t>
    </r>
  </si>
  <si>
    <t>Conforme a la gestión de depuración del PMP adelantada por la OCI se hicieron requerimientos a las Vicepresidencias responsables del PMP mediante correos electrónicos del 22 y 2o 25 de febrero de 2019, obteniendose respuesta por parte del la Vicepresidencia jurídica el 1° de marzo de 2019 con relación a las no conformidades con No. 2048, 2560 y 3658.</t>
  </si>
  <si>
    <t xml:space="preserve">5.2.1.	Se evidenció incumplimiento al contenido del procedimiento GEJU-P-009 (Versión 1), en lo que se refiere al uso de los registros dentro de los expedientes de tribunal de arbitramento: 
•	Aeropuerto El Dorado, expediente con Laudo de 27 de febrero de 2019
•	Coviandes, expediente con Laudo de 15 de mayo de 2018
•	Argos, expediente CCB No. 15769, activo y radicado desde el 30 de julio de 2018 y 
•	Ferrocarril del pacífico, expediente iniciado el 11 de enero de 2018
Conforme lo expuesto en el numeral 4.4. de este informe, esto le dificulta a la Entidad las actividades para constatar, soportar y adoptar decisiones sobre el avance de los procedimientos sometidos a tribunales de arbitramento, pudiendo configurarse con esto, riesgos en materia de defensa judicial, como el contenido en el numeral 2 del mapa de riesgos por proceso de la gestión jurídica, consistente en “indebida o inadecuada defensa judicial de la agencia”, pues, la desactualización de información institucional del seguimiento, puede generar el vencimiento de etapas o la ausencia de contradicción.       </t>
  </si>
  <si>
    <t>5.2.2.	Se evidenció incumplimiento al contenido del artículo 7 de la Resolución ANI No. 1185 de 2017, en lo que se refiere al suministro completo y confiable de información a la Oficina de Control Interno. Esto considerando que la información reportada en el curso de la auditoría no cumplió en su totalidad con los criterios establecidos en la norma, como se describe en el numeral 4.2.1. de este informe, lo cual implica la eventual materialización de riesgos propios del ejercicio auditor como “la generación de resultados basados en un diagnóstico que no da fe del estado real de la situación” (Esto conforme el mapa de riesgos de gestión contractual de 30 de abril de 2018, formulario SEPG-F-007 ).</t>
  </si>
  <si>
    <t>Deficiencias en la gestión documental de la defensa judicial</t>
  </si>
  <si>
    <t>ABRIL DE 2019</t>
  </si>
  <si>
    <t>7.3.2	Proceso Sistema Estratégico de Planeación y Gestión (Vicepresidencia de Planeación, Riesgos y Entorno)
De los 18 riesgos de corrupción identificados por la Entidad, 9 riesgos incumplen  el  capítulo 6 literal f asociado a las políticas de administración de riesgos de la Entidad, que se encuentran señaladas en el Manual para la Administración de riesgos institucionales y anticorrupción en la ANI (SEPG-M-004) y el numeral 3.2.3 asociado al tratamiento del riesgo de la guía para la administración del riesgo y el diseño de controles en entidades públicas, debido a que no pueden ser asumidos por la Entidad.</t>
  </si>
  <si>
    <t>No se evidenció el informe de seguimiento correspondiente al segundo semestre del año 2018 asociado al proceso de Gestión contractual y seguimiento de proyectos de infraestructura de transporte, dando lugar al incumplimiento del capítulo 10 numeral 10.1 del Manual para la Administración de riesgos institucionales y anticorrupción en la ANI (SEPG-M-004).</t>
  </si>
  <si>
    <t>Vicepresidencia de Gestión Contractual - Vicepresidencia Ejecutiva</t>
  </si>
  <si>
    <t>Grupo Interno de Trabajo Planeación</t>
  </si>
  <si>
    <t>Riesgos</t>
  </si>
  <si>
    <t>Incumplimiento a la Política de la Administración del Riesgo de la Entidad</t>
  </si>
  <si>
    <t>1.	No obstante, la interventoría ha advertido al concesionario sobre actualizar el plan de obras, en virtud de que se vienen ejecutando actividades en la intersección Tres Puertas, que no se incluyen en la versión no objetada por parte de Interventoría, como se pudo verificar con la comunicación con radicado ANI No. 20184091125002 del 29/10/2018, donde se copió a la ANI, no se evidenció que la supervisión, quién ha sido informada al respecto según la comunicación anteriormente mencionada y con el radicado ANI No. 20194090114182 del 05/02/2018, tome acciones para que se cumpla lo dispuesto en la Sección 2.2 (b)(c) Contenido mínimo; Capitulo II Plan de Obras del Apéndice Técnico 9 del Contrato de Concesión No. 005 de 2014: “Este documento deberá incluir la relación de todos los ítems de obra de cada Intervención con sus precedencias, tiempos de ejecución, recursos de personal y requerimiento de equipos, desagregada para cada Unidad funcional y consolidada para toda la Fase de Construcción. En todo caso, el Plan de obras no podrá contradecir lo establecido en el Contrato y/o sus Especificaciones Técnicas. Adicionalmente, el Plan de Obras deberá Contener: (i) El desglose de los frentes de trabajo en cada Unidad Funcional. (ii) El volumen de obra a ejecutarse por semana… “(Subrayado y negrilla fuera de texto)
La ausencia de gestión por parte de la supervisión, en lo anteriormente descrito, contraría la función de la ANI consignada en el numeral 16; Articulo 4 del Decreto 4165 del 2011 según la cual la Entidad debe: “Supervisar, evaluar y controlar el cumplimiento de la normatividad técnica en los proyectos de concesión u otras formas de Asociación Público Privada a su cargo, de acuerdo con las condiciones contractuales.” (Subrayado y negrilla fuera de texto)</t>
  </si>
  <si>
    <t>2.	Se evidenció que en febrero de 2019 venció el término del Evento Eximente de Responsabilidad (EER) solicitado por el concesionario mediante comunicación con radicado ANI No. 20194090081862 del 28/012019, asociado a la ampliación de tres meses en el EER existente de Cafetales sin que la Entidad se haya pronunciado al respecto. Adicional a que esta situación afecta el normal desarrollo del proyecto evidencia falta de oportunidad en la gestión de la Entidad, lo que contraría   los principios de celeridad y eficacia de la función administrativa definidos en el artículo 209 de la Constitución Política de Colombia.</t>
  </si>
  <si>
    <t>Autopista Conexión Pacífico 3</t>
  </si>
  <si>
    <t>1.	Se estableció que las respuestas a las solicitudes de ajustes, cuando el MHCP rechaza las valoraciones de obligaciones contingentes, se realizan en un término de (4) cuatro a (16) dieciséis meses, incumpliendo el término de (30) treinta días hábiles establecido en el Artículo No. 37 del Decreto 2043 de 2014.</t>
  </si>
  <si>
    <t>Incumplimiento normativo</t>
  </si>
  <si>
    <t>Mediante correo electrónico del 16/12/15 se anexa solicitud de la interventoría sobre el tema, pero es necesario conocer la respuesta del concesionario. Se tiene en cuenta la iniciativa privada del Regiotram – Tren de cercanías; sin embargo, se avanza en soluciones puntuales en las que se intersectan los dos proyectos, se presentan dificultades en pasos a desnivel por tema costos.
El 2 de agosto de 2017 la supervisión del proyecto informa que el documento de liquidación está en revisión por parte de la interventoría.
28/02/2018 Se solicita por correo electrónico a la VEJ soportes de seguimiento a la NC.
02/03/2018. Seguimiento en informe de auditoría de febrero de 2018 (sección 8.2 de anexo de comunicación con radicado ANI No. 20181020041873): La supervisión reporta que no se ha podido llevar a cabo la liquidación debido a que hay algunas observaciones en la entrega final de las obras que están pendientes. Avance del 80%.
06/06/2018 - Vía correo electrónico se solicitaron evidencias de seguimiento al cierre al plan de mejora para cerrar la no conformidad 
29/06/2018 - Se recibió memorando con radicado ANI No. 20185000097103 solicitando el cierre de las no conformidades por parte de la supervisión del proyecto.
02/08/2018 - Despues de estudiar la solicitud  de la supervisión, no se cerraron las no conformidades y se reportó el seguimiento a las Vicepresidencias de Gestión Contractual y Ejecutiva, recomendándoles complementar las acciones de mejoramiento mediante memorando de radicado ANI No. 20181020116183.
Dadas las dificultades para subsanar esta conformidad, el tiempo aproximado para su cierre se estima en diciembre de 2018, entendiendo el cambio de vicepresidente ejecutivo y que el levantamiento de estas no conformidades va asociado a la liquidación del contrato de interventoría.
(22/10/2018) Se envió correo a la supervisión solicitando los avances en la ejecución y reformulación del plan de mejoramiento que se encuentra vencido actualmente.
(23/11/2018) Por medio de correo electrónico se reitera a la supervisión la necesidad de reprogramar y ejecutar las  acciones de mejoramiento vencidas desde el año 2013.
(18/12/2018) Se asistió a reunión con la supervisión en la cual se asesoró la reformulación del plan de mejoramiento de la interventoría y supervisión.
04/02/2019 - Se envió correo electrónico a la supervisión del proyecto, solicitando evidencias de la culminación de los planes de mejormiento de la no conformidad.
05/04/2019 - Una vez revisado el correo electrónico de la supervisión informando los avances en el plan de mejoramiento del proyecto, no se evidencia la formulación del plan para esta no conformidad. Se solicitó el plan una vez más a la supervisión.
29/04/2019: Mediante correo electrónico la supervisión informa que se encuentra trabajando en la reformulación de acciones de mejoramiento y explica porqué las actuales ya no son procedentes. Al respecto, se recomendó también solicitar la reprogramación del plan de mejoramiento.</t>
  </si>
  <si>
    <t>(09/05/2018) Se recibió plan de mejoramiento de la supervisión (radicado ANI no. 20185000072023) para conminar a la interventoría en el cumplimiento de su contrato y cierre de las no conformidades. Se programan los seguimientos periodicos al avance.
(28/05/2018) Se envía correo electrónico a la líder del equipo de supervisión, haciendo seguimiento a los avances del plan. Avance: 0%.
06/06/2018 - Vía correo electrónico se solicitaron evidencias de seguimiento al cierre al plan de mejora para cerrar la no conformidad 
29/06/2018 - Se recibió memorando con radicado ANI No. 20185000097103 solicitando el cierre de las no conformidades por parte de la supervisión del proyecto.
02/08/2018 - Despues de estudiar la solicitud  de la supervisión, no se cerraron las no conformidades y se reportó el seguimiento a las Vicepresidencias de Gestión Contractual y Ejecutiva, recomendándoles complementar las acciones de mejoramiento mediante memorando de radicado ANI No. 20181020116183.
Dadas las dificultades para subsanar esta conformidad, el tiempo aproximado para su cierre se estima en diciembre de 2018, entendiendo el cambio de vicepresidente ejecutivo y que el levantamiento de estas no conformidades va asociado a la liquidación del contrato de interventoría.
(01/10/2018) Se asistió a reunón con la supervisión sobre el avance del plan de mejoramiento y se brindó asesoría para la reformulación y reprogramación de acciones de mejoramiento.
(22/10/2018) Se envió correo a la supervisión solicitando los avances en la ejecución y reformulación del plan de mejoramiento que se encuentra vencido actualmente.
(23/11/2018) por medio de correo electrónico se da seguimiento al comunicado de la Oficina de Control Interno (con radicado ANI No. 20181020116183), solicitando una respuesta por parte de la supervisión del proyecto, ajustando el plan de mejoramiento de la supervisión y de la interventoría con el fin de superar las dificultades evidenciadas en el informe de auditoría con radicado ANI No. 20181020041873 del 02 de marzo de 2018.
(23/11/2018) Por medio de correo electrónico se da seguimiento al comunicado de la Oficina de Control Interno (con radicado ANI No. 20181020116183), solicitando una respuesta por parte de la supervisión del proyecto, ajustando el plan de mejoramiento de la supervisión y de la interventoría con el fin de superar las dificultades evidenciadas en el informe de auditoría con radicado ANI No. 20181020041873 del 02 de marzo de 2018.
(18/12/2018) Se asistió a reunión con la supervisión en la cual se asesoró la reformulación del plan de mejoramiento de la interventoría y supervisión.
04/02/2019 - Se envió correo electrónico a la supervisión del proyecto, solicitando evidencias de la culminación de los planes de mejormaiento de la no conformidad.
(04/04/2019) Se recibió correo electrónico de la supervisión informando el proyecto de oficio informando avances en el plan de mejoramiento del proyecto. La OCI queda a la espera de la radicación formal del documento para dar respuesta.
29/04/2019: Mediante correo electrónico la supervisión informa los avances en las acciones de mejoramiento, adjunta un proyecto de informe de cierre y estima un plazo de entrega de dicho informe, por lo que se reprograma la fecha de finalización.</t>
  </si>
  <si>
    <t>(09/05/2018) Se recibió plan de mejoramiento de la supervisión (radicado ANI no. 20185000072023) para conminar a la interventoría en el cumplimiento de su contrato y cierre de las no conformidades. Se programan los seguimientos periodicos al avance.
(28/05/2018) Se envía correo electrónico a la líder del equipo de supervisión, haciendo seguimiento a los avances del plan. Avance: 0%.
06/06/2018 - Vía correo electrónico se solicitaron evidencias de seguimiento al cierre al plan de mejora para cerrar la no conformidad 
29/06/2018 - Se recibió memorando con radicado ANI No. 20185000097103 solicitando el cierre de las no conformidades por parte de la supervisión del proyecto.
02/08/2018 - Despues de estudiar la solicitud  de la supervisión, no se cerraron las no conformidades y se reportó el seguimiento a las Vicepresidencias de Gestión Contractual y Ejecutiva, recomendándoles complementar las acciones de mejoramiento mediante memorando de radicado ANI No. 20181020116183.
Dadas las dificultades para subsanar esta conformidad, el tiempo aproximado para su cierre se estima en diciembre de 2018, entendiendo el cambio de vicepresidente ejecutivo y que el levantamiento de estas no conformidades va asociado a la liquidación del contrato de interventoría.
(01/10/2018) Se asistió a reunón con la supervisión sobre el avance del plan de mejoramiento y se brindó asesoría para la reformulación y reprogramación de acciones de mejoramiento.
(22/10/2018) Se envió correo a la supervisión solicitando los avances en la ejecución y reformulación del plan de mejoramiento que se encuentra vencido actualmente.
(23/11/2018) Por medio de correo electrónico se da seguimiento al comunicado de la Oficina de Control Interno (con radicado ANI No. 20181020116183), solicitando una respuesta por parte de la supervisión del proyecto, ajustando el plan de mejoramiento de la supervisión y de la interventoría con el fin de superar las dificultades evidenciadas en el informe de auditoría con radicado ANI No. 20181020041873 del 02 de marzo de 2018.
(18/12/2018) Se asistió a reunión con la supervisión en la cual se asesoró la reformulación del plan de mejoramiento de la interventoría y supervisión.
04/02/2019 - Se envió correo electrónico a la supervisión del proyecto, solicitando evidencias de la culminación de los planes de mejormaiento de la no conformidad.
(04/04/2019) Se recibió correo electrónico de la supervisión informando el proyecto de oficio informando avances en el plan de mejoramiento del proyecto. La OCI queda a la espera de la radicación formal del documento para dar respuesta.
29/04/2019: Mediante correo electrónico la supervisión informa los avances en las acciones de mejoramiento, adjunta un proyecto de informe de cierre y estima un plazo de entrega de dicho informe, por lo que se reprograma la fecha de finalización.</t>
  </si>
  <si>
    <t>(24/04/2018) Se envió correo electrónico a los vicepresidentes Ejecutivo y de Gestión Contractual informando el vencimiento del plazo para enviar el plan de mejoramiento.
(08/05/2018) Se recibió correo electrónico de la lider del equipo de apoyo a la supervisión, adjuntando borradores de plan de mejoramiento para posterior envío formal.
(28/05/2018) No se ha recibido plan de mejormaiento, se envía correo electrónico a la lider de equipo de apoyo a la supervisión, solicitando el envío del plan.
06/06/2018 - Vía correo electrónico se solicitó plan de mejoramiento para subsanar la no conformidad
29/06/2018 - Se recibió memorando con radicado ANI No. 20185000097103 solicitando el cierre de las no conformidades por parte de la supervisión del proyecto.
02/08/2018 - Despues de estudiar la solicitud  de la supervisión, no se cerraron las no conformidades y se reportó el seguimiento a las Vicepresidencias de Gestión Contractual y Ejecutiva, recomendándoles complementar las acciones de mejoramiento mediante memorando de radicado ANI No. 20181020116183. (50%) 
Dadas las dificultades para subsanar esta conformidad, el tiempo aproximado para su cierre se estima en diciembre de 2018, entendiendo el cambio de vicepresidente ejecutivo y que el levantamiento de estas no conformidades va asociado a la liquidación del contrato de interventoría.
(01/10/2018) Se asistió a reunón con la supervisión sobre el avance del plan de mejoramiento y se brindó asesoría para la reformulación y reprogramación de acciones de mejoramiento.
(23/11/2018) Por medio de correo electrónico se solicitaron a la supervsión del proyecto los avances en la ejecución del plan de mejoramiento.
04/02/2019 - Se envió correo electrónico a la supervisión del proyecto, solicitando evidencias de la culminación de los planes de mejormaiento de la no conformidad.
04/04/2019 - Mediante correo electrónico la supervisión presentó un avance del memorando de respuesta a la Oficina de Control Interno (OCI) en donde evidencia el cumplimiento del plan de mejoramiento y solicita el cierre de la no conformidad. La OCI queda a la espera de la radicación formal del memorando para su revisión y trámirte respectivo, reprogrmando la fecha de finalización del plan de acuerdo con las consideraciones de la supervisión.
08/04/2019: Se recibió el memorando con radicado No. 20193060055513 informando la ejecución de las acciones de mejoramiento y solicitando el cierre de la no conformidad. Este se encuentra actualmente en revisión por parte de la Oficina de Control Interno.</t>
  </si>
  <si>
    <t>29/06/2018- Se recibe plan de acción para dar cierre a las no conformidades a cargo de la supervisión. En espera del plan de acción para las no conformidades a cargo de la interventoría y de la documentación que evidencie la gestión del plan de acción. 
(10/08/2018) Se envió correo de seguimiento de avances en el plan de mejoramiento formulado por la Supervisión del proyecto.
(21/08/2018) Se hizo seguimiento al cumplimiento del plan de mejoramiento. A la fecha aún se presentan dificultades para dar cabal cumplimiento a la obligación contractual de la Interventoría, por lo que se recomienda seguir trabajando en el plan de mejoramiento.
(13/09/2018) La supervsión comparte un alcance al tercer informe bimestral elaborado por la firma auditora financiera en donde se eviencia su seguimiento a los estados financieros, cuentas y subcuentas del patrimonio autónomo. Avance: 75%.
05/02/2019 - Una vez revisada la adición y prórroga del contrato de la firma auditora financiera, se recomendó a la supervisión mediante correo electrónico reformular y/o reprogramar el plazo del plan de mejoramiento con el fin de dar cumplimiento al mismo. 
06/02/2019 - Por solicitud de la supervisión, se desplazó la fecha de terminación hasta el 18 de marzo de 2019, teniendo en cuenta la fecha de finalización de la prórroga de la firma auditora financiera.
05/04/2019 - Una vez culminado el plazo para la ejecución de acciones de mejoramiento, se solicitaron evidencias de su ejecución a la supervisión mediante correo electrónico.
11/04/2019 - Se aclaró a la supervisión (según su solicitud) sobre la solicitud de evidencias sobre la culminación del plan de mejoramiento.
29/04/2019: Una vez revisada la evidencia aportada por la supervsión mediante correo electrónico, se evidenció la culminación de las acciones de mejormaiento y se dio cierre a la no conformidad.</t>
  </si>
  <si>
    <t>29/06/2018- Se recibe plan de acción para dar cierre a las no conformidades a cargo de la supervisión. En espera del plan de acción para las no conformidades a cargo de la interventoría y de la documentación que evidencie la gestión del plan de acción. 
10/08/2018 - El actual contrato de interventoría termina el 19 de enero de 2019, por lo que se hará seguimiento a la contratación de la nueva Interventoría a partir del 12 de noviembre de 2018.
13/11/2018 Se revisaron los avances del plan de mejoramiento compartidos por la supervisión mediante correo electrónico, donde se evidenció el inicio del proceso de contratación de la Interventoría del proyecto. Se emitió la respuesta al correo evidenciando el avance.
05/02/2019 - Una vez revisada la adición y prórroga del contrato de la firma auditora financiera, se recomendó a la supervisión mediante correo electrónico reformular y/o reprogramar el plazo del plan de mejoramiento con el fin de dar cumplimiento al mismo. 
06/02/2019 - Por solicitud de la supervisión, se desplazó la fecha de terminación hasta el 18 de marzo de 2019, teniendo en cuenta la fecha de finalización de la prórroga de la firma auditora financiera.
05/04/2019 - Una vez culminado el plazo para la ejecución de acciones de mejoramiento, se solicitaron evidencias de su ejecución a la supervisión mediante correo electrónico.
11/04/2019 - Una vez evidenciada la firma del contrato y su acta de inicio, con lo cual se soporta la ejecución de la última acción de mejoramiento frente a la no conformidad No. 2 para la supervisión, emitida en el informe de auditoría con radicado ANI No. 2018-102-008261-3 (31 de mayo de 2019), se dio cierre a la no conformidad</t>
  </si>
  <si>
    <t>(05/10/2018) Se recibió el plan de mejoramiento de la Interventoría con radicado ANI No. 20184091026562 mediante correo electrónico remitido por la supervisión del proyecto.
(10/10/2018) Se respondió a la Interventoría mediante oficio de radicado ANI No. 20181020342011 informando la validación de las acciones de mejoramiento.
(23/11/2018) Envío de correo electrónico a la supervisión solicitando evidencias de la culminación del plan de mejoramiento de la Interventoría.
06/02/2019 - Se solicitaron los soportes de culminación del plan de mejoramiento mediante correo electrónico a la supervisión del proyecto.
05/04/2019 Se reiteró mediante correo electrónico la solicitud de soportes de culminación del plan de mejoramiento en cuanto a las acciones vencidas.
29/04/2019: Una vez evidenciado el cumplimiento de las acciones de mejoramiento asociadas con las no conformidades No. 3627, 3628, 3629, 3630 para la interventoría, se procede a dar cierre a las no conformidades.</t>
  </si>
  <si>
    <t>(05/10/2018) Se recibió el plan de mejoramiento de la Interventoría con radicado ANI No. 20184091026562 mediante correo electrónico remitido por la supervisión del proyecto.
(10/10/2018) Se respondió a la Interventoría mediante oficio de radicado ANI No. 20181020342011 informando observaciones de la Oficina de Control Interno a las acciones de mejoramiento, recomendando la reformulación del plan.
(13/11/2018) Se revisó el ajuste al plan de mejoramiento allegado por la Interventoría mediante radicado ANI No. 20184091151302 y se envío de correo electrónico avalando las acciones formuladas.
(23/11/2018) Envío de correo electrónico a la supervisión solicitando evidencias de la culminación del plan de mejoramiento de la Interventoría.
06/02/2019 - Se solicitaron los soportes de culminación del plan de mejoramiento mediante correo electrónico a la supervisión del proyecto.
05/04/2019 Se reiteró mediante correo electrónico la solicitud de soportes de culminación del plan de mejoramiento en cuanto a las acciones vencidas.
29/04/2019: Una vez evidenciado el cumplimiento de las acciones de mejoramiento asociadas con las no conformidades No. 3627, 3628, 3629, 3630 para la interventoría, se procede a dar cierre a las no conformidades.</t>
  </si>
  <si>
    <t>(05/10/2018) Se recibió el plan de mejoramiento de la Interventoría con radicado ANI No. 20184091026562 mediante correo electrónico remitido por la supervisión del proyecto.
(10/10/2018) Se respondió a la Interventoría mediante oficio de radicado ANI No. 20181020342011 informando la validación de las acciones de mejoramiento.
(23/11/2018) Envío de correo electrónico a la supervisión solicitando evidencias de la culminación del plan de mejoramiento de la Interventoría.
06/02/2019 - Se solicitaron los soportes de culminación del plan de mejoramiento mediante correo electrónico a la supervisión del proyecto.
05/04/2019 Se reiteró mediante correo electrónico la solicitud de soportes de culminación del plan de mejoramiento en cuanto a las acciones vencidas.
29/04/2019: , se reformuló el plan de mejoramiento en el sentido de retirar, para futuros contratos de interventoría, la obligación contractual que dio origen a la no conformidad, teniendo en cuenta que el GIT de proyectos portuarios estableció que no hace parte de la supervisión que ejerce la ANI al contrato de concesión, así como tampoco de la interventoría que contrata la ANI para su apoyo, toda vez que estas funciones están delegadas a la Superintendencia de Puertos y Transporte. Se reprogramó la fecha de finalización para el 7/01/2019 (por estar determinada por la contratación de la siguiente interventoría desde el GIT portuario) y se evidenció el avance en el trabajo de estructuración de nuevos contratos de interventoría sin incluir la obligación que dio origen a la no conformidad, quedando pendiente el 50% de la ejecución de las acciones de mejoramiento.</t>
  </si>
  <si>
    <t>(05/10/2018) Se recibió el plan de mejoramiento de la supervsión del proyecto por correo electrónico.
(12/10/2018) Se respondió a la supervisión mediante correo electrónico emitiendo recomendaciones para ajustar el plan de mejoramiento de la no conformidad.
(02/11/2018) Se llevó a cabo reunión con la supervisión, en la cual se acordó la unificación de las acciones de mejoramiento para la supervisón de los proyectos Sociedad Portuaria Algranel y Sociedad Portuaria Bavaria, pues las no conformidades fueron recurrentes para los mencionados proyectos.
(23/11/2018) Por medio de correo se soliciaron los avances del ajuste del plan de la supervisión, en conjunto con la supervisión del proyecto Sociedad Portuaria Bavaria, de acuerdo con lo acordado en reunión del 02 de noviembre de 2018.
(21/12/2018) Se llevó a cabo reunión de asesoría con la supervisión del proyecto, se ajustó y reprogramó el plan de mejoramiento.
06/02/2019 - Se solicitaron los soportes de culminación del plan de mejoramiento mediante correo electrónico a la supervisión del proyecto.
05/04/2019 Se reiteró mediante correo electrónico la solicitud de soportes de culminación del plan de mejoramiento en cuanto a las acciones vencidas.
29/04/2019: Para las no conformidades No. 3632 y 3645 referentes a la instalación de las vallas del proyecto, se requirió a los concesionarios la instalación de las vallas, demostrando el avance del 50% del plan de mejoramiento, quedando pendiente suministrar evidencia del cumplimiento de la Resolución 1219 de 2015 (instalación de vallas informativas). Al respecto, se reformuló el plan para incluir evidencia de la instalación de vallas y en consecuencia se reprogramó la fecha de finalización para el 01/07/2019.</t>
  </si>
  <si>
    <t>(05/10/2018) Se recibió el plan de mejoramiento de la supervsión del proyecto por correo electrónico.
(12/10/2018) Se respondió a la supervisión mediante correo electrónico emitiendo recomendaciones para ajustar el plan de mejoramiento de la no conformidad.
(21/12/2018) Se llevó a cabo reunión de asesoría con la supervisión del proyecto, se ajustó y reprogramó el plan de mejoramiento.
05/04/2019 Se solicitó mediante correo electrónico soporte de culminación del plan de mejoramiento en cuanto a las acciones vencidas.
29/04/2019: Se evidenció un avance del 25% por hacer seguimiento al cumplimiento de las obligaciones de Interventoría alertadas por la Oficina de Control Interno en auditoría del año 2018. Se reprogramó la fecha de finalización del plan para el 01/12/2019 por incluir la liquidación del contrato de interventoría, que se encuentra actualmente en trámite.</t>
  </si>
  <si>
    <t>(05/10/2018) Se recibió el plan de mejoramiento de la supervsión del proyecto por correo electrónico.
(12/10/2018) Se respondió a la supervisión mediante correo electrónico informando la falta de formulación de acciones de mejoramiento para la no conformidad para la Vicepresidencia de Gestión Contractual
(02/11/2018) Se llevó a cabo reunión con la supervisión, en la cual se acordó la unificación de las acciones de mejoramiento para la supervisón de los proyectos Sociedad Portuaria Algranel y Sociedad Portuaria Bavaria, pues las no conformidades fueron recurrentes para los mencionados proyectos.
(23/11/2018) Por medio de correo se soliciaron los avances del ajuste del plan de la supervisión, en conjunto con la supervisión del proyecto Sociedad Portuaria Bavaria, de acuerdo con lo acordado en reunión del 02 de noviembre de 2018.
(21/12/2018) Se llevó a cabo reunión de asesoría con la supervisión del proyecto, se ajustó y reprogramó el plan de mejoramiento.
29/04/2019: Para las no conformidades No. 3634 y 3647 referentes a la estructuración de los contratos de interventoría, se evidenció el avance del 50% ya que en el proyecto de un futuro contrato de interventoría no se incluyeron las obligaciones que dieron origen a la no conformidad, quedando pendiente evidenciar la publicación de este contrato en SECOP.</t>
  </si>
  <si>
    <t>(26/10/2018) Se recibió el plan de mejormaiento enviado por la supervisión y la Interventoría, y se revisó en conjunto con la supervsión, emitiendo recomendaciones al respecto.
(23/11/2018) Envío de correo solicitando los avances del plan de mejoramiento de la interventoría.
06/02/2019 - Se solicitaron los soportes de culminación del plan de mejoramiento mediante correo electrónico a la supervisión del proyecto.
05/04/2019 Se reiteró mediante correo electrónico la solicitud de soportes de culminación del plan de mejoramiento en cuanto a las acciones vencidas.
29/04/2019: Una vez evidenciado el cumplimiento de las acciones de mejoramiento asociadas con la no conformidad No. 3641, mediante la inclusión de las bitas y piñas de amarre en el inventario reportado por la Interventoría, se dio cierre a la no conformidad.</t>
  </si>
  <si>
    <t>(26/10/2018) Se recibió el plan de mejormaiento enviado por la supervisión y la Interventoría, y se revisó en conjunto con la supervsión, emitiendo recomendaciones al respecto.
(23/11/2018) Envío de correo solicitando los avances del plan de mejoramiento de la interventoría.
06/02/2019 - Se solicitaron los soportes de culminación del plan de mejoramiento mediante correo electrónico a la supervisión del proyecto.
05/04/2019 Se reiteró mediante correo electrónico la solicitud de soportes de culminación del plan de mejoramiento en cuanto a las acciones vencidas.
29/04/2019: En cuanto a las no conformidades No. 3642 y 3643 para la interventoría, se reformuló el plan de mejoramiento en el sentido de retirar, para futuros contratos de interventoría, las obligaciones contractuales que dieron origen a las no conformidades, teniendo en cuenta que el GIT de proyectos portuarios estableció que no hacen parte de la supervisión que ejerce la ANI al contrato de concesión, así como tampoco de la interventoría que contrata la ANI para su apoyo, toda vez que estas funciones están delegadas a la Superintendencia de Puertos y Transporte. Se reprogramó la fecha de finalización para el 7/01/2019 (por estar determinada por la contratación de la siguiente interventoría desde el GIT portuario) y se evidenció el avance en el trabajo de estructuración de nuevos contratos de interventoría sin incluir la obligación que dio origen a la no conformidad, quedando pendiente el 50% de la ejecución de las acciones de mejoramiento.</t>
  </si>
  <si>
    <t>(26/10/2018) Se recibió el plan de mejormaiento enviado por la supervisión y la Interventoría, y se revisó en conjunto con la supervsión, emitiendo recomendaciones al respecto.
(23/11/2018) Envío de correo solicitando los avances del plan de mejoramiento de la interventoría.
06/02/2019 - Se solicitaron los soportes de culminación del plan de mejoramiento mediante correo electrónico a la supervisión del proyecto.
05/04/2019 Se reiteró mediante correo electrónico la solicitud de soportes de culminación del plan de mejoramiento en cuanto a las acciones vencidas.
29/04/2019: En cuanto a la no conformidad No. 3644 para la Interventoría, continúa pendiente suministrar evidencias de la culminación de las acciones de mejoramiento, pues la fecha de finalización se encuentra vencida, o bien, solicitar de manera soportada la reprogramación de la fecha de finalización.</t>
  </si>
  <si>
    <t>(02/11/2018) Se llevó a cabo reunión con la supervisión, en la cual se acordó la unificación de las acciones de mejoramiento para la supervisón de los proyectos Sociedad Portuaria Algranel y Sociedad Portuaria Bavaria, pues las no conformidades fueron recurrentes para los mencionados proyectos.
(23/11/2018) Por medio de correo se soliciaron los avances del ajuste del plan de la supervisión, en conjunto con la supervisión del proyecto Sociedad Portuaria Algranel, de acuerdo con lo acordado en reunión del 02 de noviembre de 2018.
(21/12/2018) Se llevó a cabo reunión de asesoría con la supervisión del proyecto, se ajustó y reprogramó el plan de mejoramiento.
06/02/2019 - Se solicitó mediante correo electrónico a la supervisión, el soporte de la culminación de las acciones de mejoramiento, de acuerdo con la fecha de terminaci+on estabelcida.
05/04/2019 Se reiteró mediante correo electrónico la solicitud de soportes de culminación del plan de mejoramiento en cuanto a las acciones vencidas.
29/04/2019: Para las no conformidades No. 3632 y 3645 referentes a la instalación de las vallas del proyecto, se requirió a los concesionarios la instalación de las vallas, demostrando el avance del 50% del plan de mejoramiento, quedando pendiente suministrar evidencia del cumplimiento de la Resolución 1219 de 2015 (instalación de vallas informativas). Al respecto, se reformuló el plan para incluir evidencia de la instalación de vallas y en consecuencia se reprogramó la fecha de finalización para el 01/07/2019.</t>
  </si>
  <si>
    <t>(02/11/2018) Se llevó a cabo reunión con la supervisión, en la cual se acordó la unificación de las acciones de mejoramiento para la supervisón de los proyectos Sociedad Portuaria Algranel y Sociedad Portuaria Bavaria, pues las no conformidades fueron recurrentes para los mencionados proyectos.
(23/11/2018) Por medio de correo se soliciaron los avances del ajuste del plan de la supervisión, en conjunto con la supervisión del proyecto Sociedad Portuaria Algranel, de acuerdo con lo acordado en reunión del 02 de noviembre de 2018.
(21/12/2018) Se llevó a cabo reunión de asesoría con la supervisión del proyecto, se ajustó y reprogramó el plan de mejoramiento.
05/04/2019 Se solicitó mediante correo electrónico soporte de culminación del plan de mejoramiento en cuanto a las acciones vencidas.
29/04/2019: En cuanto a la no conformidad No. 3646 para la supervisión y equipo de apoyo, se evidenció el seguimiento de la supervisión para tres de las cuatro no conformidades de la interventoría, quedando pendiente evidenciar el seguimiento de supervisión frente a la no conformidad No. 3644 para la interventoría y suministrar evidencia del cumplimiento contractual de la actual interventoría, en lo relacionado con las no conformidades No. 3641, 3642, 3643 y 3644. Dadas las verificaciones adicionales necesarias, ligadas con la no conformidad No. 3644, se reprogramó la fecha de finalización para el 01/07/2019.</t>
  </si>
  <si>
    <t>(02/11/2018) Se llevó a cabo reunión con la supervisión, en la cual se acordó la unificación de las acciones de mejoramiento para la supervisón de los proyectos Sociedad Portuaria Algranel y Sociedad Portuaria Bavaria, pues las no conformidades fueron recurrentes para los mencionados proyectos.
(23/11/2018) Por medio de correo se solicitaron los avances del ajuste del plan de la supervisión, en conjunto con la supervisión del proyecto Sociedad Portuaria Algranel, de acuerdo con lo acordado en reunión del 02 de noviembre de 2018.
(21/12/2018) Se llevó a cabo reunión de asesoría con la supervisión del proyecto, se ajustó y reprogramó el plan de mejoramiento.
29/04/2019: Para las no conformidades No. 3634 y 3647 referentes a la estructuración de los contratos de interventoría, se evidenció el avance del 50% ya que en el proyecto de un futuro contrato de interventoría no se incluyeron las obligaciones que dieron origen a la no conformidad, quedando pendiente evidenciar la publicación de este contrato en SECOP.</t>
  </si>
  <si>
    <t xml:space="preserve">
21/12/2018 - De acuerdo con la solicitud de la supervisión del proyecto, se otorgó una prórroga de 30 días para formular las acciones de mejoramiento correspondientes, teniendo en cuenta que se tenían pendientes por recibir observaciones de la interventoría.
6/02/2019 - Mediante correo elecrtonico se solicitaron a la supervisión del proyecto las acciones de mejoramiento formuladas por la Interventoría, una vez vencida la prórroga de 30 días para dicha formulación.
12/02/2019 - Se recibió el plan de mejoramiento mediante correo electrónico y está actualmente en revisión por parte de la OCI.
05/04/2019 - Mediante correo electrónico se requirió a la supervisión evidencia de la culminación de las acciones de mejoramiento.
29/04/2019: Se reiteró mediante correo electrónico la solicitud de seguimiento por parte de la supervisión.</t>
  </si>
  <si>
    <t xml:space="preserve">
21/12/2018 - De acuerdo con la solicitud de la supervisión del proyecto, se otorgó una prórroga de 30 días para formular las acciones de mejoramiento correspondientes, teniendo en cuenta que se tenían pendientes por recibir observaciones de la interventoría.
6/02/2019 - Mediante correo elecrtonico se solicitaron a la supervisión del proyecto las acciones de mejoramiento formuladas por la Interventoría, una vez vencida la prórroga de 30 días para dicha formulación.
12/02/2019 - Se recibió el plan de mejoramiento mediante correo electrónico y está actualmente en revisión por parte de la OCI.
05/04/2019 - Mediante correo electrónico se recomendó a la supervisión ajustar la fecha de finalización de acciones de mejoramiento, pues está planteada a lo largo de la duración del contrato de interventoría; sin embargo, el seguimiento de la Oficina de Control Interno a una no conformidad, termina (con el cierre de la no conformidad) una vez se evidencia que ha sido superada la dificultad que dio origen a la no conformidad, en ese sentido, solo necesario evidenciar el mejoramiento una única vez y no a lo largo de toda la ejecución del contrato de interventoría.
29/04/2019: Se reiteró mediante correo electrónico la solicitud de seguimiento por parte de la supervisión.</t>
  </si>
  <si>
    <t>21/12/2018 - De acuerdo con la solicitud de la supervisión del proyecto, se otorgó una prórroga de 30 días para formular las acciones de mejoramiento correspondientes, teniendo en cuenta que se tenían pendientes por recibir observaciones de la interventoría.
6/02/2019 - Mediante correo elecrtonico se solicitaron a la supervisión del proyecto las acciones de mejoramiento formuladas por la Interventoría, una vez vencida la prórroga de 30 días para dicha formulación.
12/02/2019 - Se recibió el plan de mejoramiento mediante correo electrónico y está actualmente en revisión por parte de la OCI.
05/04/2019 - Mediante correo electrónico se requirió a la supervisión evidencia de la culminación de las acciones de mejoramiento.
29/04/2019: Se reiteró mediante correo electrónico la solicitud de seguimiento por parte de la supervisión.</t>
  </si>
  <si>
    <t>21/12/2018 - De acuerdo con la solicitud de la supervisión del proyecto, se otorgó una prórroga de 30 días para formular las acciones de mejoramiento correspondientes, teniendo en cuenta que se tenían pendientes por recibir observaciones de la interventoría.
6/02/2019 - Mediante correo elecrtonico se solicitaron a la supervisión del proyecto las acciones de mejoramiento formuladas por la Interventoría, una vez vencida la prórroga de 30 días para dicha formulación.
12/02/2019 - Se recibió el plan de mejoramiento mediante correo electrónico y está actualmente en revisión por parte de la OCI.
05/04/2019 - Mediante correo electrónico se recomendó a la supervisión ajustar la fecha de finalización de acciones de mejoramiento, pues está planteada a lo largo de la duración del contrato de interventoría; sin embargo, el seguimiento de la Oficina de Control Interno a una no conformidad, termina (con el cierre de la no conformidad) una vez se evidencia que ha sido superada la dificultad que dio origen a la no conformidad, en ese sentido, solo necesario evidenciar el mejoramiento una única vez y no a lo largo de toda la ejecución del contrato de interventoría.
29/04/2019: Se reiteró mediante correo electrónico la solicitud de seguimiento por parte de la supervisión.</t>
  </si>
  <si>
    <t>Daniel Felipe Sáenz Lozano</t>
  </si>
  <si>
    <t xml:space="preserve">29/04/2016 Mediante correo electrónico del 29/04/2016, se anexa comunicación por parte del concesionario, en donde se evidencia el ACUERDO DE CONCILIACIÓN CRUCES FERREOS INVIAS. Sin embargo, es necesario enviar el documento final firmado.
17/06/2016 Mediante correo electrónico del 17/06/2016 se informa que este hallazgo se ha venido trabajando en versiones distintas para llegar a la definición del acuerdo. Por tal motivo, se  anexa la última versión revisada y socializada al concesionario San Rafael para su análisis ya que es la expedida por la ANI.
14/09/2016 Mediante correo electrónico del 14/09/2016, se anexa documento final enviado al INVIAS, y las observaciones a corregir del mismo.
03/03/2017 Mediante correo electrónico recibido el 3 de marzo de 2017 se relacionan 5 acciones de seguimiento:
1. Mediante radicado ANI No. 2016-409-071991-2 del 8 de agosto de 2016 el INVIAS econtró no viable el acuerdo.
2. El 22/11/2016 llega solicitud del INVIAS para tomar acciones correspondientes de restitución del corredor férreo con Rad ANI 2016-409-106087-2.
3. El 15/12/2016 el Concesionario Informa que se acordó reunión el 7 de Diciembre para definir las interferencias del corredor con Rad ANI 2016-409-114809-2.
4. El 24/01/2017 la interventoría solicita se informe el avance de las gestiones realizadas por el concesionario ante el INVIAS con Rad ANI  2017-409-008106-2.
5. El 02/02/2017 Concesionario comunica a Interventoría que están revisando el tema y que posterior a reunión a realizar con El gerente Carretero 2, procederán a realizar reunión con Carlos Garcia Director del INVIAS con Rad ANI 2017-409-010993-2.
03/08/2017 El 3 de agosto de 2017, la supervisión del proyecto indica que el concesionario continúa con el trámite correspondiente ya que la reunión con el director del INVIAS no se ha podido realizar.
28/02/2018 - La OCI envió un correo a la supervisión solicitando documentos que evidencien gestión para subsanar la no conformidad.
12/03/2018 - La supervision envia un correo a laOCI donde evidencia la gestion efectuada para cerrar la no conformidad. 
En el mes de marzo se realiza auditoria tecnica con numero de Rad. 20181020051223 donde se analisa lo siguiente: 
"Actualmente la intersección Buenos Aires fue culminada parcialmente el pasado 28 de febrero de 2018; sin embargo, la culminación de las obras y entrada en operación no contempló los cruces férreos, por lo cual la ANI, el concesionario e INVIAS se encuentran adelantando un documento mediante el cual el concesionario se compromete a realizar las obras que sean necesarias en caso de que este corredor férreo se reactive, ya sea en el plazo actual de la concesión o en el contrato de la IP GICA que se encuentra de manera paralela al presente contrato.
Si bien la obra ya fue prácticamente culminada es necesario que se termine de adelantar el documento donde se precise la responsabilidad del concesionario para realizar las obras necesarias para el restablecimiento del corredor férreo en los cruces de la intersección que fueron afectados.
A la fecha, el plan de mejoramiento de esta no conformidad está pendiente del documento anteriormente señalado y la supervisión del proyecto reporta que el mismo no se ha podido culminar debido a que hay algunas observaciones respecto a una póliza que establece la vigencia para que el concesionario realice la obra y el valor asegurado, pero que se sigue haciendo la gestión para lograr que dicho documento pueda subsanar esta particularidad"
28/02/2018 La OCI mediante correo electrónico solicita documentos que evidencien gestión para subsanar la no conformidad.
12/03/2018 La supervision envia un correo a la OCI donde comenta gestion efectuada para cerrar la no conformidad. 
23/03/2018 En el mes de marzo se realiza auditoria tecnica con numero de Rad. 20181020051223 donde se analiza que a pesar de que la intersección Buenos Aires fue culminada en febrero de 2018, ésta no contempló los cruces férreos, por lo cual la ANI, el concesionario e INVIAS se encuentran adelantando un documento mediante el cual el concesionario se compromete a realizar las obras que sean necesarias en caso de que este corredor férreo se reactive, ya sea en el plazo actual de la concesión o en el contrato de 4G IP GICA. A la espera de este documento para subsanar no conformidad.
Teniendo en cuenta que el Proyecto cuenta con nueva Interventoría a partir del 09 de mayo de 2018,  se llevo a cabo una reunión el día 25 de junio de 2018 en conjunto con el Conesionario, Interventoría y la ANI, en la cual se le compartio el documento trabajado previamente.
Actualmente, se encuentra en revisión y comentarios por parte del nuevo Interventor con el fin de proceder a suscribir el documento.
04/07/2018 – Se evidencia gestión por parte de la Supervisión. Se solicita copia del acta de la reunión con la nueva interventoría del 25 de junio de 2018. Pendiente el documento donde el Concesionario se compromete a realizar las obras que sean necesarias en caso de que este corredor férreo se reactive, ya sea en el plazo actual de la concesión o en el contrato de 4G IP GICA. De la misma manera se solicita que notifiquen la nueva fecha para el cierre de esta no conformidad. 
27/09/2018 – Esta oficina (OCI) envía correo electrónico solicitando allegar evidencia de la gestión para dar cierre a la no conformidad. Se solicita proponer nueva fecha de cierre a la no conformidad que supero el tiempo establecido. 
16/10/2018 – Mediante correo electrónico, la supervisión allega la trazabilidad de la gestión que se ha realizado para el acuerdo de conciliación cruces férreos ANI, allegan el borrador del Acta de la reunión del 25 de julio de 2018 que aún se encuentra en revisión y el proyecto del Otrosí modificatorio incluyendo los componentes que se habían incluido en el Acta de acuerdo que se venía trabajando previamente. La supervisión propone nueva fecha de cierre a la no conformidad para el primer trimestre de 2019 (30/03/2019), No obstante, esta oficina considera que el cierre de esta no conformidad no debería ser mayor a diciembre de 2018. Pendiente Acta definitiva del 25 de julio y Otrosí firmado. Se debe continuar con el seguimiento al cierre de la no conformidad. (50%)
14/12/2018 Se recibe por correo electrónico del supervisor las gestiones realizadas para el cierre de la no conformidad; se señalo siguiente:
1. 17 de octubre, se recibió correo electrónico con el concepto previo emitido por la Interventoría del Proyecto
2. 13 de noviembre, se recibió correo electrónico del Concesionario, mediante el cual remitieron el documento con algunas observaciones y ajustes
3. 15 de noviembre, se recibe correo electrónico del Área Juridica con algunas observaciones y ajustes a los documentos remitidos previamente.
4. 16 de noviembre, el documento ajustado es remitido al equipo de apoyo para revisión y ajustes que correspondan.
5. 21 de noviembre, se recibe el documento con nuevos ajustes del área jurídica.
6. 27 de noviembre,  se revisa el documento en plan de seguimiento, se concluye que se requiere pronunciamiento de Estructuración de la ANI y del INVIAS que certifiquen que las líneas férreas afectadas no serán reactivadas en el corto o mediano plazo, con este insumo, se debe tramitar la solicitud formal de Otrosí del Concesionario, así como el concepto formal de la Interventoría
7. Las comunicaciones al INVIAS y Estructuración de la ANI se encuentran en proceso de radicación, una vez se cuente con estos insumos, podrá continuar con el proceso.
De acuerdo a lo anterior se mantiene el avance y se sigue pendiente de las gestiones para dar cierre a la no conformidad que esta dentro del tiempo previsto por la supervisión del proyecto.
29/04/2019 Vía correo electrónico se solicitó a la Supervisión documentación que permita dar cierre a la no conformidad o que se replantee, debidamente argumentado, un nuevo plazo para el cierre ya que este venció el 31 de marzo de 2019. A lo que la supervisión, por ese mismo medio, notificó que a partir de mesa de trabajo a realizar el 29/04/2019 se notificará a la OCI del paso a seguir y posibles plazos estimados para dar cierre a la no conformidad. Se mantiene avance en 50%.
</t>
  </si>
  <si>
    <t>25/04/2017 Mediante radicado ANI No. 2017-307-006172-3 del 25 de abril de 2017 se recibe plan de mejoramiento. La supervisión del proyecto hace la solicitud correspondiente a la interventoría por medio de comunicación con radicado ANI No. 2017-307-012218-1 del 25 de abril de 2017.
17/05/2017 Por medio de correo electrónico del 17 de mayo de 2017 se recibe informe mensual de interventoría No.9 (radicado ANI No. 2017-409-050029-2 del 12 de mayo de 2017).  Se solicita a la supervisión validación del informe y posterior notificación a la OCI sobre cumplimiento por parte de la interventoría.
10/07/2017 Mediante información suministrada por correo electrónico, del 10 de julio de 2017 se evidenció seguimiento de acciones de mejoramiento. Se dará cierre una vez se cumpla con la meta de del plan de acción de 2017.
03/11/2017 Con base en información suministrada por correo electrónico del 3 de noviembre de 2017 se evidencian comisiones y oficicios en relación con la Zona Bananera que buscan colaboración con los trámites de liberación de los predios La Corona y la Feliciana. Se evidencia gestión de al interventoría y supervisión sobre el tema. Se dará cierre una vez se cumpla con la meta del plan de acción de 2017.
28/02/2018 La OCI solicita evidencias de gestión ante la NC.
05/03/2018 La supervisión del proyecto evidencia que la interventoría continúa con el seguimiento a la restitución de los predios La Corona y La Feliciana. Asimismo, se recibe copia de comunicación con radicado ANI No. 20183070042611 del 13-02-2018 donde se detalla la gestión de la ANI para recuperar los predios ocupados irregularmente en La Corona y La Feliciana. Se explica que el cumplimiento de la meta de los 1.48 km de segunda línea faltandes no dependen directamente de la Agencia, sino que está sujeta a la gestión del concesionario y la Alcaldía de Zona Bananera. La Agencia realiza seguimiento continuo al tema, buscando agilizar el trámite por parte de los terceros involucrados. La supervisión reporta que la meta de los 1.48 km se espera cumplir en diciembre de 2018.
26/03/2018 Se notifica estado de PMP.
06/06/2018- Vía correo electrónico se solicitaron evidencias de seguimiento al cierre al plan de mejora para cerrar la no conformidad 
28/06/2018 – Se allega a esta oficina mediante correo electronico un Oficio (20183070187461 del 19/06/2018) a la Alcaldía de Zona Bananera, solicitando gestión frente a la liberación de estos predios, informe mensual de supervisión de mayo (20183070091443 del 20/06/2018) y el informe mensual de interventoría del mes de mayo. Se evidencia gestión y un avance por parte de la supervisión y el concesionario para el cierre de la no conformidad. En espera de la entrega de la totalidad de los predios para terminar la construcción de los 1,48km faltantes.    
17/12/2018 Se solicita vía correo electrónico avances respecto al cierre de la no conformidad, a la fecha no se ha recibido retroalimentación al respecto. 
29/04/2019 Vía correo electrónico se solicitó a la Supervisión documentación que permita dar cierre a la no conformidad o que se replantee, debidamente argumentado, un nuevo plazo para el cierre ya que este venció el 31 de diciembre de 2018.</t>
  </si>
  <si>
    <t>04/05/2018 Mediante comuninación con radicado ANI No. 20185000069743 del 4 de mayo de 2018 la Supervisión del proyecto entregó a la OCI plan de mejoramiento.
16/05/2018 Se notifica vía correo electrónico que se estará al tanto de seguimiento al cumplimiento de las acciones de mejoramiento.
06/06/2018- Vía correo electrónico se solicitaron evidencias de seguimiento al cierre al plan de mejora para cerrar la no conformidad 
21/06/2018 - Mediante correo electronico se solicita evidencias de la gestión que se ha venido ejecutando sobre la cesión de licencias ambientales por parte de la UTDVVCC.
01/08/2018 – 3564. Mediante memorando 20185000104373 allegado a esta oficina por parte de la Supervisión,  se entrega la trazabilidad de la gestión que se ha llevado acabo para la cesión de las licencias ambientales por parte de UDTVVCC. Se sigue gestionando la Cesión. Esta oficina deberá seguir con el seguimiento periódicamente. (50%) 
27/09/2018 – Esta oficina (OCI) envía correo electrónico solicitando allegar evidencia de la gestión para dar cierre a la no conformidad. 
18/10/2018 - Se recibió comunicación con radicado ANI No.  20186050164213 del 11 de octubre de 2018 donde se evidencia que actualmente se están desarrollando mesas de trabajo (instaladas por el Viceministro de Infraestructura del Ministerio de Transporte) para la reversión del proyecto MVVCC, las que tienen como
finalidad acordar entre el concesionario UTDVVCC y la ANI  una solución a los pendientes ambientales, prediales y sociales del Adicional No. 13, así como a los temas relacionados con la subrogación o cesión de licencias ambientales, actualmente a cargo del Concesionario. La solución a la situación descrita condiciona el cierre de la no conformidad.
02/11/2018 Vía correo electrónico se recibió copia de la cuarta versión del Acta de Liquidación correspondiente al Adicional No. 13. Continuan pendientes las evidencias sobre la solución a los pendientes ambientales, prediales y sociales de ese adicional, así como a los temas relacionados con la subrogación o cesión de licencias ambientales, actualmente a cargo del Concesionario. 
29/04/2019 A partir de solicitud recibida mediante comunicación con radicado ANI No.20194000060573 se modificó fecha de terminación de plan de mejoramiento a 30 de julio de 2019.  En esa comunicación el GIT Ambiental de la VPRE indica que a la fecha se encuentra en revisión del área jurídicadocumento mediante el cual se define responsable para atender las obligaciones pendientes que dieron lugar a la no conformidad.</t>
  </si>
  <si>
    <t>29/08/2018 Mediante comunicación con radicado ANI No. 20184090870512 del 27 de agosto de 2018  se recibió plan de mejoramiento. Se propone notificar a la Oficina de Control Interno los resultados de las mediciones hechas en agosto de 2018 así como los resultados de las mediciones que se planean realizar en febrero de 2019. Una vez evidenciados estos resultados se podría dar cierre a la no conformidad en marzo de 2019. Esta recomendación se notificó vía correo electrónico. Avance a la fecha: 0%
11/10/2018 La Supervisión, vía correo electrónico, demostró que la Interventoría adelantó la medición de retroreflectividad en el mes de agosto de 2018. Los resultados se presentan como anexo de la comunicación  ANI No. 20184091052992 del 10 de octubre de 2018. Pendiente evidencias de la medición de retrorefelctividad en febrero de 2019. Avance a la fecha: 50%.
29/04/2019 Vía correo electrónico se solicitó a la supervisión documentación que evidencie la medición de la retroreflectividad a la señalización vertical y horziontal, por parte de la interventoria, en febrero de 2019 a lo que la supervisión, por ese mismo medio, informó que los resultados de las mediciones se recibieron en la Entidad mediante comunicación con radicado ANI No. 20194090408302 del 23 de abril de 2019. Por lo anterior se da cierre a la no conformidad.</t>
  </si>
  <si>
    <t>13/09/2018 – Mediante memorando con Rad. 20183070138353 del 13/09/2018, la supervisión allega a esta oficina el plan de mejoramiento propuesto para gestionar el cierre de la no conformidad. 
25/09/2018 – La OCI revisa la el inventario físico de la vía que la supervisión allego por medio de correo electrónico. Se solicita nos alleguen el documento con el cual fueron radicadas estas memorias del inventario y su aprobación, para dar cierre a la no conformidad. (80%) 
17/12/2018 Se solicita vía correo electrónico avances respecto al cierre de la no conformidad, a la fecha no se ha recibido retroalimentación al respecto.
29/04/2019 Vía correo electrónico se solicitó a la Supervisión documentación que permita dar cierre a la no conformidad o que se replantee, debidamente argumentado, un nuevo plazo para el cierre ya que este venció el 30 de septiembre de 2018.</t>
  </si>
  <si>
    <t>13/09/2018 – Mediante memorando con Rad. 20183070138353 del 13/09/2018, la supervisión allega a esta oficina el plan de mejoramiento propuesto para gestionar el cierre de la no conformidad. 
17/12/2018 Se solicita vía correo electrónico avances respecto al cierre de la no conformidad, a la fecha no se ha recibido retroalimentación al respecto.
29/04/2019 Vía correo electrónico se solicitó a la Supervisión documentación que permita dar cierre a la no conformidad o que se replantee, debidamente argumentado, un nuevo plazo para el cierre ya que este venció el 31 de agosto de 2018.</t>
  </si>
  <si>
    <t>05/12/2018 Vía corrreo electrónico se recibió copia de comunicación con radicado ANI No. 20184091266352, mediante la cual la Interventoría propone acciones de mejoramiento. A la espera de evidencias de cumplimiento. Avance a la fecha: 0%
15/03/2019 – Esta Oficina solicita se allegue la gestión realizada para la conformidad de acuerdo con lo consignado en el plan de mejoramiento propuesto en el Rad. ANI 20184091266352 el cual se estableció fecha de cierre en enero de 2019, actualmente con fecha vencida. Se solicita allegar evidencias de la gestión y nueva fecha de cierre de la misma. (0%) 
30/04/2019 - Vía correo electrónico se solicitó a la interventoría evidencias del cumplimiento del plan de mejoramiento. Asimismo, se requirió que, en caso de no contar con esas evidencias, proponer una nueva fecha para el cumplimiento del plan de mejoramiento, debidamente justificada, dado que a la fecha este se encuentra vencido.  Al respecto, la supervisión respondió, por ese mismo medio, solicitando una reunión interna al respecto debido a que el contrato No. 444 de 1994 esta en reversión y finalzia aproximadamente el 23 de julio de 2019 (0%)</t>
  </si>
  <si>
    <t xml:space="preserve">16/11/2018 Vía correo electrónico la Supervisión remitió plan de mejoramiento. A la espera de evidencias de la solicitud formal del proceso sancionatorio para dar cierre a la no conformidad.
03/12/2018 Con base en comunicación con radicado ANI No. 20186060188993 mediante la cual la Supervisión solicitó prórroga para cumplir con las acciones de mejoramiento debido a que se viene adelantando el análisis predio a predio, con las fechas de las actuaciones adelantadas por el Concesionario, se modificó fecha de terminación a 14 de diciembre de 2018. A la espera de evidencias de la solicitud formal del proceso sancionatorio para dar cierre a la no conformidad.
07/03/2019 - La OCI solicito mediante correo electronico a la supervision allegar evidencias memorando de solicitud formal de procedimiento administrativo sancionatorio debido al incumplimiento del análisis predio a predio y nueva fecha propuesta para el cierre de las no conformidades
15/03/2019 – La Supervisión allega a esta oficina mediante correo electrónico el oficio (Rad. ANI 20195000060681 del 28/02/2019) por el cual se solicita a la interventoría actualizar y completar la descripción detallada de cada uno de los predios indicando labores adelantadas por el concesionario y la interventoría (10 días), lo que se evidencia gestión por parte de la supervisión. Se espera pronunciamiento por parte de la supervisión si con la actualización es procedente el inicio sancionatorio, de ser así, allegar copia de la solicitud formal del mismo para dar cierre a la no conformidad, de la misma manera se solicita se proponga nueva fecha para el cierre de esta, teniendo en cuenta que se venció en diciembre de 2018. (50%) 
30/04/2019 Vía correo electrónico se solicitó memorando de solicitud formal de inicio de procedimiento administrativo sancionatorio con el fin de dar cierre a la no conformidad, cuyo plan de mejoramiento vigente tenía 31/12/2018 como fecha de terminación. Se solicitó que, en caso de no tener el memorando, proponer una nueva fecha, debidamente justifcada, para dar cumplimiento al plan de mejoramiento.
</t>
  </si>
  <si>
    <t>Actualizar la página web de la interventoría http://www.consorciojet.co/ de manera mensual igualando el periodo de presentación del informe</t>
  </si>
  <si>
    <t>03/04/2019 Mediante comunicación con radicado ANI No. 20193090037893 se recibe plan de mejoramiento. Pendiente de evidencias.</t>
  </si>
  <si>
    <t>30/04/2019 La supervisión con el radicado No. 2019-308-012896-1, le solicita a la interventoría corregir el error.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</si>
</sst>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3" x14ac:knownFonts="1">
    <font>
      <sz val="10"/>
      <name val="Arial"/>
    </font>
    <font>
      <sz val="10"/>
      <name val="Arial"/>
      <family val="2"/>
    </font>
    <font>
      <sz val="10"/>
      <name val="Arial"/>
      <family val="2"/>
    </font>
    <font>
      <sz val="9"/>
      <color indexed="81"/>
      <name val="Tahoma"/>
      <family val="2"/>
    </font>
    <font>
      <sz val="8"/>
      <color indexed="81"/>
      <name val="Tahoma"/>
      <family val="2"/>
    </font>
    <font>
      <b/>
      <sz val="9"/>
      <color indexed="81"/>
      <name val="Tahoma"/>
      <family val="2"/>
    </font>
    <font>
      <b/>
      <sz val="10"/>
      <name val="Arial"/>
      <family val="2"/>
    </font>
    <font>
      <sz val="10"/>
      <name val="Arial"/>
      <family val="2"/>
    </font>
    <font>
      <sz val="12"/>
      <name val="Calibri"/>
      <family val="2"/>
    </font>
    <font>
      <sz val="10"/>
      <name val="Calibri"/>
      <family val="2"/>
      <scheme val="minor"/>
    </font>
    <font>
      <sz val="12"/>
      <name val="Calibri"/>
      <family val="2"/>
      <scheme val="minor"/>
    </font>
    <font>
      <sz val="11"/>
      <name val="Calibri"/>
      <family val="2"/>
      <scheme val="minor"/>
    </font>
    <font>
      <b/>
      <sz val="12"/>
      <name val="Calibri"/>
      <family val="2"/>
      <scheme val="minor"/>
    </font>
    <font>
      <b/>
      <sz val="10"/>
      <name val="Calibri"/>
      <family val="2"/>
      <scheme val="minor"/>
    </font>
    <font>
      <sz val="12"/>
      <color indexed="63"/>
      <name val="Calibri"/>
      <family val="2"/>
      <scheme val="minor"/>
    </font>
    <font>
      <sz val="12"/>
      <color rgb="FFFF0000"/>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2"/>
      <color theme="1"/>
      <name val="Calibri"/>
      <family val="2"/>
      <scheme val="minor"/>
    </font>
    <font>
      <b/>
      <u/>
      <sz val="12"/>
      <color rgb="FFFF0000"/>
      <name val="Calibri"/>
      <family val="2"/>
      <scheme val="minor"/>
    </font>
    <font>
      <sz val="11"/>
      <name val="Calibri"/>
      <family val="2"/>
    </font>
    <font>
      <b/>
      <sz val="12"/>
      <color rgb="FFFF0000"/>
      <name val="Calibri"/>
      <family val="2"/>
      <scheme val="minor"/>
    </font>
    <font>
      <b/>
      <u/>
      <sz val="12"/>
      <name val="Calibri"/>
      <family val="2"/>
      <scheme val="minor"/>
    </font>
    <font>
      <sz val="12"/>
      <color indexed="10"/>
      <name val="Calibri"/>
      <family val="2"/>
    </font>
    <font>
      <u/>
      <sz val="12"/>
      <name val="Calibri"/>
      <family val="2"/>
      <scheme val="minor"/>
    </font>
    <font>
      <b/>
      <sz val="11"/>
      <name val="Calibri"/>
      <family val="2"/>
    </font>
    <font>
      <sz val="12"/>
      <color rgb="FF000000"/>
      <name val="Candara"/>
      <family val="2"/>
    </font>
    <font>
      <sz val="11"/>
      <name val="Calibri Light"/>
      <family val="2"/>
    </font>
    <font>
      <u/>
      <sz val="10"/>
      <color theme="10"/>
      <name val="Arial"/>
      <family val="2"/>
    </font>
    <font>
      <u/>
      <sz val="12"/>
      <color rgb="FFFF0000"/>
      <name val="Calibri"/>
      <family val="2"/>
      <scheme val="minor"/>
    </font>
    <font>
      <sz val="12"/>
      <color rgb="FF00B050"/>
      <name val="Calibri"/>
      <family val="2"/>
      <scheme val="minor"/>
    </font>
    <font>
      <i/>
      <sz val="12"/>
      <name val="Calibri"/>
      <family val="2"/>
      <scheme val="minor"/>
    </font>
  </fonts>
  <fills count="13">
    <fill>
      <patternFill patternType="none"/>
    </fill>
    <fill>
      <patternFill patternType="gray125"/>
    </fill>
    <fill>
      <patternFill patternType="solid">
        <fgColor indexed="29"/>
        <bgColor indexed="64"/>
      </patternFill>
    </fill>
    <fill>
      <patternFill patternType="solid">
        <fgColor indexed="55"/>
        <bgColor indexed="64"/>
      </patternFill>
    </fill>
    <fill>
      <patternFill patternType="solid">
        <fgColor theme="0"/>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D9D9D9"/>
        <bgColor indexed="64"/>
      </patternFill>
    </fill>
    <fill>
      <patternFill patternType="solid">
        <fgColor rgb="FFE2E21E"/>
        <bgColor indexed="64"/>
      </patternFill>
    </fill>
    <fill>
      <patternFill patternType="solid">
        <fgColor rgb="FFFFFF00"/>
        <bgColor indexed="64"/>
      </patternFill>
    </fill>
  </fills>
  <borders count="7">
    <border>
      <left/>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bottom/>
      <diagonal/>
    </border>
  </borders>
  <cellStyleXfs count="12">
    <xf numFmtId="0" fontId="0" fillId="0" borderId="0"/>
    <xf numFmtId="0" fontId="2" fillId="0" borderId="0"/>
    <xf numFmtId="0" fontId="2" fillId="0" borderId="0"/>
    <xf numFmtId="9" fontId="1" fillId="0" borderId="0" applyFont="0" applyFill="0" applyBorder="0" applyAlignment="0" applyProtection="0"/>
    <xf numFmtId="9" fontId="7" fillId="0" borderId="0" applyFont="0" applyFill="0" applyBorder="0" applyAlignment="0" applyProtection="0"/>
    <xf numFmtId="0" fontId="16" fillId="7" borderId="0" applyNumberFormat="0" applyBorder="0" applyAlignment="0" applyProtection="0"/>
    <xf numFmtId="0" fontId="17" fillId="8" borderId="0" applyNumberFormat="0" applyBorder="0" applyAlignment="0" applyProtection="0"/>
    <xf numFmtId="0" fontId="18" fillId="9"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29" fillId="0" borderId="0" applyNumberFormat="0" applyFill="0" applyBorder="0" applyAlignment="0" applyProtection="0"/>
  </cellStyleXfs>
  <cellXfs count="110">
    <xf numFmtId="0" fontId="0" fillId="0" borderId="0" xfId="0"/>
    <xf numFmtId="0" fontId="9" fillId="0" borderId="0" xfId="0" applyFont="1"/>
    <xf numFmtId="0" fontId="9" fillId="0" borderId="0" xfId="0" applyFont="1" applyFill="1"/>
    <xf numFmtId="0" fontId="10" fillId="0" borderId="0" xfId="0" applyFont="1"/>
    <xf numFmtId="0" fontId="10" fillId="0" borderId="0" xfId="0" applyFont="1" applyAlignment="1">
      <alignment horizontal="center" vertical="center"/>
    </xf>
    <xf numFmtId="0" fontId="11" fillId="0" borderId="0" xfId="0" applyFont="1" applyAlignment="1">
      <alignment horizontal="left" vertical="center" wrapText="1"/>
    </xf>
    <xf numFmtId="0" fontId="10" fillId="0" borderId="0" xfId="0" applyFont="1" applyAlignment="1">
      <alignment horizontal="center"/>
    </xf>
    <xf numFmtId="0" fontId="10" fillId="0" borderId="0" xfId="0" applyNumberFormat="1" applyFont="1"/>
    <xf numFmtId="0" fontId="12" fillId="0" borderId="0" xfId="0" applyFont="1" applyAlignment="1">
      <alignment horizontal="center" vertical="center"/>
    </xf>
    <xf numFmtId="0" fontId="13" fillId="0" borderId="0" xfId="0" applyFont="1" applyFill="1"/>
    <xf numFmtId="0" fontId="0" fillId="0" borderId="0" xfId="0" applyBorder="1"/>
    <xf numFmtId="0" fontId="10" fillId="0" borderId="0" xfId="0" applyFont="1" applyFill="1"/>
    <xf numFmtId="0" fontId="10" fillId="0" borderId="0" xfId="0" applyFont="1" applyAlignment="1">
      <alignment vertical="top"/>
    </xf>
    <xf numFmtId="0" fontId="9" fillId="0" borderId="0" xfId="0" applyFont="1" applyFill="1" applyBorder="1" applyAlignment="1">
      <alignment horizontal="center" vertical="center"/>
    </xf>
    <xf numFmtId="0" fontId="10" fillId="0" borderId="2" xfId="0" applyFont="1" applyFill="1" applyBorder="1" applyAlignment="1" applyProtection="1">
      <alignment horizontal="justify" vertical="center" wrapText="1"/>
      <protection locked="0"/>
    </xf>
    <xf numFmtId="0" fontId="10" fillId="0" borderId="2" xfId="0" applyFont="1" applyBorder="1" applyAlignment="1">
      <alignment horizontal="justify" vertical="center" wrapText="1"/>
    </xf>
    <xf numFmtId="0" fontId="0" fillId="0" borderId="0" xfId="0" applyNumberFormat="1"/>
    <xf numFmtId="0" fontId="2" fillId="0" borderId="0" xfId="0" applyFont="1"/>
    <xf numFmtId="0" fontId="2" fillId="0" borderId="0" xfId="0" applyFont="1" applyAlignment="1">
      <alignment horizontal="center"/>
    </xf>
    <xf numFmtId="0" fontId="0" fillId="0" borderId="0" xfId="0" pivotButton="1"/>
    <xf numFmtId="0" fontId="10" fillId="3" borderId="2" xfId="0" applyFont="1" applyFill="1" applyBorder="1" applyAlignment="1">
      <alignment horizontal="justify" vertical="center" wrapText="1"/>
    </xf>
    <xf numFmtId="0" fontId="10" fillId="0" borderId="2" xfId="0" applyFont="1" applyBorder="1" applyAlignment="1">
      <alignment horizontal="justify" vertical="center"/>
    </xf>
    <xf numFmtId="0" fontId="12" fillId="0" borderId="2" xfId="0" applyFont="1" applyFill="1" applyBorder="1" applyAlignment="1">
      <alignment horizontal="justify" vertical="center" wrapText="1"/>
    </xf>
    <xf numFmtId="0" fontId="12" fillId="0" borderId="2" xfId="0" applyFont="1" applyFill="1" applyBorder="1" applyAlignment="1">
      <alignment horizontal="justify" vertical="center"/>
    </xf>
    <xf numFmtId="14" fontId="10" fillId="0" borderId="2" xfId="0" applyNumberFormat="1" applyFont="1" applyFill="1" applyBorder="1" applyAlignment="1">
      <alignment horizontal="justify" vertical="center" wrapText="1"/>
    </xf>
    <xf numFmtId="14" fontId="10" fillId="0" borderId="2" xfId="0" applyNumberFormat="1" applyFont="1" applyBorder="1" applyAlignment="1" applyProtection="1">
      <alignment horizontal="justify" vertical="center"/>
    </xf>
    <xf numFmtId="0" fontId="10" fillId="0" borderId="2" xfId="0" applyNumberFormat="1" applyFont="1" applyBorder="1" applyAlignment="1">
      <alignment horizontal="justify" vertical="center"/>
    </xf>
    <xf numFmtId="0" fontId="0" fillId="0" borderId="0" xfId="0" applyAlignment="1">
      <alignment horizontal="left"/>
    </xf>
    <xf numFmtId="0" fontId="17" fillId="8" borderId="0" xfId="6"/>
    <xf numFmtId="0" fontId="18" fillId="9" borderId="0" xfId="7"/>
    <xf numFmtId="0" fontId="16" fillId="7" borderId="0" xfId="5"/>
    <xf numFmtId="0" fontId="10" fillId="4" borderId="2" xfId="0" quotePrefix="1" applyFont="1" applyFill="1" applyBorder="1" applyAlignment="1" applyProtection="1">
      <alignment horizontal="justify" vertical="center" wrapText="1"/>
      <protection locked="0"/>
    </xf>
    <xf numFmtId="0" fontId="1" fillId="0" borderId="0" xfId="0" applyFont="1"/>
    <xf numFmtId="0" fontId="10" fillId="0" borderId="2" xfId="0" applyNumberFormat="1" applyFont="1" applyBorder="1" applyAlignment="1">
      <alignment horizontal="justify" vertical="center" wrapText="1"/>
    </xf>
    <xf numFmtId="0" fontId="15" fillId="0" borderId="2" xfId="0" applyFont="1" applyFill="1" applyBorder="1" applyAlignment="1">
      <alignment horizontal="justify" vertical="center" wrapText="1"/>
    </xf>
    <xf numFmtId="0" fontId="9" fillId="0" borderId="2" xfId="0" applyFont="1" applyBorder="1" applyAlignment="1">
      <alignment horizontal="justify" vertical="center"/>
    </xf>
    <xf numFmtId="14" fontId="10" fillId="0" borderId="2" xfId="0" applyNumberFormat="1" applyFont="1" applyBorder="1" applyAlignment="1">
      <alignment horizontal="justify" vertical="center"/>
    </xf>
    <xf numFmtId="9" fontId="10" fillId="0" borderId="2" xfId="3" applyFont="1" applyFill="1" applyBorder="1" applyAlignment="1">
      <alignment horizontal="justify" vertical="center" wrapText="1"/>
    </xf>
    <xf numFmtId="0" fontId="11" fillId="0" borderId="2" xfId="0" applyFont="1" applyBorder="1" applyAlignment="1">
      <alignment horizontal="justify" vertical="center" wrapText="1"/>
    </xf>
    <xf numFmtId="0" fontId="10" fillId="4" borderId="2" xfId="0" applyFont="1" applyFill="1" applyBorder="1" applyAlignment="1" applyProtection="1">
      <alignment horizontal="justify" vertical="center" wrapText="1"/>
      <protection locked="0"/>
    </xf>
    <xf numFmtId="14" fontId="10" fillId="0" borderId="2" xfId="0" applyNumberFormat="1" applyFont="1" applyFill="1" applyBorder="1" applyAlignment="1" applyProtection="1">
      <alignment horizontal="justify" vertical="center"/>
    </xf>
    <xf numFmtId="14" fontId="10" fillId="0" borderId="2" xfId="0" applyNumberFormat="1" applyFont="1" applyFill="1" applyBorder="1" applyAlignment="1" applyProtection="1">
      <alignment horizontal="justify" vertical="center" wrapText="1"/>
    </xf>
    <xf numFmtId="0" fontId="10" fillId="0" borderId="2" xfId="0" applyFont="1" applyFill="1" applyBorder="1" applyAlignment="1">
      <alignment horizontal="justify" vertical="center" wrapText="1"/>
    </xf>
    <xf numFmtId="9" fontId="10" fillId="0" borderId="2" xfId="0" applyNumberFormat="1" applyFont="1" applyFill="1" applyBorder="1" applyAlignment="1">
      <alignment horizontal="justify" vertical="center" wrapText="1"/>
    </xf>
    <xf numFmtId="0" fontId="10" fillId="0" borderId="2" xfId="0" applyFont="1" applyFill="1" applyBorder="1" applyAlignment="1">
      <alignment horizontal="justify" vertical="center"/>
    </xf>
    <xf numFmtId="0" fontId="12" fillId="0" borderId="2" xfId="0" applyFont="1" applyBorder="1" applyAlignment="1">
      <alignment horizontal="justify" vertical="center" wrapText="1"/>
    </xf>
    <xf numFmtId="14" fontId="10" fillId="4" borderId="2" xfId="0" applyNumberFormat="1" applyFont="1" applyFill="1" applyBorder="1" applyAlignment="1" applyProtection="1">
      <alignment horizontal="justify" vertical="center" wrapText="1"/>
      <protection locked="0"/>
    </xf>
    <xf numFmtId="0" fontId="12" fillId="0" borderId="2" xfId="0" applyFont="1" applyFill="1" applyBorder="1" applyAlignment="1" applyProtection="1">
      <alignment horizontal="justify" vertical="center"/>
    </xf>
    <xf numFmtId="0" fontId="10" fillId="0" borderId="2" xfId="0" applyFont="1" applyFill="1" applyBorder="1" applyAlignment="1" applyProtection="1">
      <alignment horizontal="justify" vertical="center" wrapText="1"/>
    </xf>
    <xf numFmtId="0" fontId="14" fillId="0" borderId="2" xfId="0" applyFont="1" applyBorder="1" applyAlignment="1" applyProtection="1">
      <alignment horizontal="justify" vertical="center" wrapText="1"/>
    </xf>
    <xf numFmtId="9" fontId="10" fillId="2" borderId="2" xfId="3" applyFont="1" applyFill="1" applyBorder="1" applyAlignment="1">
      <alignment horizontal="justify" vertical="center"/>
    </xf>
    <xf numFmtId="0" fontId="9" fillId="0" borderId="2" xfId="0" applyFont="1" applyFill="1" applyBorder="1" applyAlignment="1">
      <alignment horizontal="justify" vertical="center"/>
    </xf>
    <xf numFmtId="0" fontId="10" fillId="0" borderId="2" xfId="0" applyFont="1" applyBorder="1" applyAlignment="1" applyProtection="1">
      <alignment horizontal="justify" vertical="center" wrapText="1"/>
    </xf>
    <xf numFmtId="14" fontId="19" fillId="0" borderId="2" xfId="0" applyNumberFormat="1" applyFont="1" applyFill="1" applyBorder="1" applyAlignment="1" applyProtection="1">
      <alignment horizontal="justify" vertical="center"/>
    </xf>
    <xf numFmtId="0" fontId="10" fillId="6" borderId="2" xfId="0" applyFont="1" applyFill="1" applyBorder="1" applyAlignment="1">
      <alignment horizontal="justify" vertical="center" wrapText="1"/>
    </xf>
    <xf numFmtId="0" fontId="0" fillId="0" borderId="0" xfId="0" applyAlignment="1">
      <alignment wrapText="1"/>
    </xf>
    <xf numFmtId="0" fontId="0" fillId="0" borderId="0" xfId="0" applyAlignment="1">
      <alignment vertical="center" wrapText="1"/>
    </xf>
    <xf numFmtId="0" fontId="12" fillId="5" borderId="2" xfId="0" applyFont="1" applyFill="1" applyBorder="1" applyAlignment="1">
      <alignment horizontal="center" vertical="center" wrapText="1"/>
    </xf>
    <xf numFmtId="0" fontId="13" fillId="5" borderId="2" xfId="0" applyFont="1" applyFill="1" applyBorder="1" applyAlignment="1">
      <alignment horizontal="center" vertical="center" wrapText="1"/>
    </xf>
    <xf numFmtId="0" fontId="13" fillId="5" borderId="2" xfId="0" applyFont="1" applyFill="1" applyBorder="1" applyAlignment="1">
      <alignment horizontal="center" vertical="center"/>
    </xf>
    <xf numFmtId="0" fontId="12" fillId="11" borderId="2" xfId="0" applyFont="1" applyFill="1" applyBorder="1" applyAlignment="1">
      <alignment horizontal="center" vertical="center" wrapText="1"/>
    </xf>
    <xf numFmtId="0" fontId="26" fillId="0" borderId="0" xfId="0" applyFont="1" applyBorder="1" applyAlignment="1">
      <alignment vertical="center" wrapText="1"/>
    </xf>
    <xf numFmtId="0" fontId="26" fillId="0" borderId="4" xfId="0" applyFont="1" applyBorder="1" applyAlignment="1">
      <alignment vertical="center" wrapText="1"/>
    </xf>
    <xf numFmtId="0" fontId="26" fillId="0" borderId="1" xfId="0" applyFont="1" applyBorder="1" applyAlignment="1">
      <alignment vertical="center" wrapText="1"/>
    </xf>
    <xf numFmtId="0" fontId="26" fillId="0" borderId="5" xfId="0" applyFont="1" applyBorder="1" applyAlignment="1">
      <alignment vertical="center" wrapText="1"/>
    </xf>
    <xf numFmtId="0" fontId="26" fillId="0" borderId="4" xfId="0" applyFont="1" applyBorder="1" applyAlignment="1">
      <alignment horizontal="justify" vertical="center" wrapText="1"/>
    </xf>
    <xf numFmtId="0" fontId="26" fillId="0" borderId="1" xfId="0" applyFont="1" applyBorder="1" applyAlignment="1">
      <alignment horizontal="justify" vertical="center" wrapText="1"/>
    </xf>
    <xf numFmtId="0" fontId="26" fillId="0" borderId="2" xfId="0" applyFont="1" applyBorder="1" applyAlignment="1">
      <alignment vertical="center" wrapText="1"/>
    </xf>
    <xf numFmtId="0" fontId="21" fillId="0" borderId="2" xfId="0" applyFont="1" applyBorder="1" applyAlignment="1">
      <alignment horizontal="justify" vertical="center" wrapText="1"/>
    </xf>
    <xf numFmtId="0" fontId="0" fillId="0" borderId="2" xfId="0" applyBorder="1"/>
    <xf numFmtId="0" fontId="21" fillId="0" borderId="2" xfId="0" applyFont="1" applyBorder="1" applyAlignment="1">
      <alignment vertical="center" wrapText="1"/>
    </xf>
    <xf numFmtId="0" fontId="26" fillId="0" borderId="2" xfId="0" applyFont="1" applyBorder="1" applyAlignment="1">
      <alignment horizontal="justify" vertical="center" wrapText="1"/>
    </xf>
    <xf numFmtId="0" fontId="6" fillId="0" borderId="2" xfId="0" applyFont="1" applyBorder="1"/>
    <xf numFmtId="0" fontId="26" fillId="10" borderId="2" xfId="0" applyFont="1" applyFill="1" applyBorder="1" applyAlignment="1">
      <alignment horizontal="center" vertical="center" wrapText="1"/>
    </xf>
    <xf numFmtId="0" fontId="21" fillId="0" borderId="2" xfId="0" applyFont="1" applyFill="1" applyBorder="1" applyAlignment="1">
      <alignment horizontal="justify" vertical="center" wrapText="1"/>
    </xf>
    <xf numFmtId="0" fontId="21" fillId="0" borderId="6" xfId="0" applyFont="1" applyFill="1" applyBorder="1" applyAlignment="1">
      <alignment horizontal="justify" vertical="center" wrapText="1"/>
    </xf>
    <xf numFmtId="14" fontId="10" fillId="0" borderId="0" xfId="0" applyNumberFormat="1" applyFont="1" applyFill="1" applyBorder="1" applyAlignment="1" applyProtection="1">
      <alignment horizontal="justify" vertical="center" wrapText="1"/>
    </xf>
    <xf numFmtId="0" fontId="10" fillId="0" borderId="0" xfId="0" applyFont="1" applyFill="1" applyBorder="1" applyAlignment="1">
      <alignment horizontal="justify" vertical="center" wrapText="1"/>
    </xf>
    <xf numFmtId="14" fontId="10" fillId="0" borderId="2" xfId="0" quotePrefix="1" applyNumberFormat="1" applyFont="1" applyFill="1" applyBorder="1" applyAlignment="1" applyProtection="1">
      <alignment horizontal="left" vertical="center" wrapText="1"/>
    </xf>
    <xf numFmtId="0" fontId="10" fillId="0" borderId="2" xfId="0" quotePrefix="1" applyFont="1" applyFill="1" applyBorder="1" applyAlignment="1">
      <alignment horizontal="left" vertical="center" wrapText="1"/>
    </xf>
    <xf numFmtId="0" fontId="10" fillId="4" borderId="2" xfId="0" quotePrefix="1" applyFont="1" applyFill="1" applyBorder="1" applyAlignment="1" applyProtection="1">
      <alignment horizontal="left" vertical="center" wrapText="1"/>
      <protection locked="0"/>
    </xf>
    <xf numFmtId="0" fontId="10" fillId="0" borderId="2" xfId="0" quotePrefix="1" applyFont="1" applyFill="1" applyBorder="1" applyAlignment="1" applyProtection="1">
      <alignment horizontal="left" vertical="center" wrapText="1"/>
      <protection locked="0"/>
    </xf>
    <xf numFmtId="14" fontId="10" fillId="0" borderId="2" xfId="0" applyNumberFormat="1" applyFont="1" applyFill="1" applyBorder="1" applyAlignment="1" applyProtection="1">
      <alignment horizontal="center" vertical="center"/>
    </xf>
    <xf numFmtId="0" fontId="0" fillId="0" borderId="0" xfId="0" pivotButton="1" applyAlignment="1">
      <alignment wrapText="1"/>
    </xf>
    <xf numFmtId="0" fontId="13" fillId="5" borderId="2" xfId="0" quotePrefix="1" applyFont="1" applyFill="1" applyBorder="1" applyAlignment="1">
      <alignment horizontal="center" vertical="center" wrapText="1"/>
    </xf>
    <xf numFmtId="14" fontId="10" fillId="0" borderId="0" xfId="0" applyNumberFormat="1" applyFont="1" applyAlignment="1">
      <alignment vertical="top"/>
    </xf>
    <xf numFmtId="14" fontId="15" fillId="0" borderId="2" xfId="0" applyNumberFormat="1" applyFont="1" applyBorder="1" applyAlignment="1">
      <alignment horizontal="justify" vertical="center"/>
    </xf>
    <xf numFmtId="14" fontId="15" fillId="0" borderId="2" xfId="0" applyNumberFormat="1" applyFont="1" applyFill="1" applyBorder="1" applyAlignment="1" applyProtection="1">
      <alignment horizontal="justify" vertical="center"/>
    </xf>
    <xf numFmtId="0" fontId="15" fillId="0" borderId="2" xfId="0" applyFont="1" applyFill="1" applyBorder="1" applyAlignment="1" applyProtection="1">
      <alignment horizontal="justify" vertical="center" wrapText="1"/>
      <protection locked="0"/>
    </xf>
    <xf numFmtId="9" fontId="10" fillId="2" borderId="2" xfId="3" applyFont="1" applyFill="1" applyBorder="1" applyAlignment="1">
      <alignment horizontal="center" vertical="center"/>
    </xf>
    <xf numFmtId="0" fontId="10" fillId="0" borderId="2" xfId="0" applyFont="1" applyFill="1" applyBorder="1" applyAlignment="1">
      <alignment horizontal="justify" vertical="top" wrapText="1"/>
    </xf>
    <xf numFmtId="14" fontId="9" fillId="0" borderId="2" xfId="0" applyNumberFormat="1" applyFont="1" applyFill="1" applyBorder="1" applyAlignment="1">
      <alignment horizontal="center" vertical="center" wrapText="1"/>
    </xf>
    <xf numFmtId="0" fontId="10" fillId="0" borderId="3" xfId="0" applyFont="1" applyFill="1" applyBorder="1" applyAlignment="1">
      <alignment horizontal="justify" vertical="top" wrapText="1"/>
    </xf>
    <xf numFmtId="14" fontId="11" fillId="0" borderId="2" xfId="0" applyNumberFormat="1" applyFont="1" applyFill="1" applyBorder="1" applyAlignment="1">
      <alignment horizontal="center" vertical="center" wrapText="1"/>
    </xf>
    <xf numFmtId="0" fontId="9" fillId="0" borderId="2" xfId="0" applyFont="1" applyBorder="1" applyAlignment="1">
      <alignment horizontal="left" vertical="center" wrapText="1"/>
    </xf>
    <xf numFmtId="14" fontId="9" fillId="0" borderId="2" xfId="0" applyNumberFormat="1" applyFont="1" applyBorder="1" applyAlignment="1">
      <alignment horizontal="center" vertical="center"/>
    </xf>
    <xf numFmtId="0" fontId="9" fillId="0" borderId="2" xfId="0" applyFont="1" applyBorder="1" applyAlignment="1">
      <alignment vertical="center" wrapText="1"/>
    </xf>
    <xf numFmtId="14" fontId="10" fillId="0" borderId="2" xfId="0" applyNumberFormat="1" applyFont="1" applyBorder="1" applyAlignment="1">
      <alignment horizontal="justify" vertical="center" wrapText="1"/>
    </xf>
    <xf numFmtId="0" fontId="12" fillId="0" borderId="2" xfId="0" applyFont="1" applyBorder="1" applyAlignment="1">
      <alignment horizontal="justify" vertical="center"/>
    </xf>
    <xf numFmtId="0" fontId="27" fillId="0" borderId="0" xfId="0" applyFont="1" applyAlignment="1">
      <alignment horizontal="justify" vertical="center"/>
    </xf>
    <xf numFmtId="0" fontId="29" fillId="0" borderId="0" xfId="11" applyAlignment="1">
      <alignment vertical="center"/>
    </xf>
    <xf numFmtId="0" fontId="8" fillId="0" borderId="2" xfId="0" applyFont="1" applyBorder="1" applyAlignment="1">
      <alignment horizontal="justify" vertical="center" wrapText="1"/>
    </xf>
    <xf numFmtId="9" fontId="10" fillId="0" borderId="2" xfId="0" applyNumberFormat="1" applyFont="1" applyBorder="1" applyAlignment="1">
      <alignment horizontal="justify" vertical="center" wrapText="1"/>
    </xf>
    <xf numFmtId="14" fontId="10" fillId="0" borderId="2" xfId="0" quotePrefix="1" applyNumberFormat="1" applyFont="1" applyBorder="1" applyAlignment="1">
      <alignment horizontal="left" vertical="center" wrapText="1"/>
    </xf>
    <xf numFmtId="0" fontId="10" fillId="0" borderId="2" xfId="0" quotePrefix="1" applyFont="1" applyBorder="1" applyAlignment="1">
      <alignment horizontal="left" vertical="center" wrapText="1"/>
    </xf>
    <xf numFmtId="0" fontId="10" fillId="0" borderId="2" xfId="0" quotePrefix="1" applyFont="1" applyBorder="1" applyAlignment="1">
      <alignment horizontal="justify" vertical="center" wrapText="1"/>
    </xf>
    <xf numFmtId="9" fontId="10" fillId="0" borderId="2" xfId="3" applyFont="1" applyFill="1" applyBorder="1" applyAlignment="1">
      <alignment horizontal="justify" vertical="center"/>
    </xf>
    <xf numFmtId="9" fontId="10" fillId="12" borderId="2" xfId="3" applyFont="1" applyFill="1" applyBorder="1" applyAlignment="1">
      <alignment horizontal="justify" vertical="center"/>
    </xf>
    <xf numFmtId="0" fontId="10" fillId="0" borderId="2" xfId="0" applyFont="1" applyBorder="1" applyAlignment="1">
      <alignment horizontal="left" vertical="top" wrapText="1"/>
    </xf>
    <xf numFmtId="0" fontId="9" fillId="0" borderId="2" xfId="0" applyFont="1" applyBorder="1"/>
  </cellXfs>
  <cellStyles count="12">
    <cellStyle name="Bueno" xfId="5" builtinId="26"/>
    <cellStyle name="Hipervínculo" xfId="11" builtinId="8"/>
    <cellStyle name="Incorrecto" xfId="6" builtinId="27"/>
    <cellStyle name="Neutral" xfId="7" builtinId="28"/>
    <cellStyle name="Normal" xfId="0" builtinId="0"/>
    <cellStyle name="Normal 2 3" xfId="1" xr:uid="{00000000-0005-0000-0000-000005000000}"/>
    <cellStyle name="Normal 2 3 2" xfId="8" xr:uid="{00000000-0005-0000-0000-000006000000}"/>
    <cellStyle name="Normal 4 2" xfId="2" xr:uid="{00000000-0005-0000-0000-000007000000}"/>
    <cellStyle name="Normal 4 2 2" xfId="9" xr:uid="{00000000-0005-0000-0000-000008000000}"/>
    <cellStyle name="Porcentaje" xfId="3" builtinId="5"/>
    <cellStyle name="Porcentaje 2" xfId="4" xr:uid="{00000000-0005-0000-0000-00000A000000}"/>
    <cellStyle name="Porcentaje 2 2" xfId="10" xr:uid="{00000000-0005-0000-0000-00000B000000}"/>
  </cellStyles>
  <dxfs count="1433">
    <dxf>
      <alignment wrapText="1"/>
    </dxf>
    <dxf>
      <alignment wrapText="1"/>
    </dxf>
    <dxf>
      <alignment wrapText="1"/>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patternType="solid">
          <fgColor rgb="FFB8CCE4"/>
          <bgColor rgb="FFB8CCE4"/>
        </patternFill>
      </fill>
    </dxf>
    <dxf>
      <fill>
        <patternFill patternType="solid">
          <fgColor rgb="FFB8CCE4"/>
          <bgColor rgb="FFB8CCE4"/>
        </patternFill>
      </fill>
    </dxf>
    <dxf>
      <font>
        <b/>
        <color rgb="FFFFFFFF"/>
      </font>
      <fill>
        <patternFill patternType="solid">
          <fgColor rgb="FF4F81BD"/>
          <bgColor rgb="FF4F81BD"/>
        </patternFill>
      </fill>
    </dxf>
    <dxf>
      <font>
        <b/>
        <color rgb="FFFFFFFF"/>
      </font>
      <fill>
        <patternFill patternType="solid">
          <fgColor rgb="FF4F81BD"/>
          <bgColor rgb="FF4F81BD"/>
        </patternFill>
      </fill>
    </dxf>
    <dxf>
      <font>
        <b/>
        <color rgb="FFFFFFFF"/>
      </font>
      <fill>
        <patternFill patternType="solid">
          <fgColor rgb="FF4F81BD"/>
          <bgColor rgb="FF4F81BD"/>
        </patternFill>
      </fill>
      <border>
        <top style="thick">
          <color rgb="FFFFFFFF"/>
        </top>
      </border>
    </dxf>
    <dxf>
      <font>
        <b/>
        <color rgb="FFFFFFFF"/>
      </font>
      <fill>
        <patternFill patternType="solid">
          <fgColor rgb="FF4F81BD"/>
          <bgColor rgb="FF4F81BD"/>
        </patternFill>
      </fill>
      <border>
        <bottom style="thick">
          <color rgb="FFFFFFFF"/>
        </bottom>
      </border>
    </dxf>
    <dxf>
      <font>
        <color rgb="FF000000"/>
      </font>
      <fill>
        <patternFill patternType="solid">
          <fgColor rgb="FFDCE6F1"/>
          <bgColor rgb="FFDCE6F1"/>
        </patternFill>
      </fill>
      <border>
        <vertical style="thin">
          <color rgb="FFFFFFFF"/>
        </vertical>
        <horizontal style="thin">
          <color rgb="FFFFFFFF"/>
        </horizontal>
      </border>
    </dxf>
  </dxfs>
  <tableStyles count="1" defaultTableStyle="TableStyleMedium9" defaultPivotStyle="PivotStyleLight16">
    <tableStyle name="TableStyleMedium9 2" pivot="0" count="7" xr9:uid="{00000000-0011-0000-FFFF-FFFF00000000}">
      <tableStyleElement type="wholeTable" dxfId="1432"/>
      <tableStyleElement type="headerRow" dxfId="1431"/>
      <tableStyleElement type="totalRow" dxfId="1430"/>
      <tableStyleElement type="firstColumn" dxfId="1429"/>
      <tableStyleElement type="lastColumn" dxfId="1428"/>
      <tableStyleElement type="firstRowStripe" dxfId="1427"/>
      <tableStyleElement type="firstColumnStripe" dxfId="1426"/>
    </tableStyle>
  </tableStyles>
  <colors>
    <mruColors>
      <color rgb="FF60C062"/>
      <color rgb="FFEDB413"/>
      <color rgb="FFEBE235"/>
      <color rgb="FFF28D7C"/>
      <color rgb="FFE2E21E"/>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Yuly%20Ujueta_PMP%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C YULY"/>
      <sheetName val="Hoja1"/>
      <sheetName val="notas"/>
      <sheetName val="KEYCONCEP"/>
      <sheetName val="PMP ORGANIZA"/>
      <sheetName val="X AREAS"/>
      <sheetName val="NC X AUDITOR"/>
      <sheetName val="KEYCONCEP_2"/>
      <sheetName val="LIS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uan Diego Toro Bautista" refreshedDate="43529.459113773148" createdVersion="6" refreshedVersion="6" minRefreshableVersion="3" recordCount="168" xr:uid="{00000000-000A-0000-FFFF-FFFF29000000}">
  <cacheSource type="worksheet">
    <worksheetSource ref="A1:AC169" sheet="PLAN DE MEJORAMIENTO- AP-AC"/>
  </cacheSource>
  <cacheFields count="29">
    <cacheField name="No." numFmtId="0">
      <sharedItems containsSemiMixedTypes="0" containsString="0" containsNumber="1" containsInteger="1" minValue="1214" maxValue="3687"/>
    </cacheField>
    <cacheField name="CÓDIGO" numFmtId="0">
      <sharedItems containsMixedTypes="1" containsNumber="1" containsInteger="1" minValue="1" maxValue="516"/>
    </cacheField>
    <cacheField name="AÑO" numFmtId="0">
      <sharedItems containsSemiMixedTypes="0" containsString="0" containsNumber="1" containsInteger="1" minValue="2012" maxValue="2019" count="8">
        <n v="2013"/>
        <n v="2014"/>
        <n v="2015"/>
        <n v="2016"/>
        <n v="2017"/>
        <n v="2018"/>
        <n v="2019"/>
        <n v="2012" u="1"/>
      </sharedItems>
    </cacheField>
    <cacheField name="DESCRIPCIÓN E IDENTIFICACIÓN NO CONFORMIDAD" numFmtId="0">
      <sharedItems longText="1"/>
    </cacheField>
    <cacheField name="CATEGORIA NC" numFmtId="0">
      <sharedItems containsBlank="1" count="18">
        <s v="INADECUADA_GESTIÓN_DE_LA_SUPERVISIÓN"/>
        <s v="INCUMPLIMIENTO_DE_MANUALES_E_INSTRUCTIVOS_Y_PROCEDIMIENTOS_INTERNOS"/>
        <s v="PROBLEMAS_TRANSVERSALES_DE_LA_ENTIDAD"/>
        <s v="INCUMPLIMIENTO_EN_LA_GESTIÓN_JURÍDICA"/>
        <s v="INADECUADA_GESTIÓN_DE_LA_INTERVENTORÍA"/>
        <s v="PROBLEMAS_EN_LA_GESTIÓN_TECNOLÓGICA"/>
        <s v="PROBLEMAS_EN_LA_GESTIÓN_DEL_TALENTO_HUMANO"/>
        <s v="PROBLEMAS_EN_LA_GESTIÓN_DOCUMENTAL_DE_LA_ENTIDAD"/>
        <s v="PROBLEMAS_EN_ACTUACIONES_CONTRACTUALES"/>
        <s v="PROBLEMAS_EN_LA_GESTIÓN_ADMINISTRATIVA"/>
        <s v="PROBLEMAS_EN_PLANEACIÓN"/>
        <s v="INCUMPLIMIENTO_DE_POLITICA_DE_GOBIERNO_DIGITAL"/>
        <s v="PROBLEMAS_EN_LA_GESTIÓN_DE_ATENCIÓN_AL_CIUDADANO"/>
        <s v="PROBLEMAS_EN_LA_GESTIÓN_DE_LOS_PROYECTOS"/>
        <s v="PROBLEMAS_EN_LA_EJECUCIÓN_DE_LOS_PROYECTOS"/>
        <s v="PROBLEMAS_EN_LA_GESTIÓN_CONTABLE_Y_FINANCIERA"/>
        <m u="1"/>
        <s v="PROBLEMAS_EN_LA_GESTIÓN_PREDIAL" u="1"/>
      </sharedItems>
    </cacheField>
    <cacheField name="SUBCATEGORÍA" numFmtId="0">
      <sharedItems containsBlank="1" count="100">
        <s v="Falencias en la gestión al interior de la Entidad"/>
        <s v="Incumplimiento del procedimiento interno"/>
        <s v="Acuerdos de gestión sin seguimiento por parte de los responsables."/>
        <s v="Actas del comité de contratación sin firmas"/>
        <s v="En temas técnicos."/>
        <s v="En temas ambientales."/>
        <s v="En temas financieros."/>
        <s v="Ausencia de mecanismos para extinción de incendio en los centros de cómputo"/>
        <s v="Carencia de un sistema de refrigeración en el centro de datos"/>
        <s v="Hoja de vida del SIGEP desactualizada"/>
        <s v="Documento sin actualizar"/>
        <s v="En temas Prediales."/>
        <s v="Documentos contractuales y convenios interadministrativos sin publicar en el SECOP"/>
        <s v="Reporte inoportuno de información contractual"/>
        <s v="Seguimiento y monitoreo inadecuado en los planes de la entidad."/>
        <s v="Indebido seguimiento y monitoreo a los indicadores y metas de los procesos"/>
        <s v="Incumplimientos de las funciones u obligaciones del comité de convivencia laboral"/>
        <s v="Lineamientos gobierno en línea"/>
        <s v="Respuestas a los requerimientos inoportunos, defectuosos y extemporáneos."/>
        <s v="Incosistencias en la información brindada al ciudadano a través del sistema de gestión documental"/>
        <s v="Incumplimiento de los lineamientos asociados al plan estratégico"/>
        <s v="Inclumiento de los requisitos exigidos para ocupar el cargo"/>
        <s v="Desatención de las no conformidades"/>
        <s v="Perdida de trazabilidad sobre el trámite ofrecido"/>
        <s v="Limitaciones para acceder a la información en la página web"/>
        <s v="Reporte inoportuno y/o incompleto y/o con diferencias en la información contractual"/>
        <s v="Deficiencias en la implementación del ekogui"/>
        <s v="Falencia en gestión para cierre de los hallazgos"/>
        <s v="Incumplimiento en las politicas de austeridad"/>
        <s v="Incumplimiento a directrices internas"/>
        <s v="Información desactualizada publica en la página web"/>
        <s v="Incosistencias en el manejo del sistema de gestión documental"/>
        <s v="Indebida estructuración del proyecto."/>
        <s v="No entrega del inventario asociado al archivo"/>
        <s v="Incumplimiento de los lineamientos asociados al plan de archivo"/>
        <s v="Aforo y recaudo"/>
        <s v="En temas sociales."/>
        <s v="En temas administrativos"/>
        <s v="En temas de riesgos."/>
        <s v="Verificación de la dedicación del personal de interventoría"/>
        <s v="Pago inoportuno de las sentencias judiciales"/>
        <s v="Demoras en el inicio de procesos sancionatorios"/>
        <s v="En temas Jurídicos."/>
        <s v="Inadecuada gestión en el manejo de los recursos públicos"/>
        <s v="Incumplimiento en la comunicación de resultados a la alta dirección"/>
        <s v="Inconsistencia en la información asociado al informe de atención al ciudadano."/>
        <s v="Normatividad interna desactualizada"/>
        <s v="Incumplimiento al sistema de incentivos para los servidores de atención al ciudadano"/>
        <s v="Legalización de comisión fuera de termino"/>
        <s v="Incumplimiento a la resolución que regula el funcionamiento del comité de contratación"/>
        <s v="Advertencia sobre la materialización de riesgos asociados a los proyectos."/>
        <s v="En temas operativos."/>
        <s v="Deficiencias en el SGSI"/>
        <s v="Los planes de la Entidad no cuentan con presupuesto para su ejecución"/>
        <s v="En temas Riesgos."/>
        <s v="Dificultades en la gestión de los procesos sancionatorios"/>
        <s v="Inconsistencias en las obligaciones del contrato de la interventoria"/>
        <s v="Incumplimiento al Estatuto de Presupuesto"/>
        <m/>
        <s v="Inadecuada gestión en el trámite de cuentas de cobro"/>
        <s v="Incumplimiento de las funciones asignadas" u="1"/>
        <s v="Formatos de la etapa pre-contractual desactualizados" u="1"/>
        <s v="Incumplimiento en los compromisos del acta de visita de entes externos de control" u="1"/>
        <s v="Incumplimiento de los planes operativo, de acción y/o estratégico" u="1"/>
        <s v="Inadecuada gestión de los recursos fisicos" u="1"/>
        <s v="Extralimitación de las competencias del comité de conciliación." u="1"/>
        <s v="Incumplimiento de instructivo interno" u="1"/>
        <s v="Inadecuada validación de la experiencia laboral requerida" u="1"/>
        <s v="Incumplimiento en la presentación de la declaración de bienes y renta" u="1"/>
        <s v="Hardware" u="1"/>
        <s v="Acuerdos de gestión sin evaluar por parte del superior" u="1"/>
        <s v="Acuerdos de gestión no publicados" u="1"/>
        <s v="Proyectos con diferencias significativas en saldos" u="1"/>
        <s v="Incosistencia en la información reportada en el cumplimiento de metas/planes/indicadores" u="1"/>
        <s v="Inadecuado seguimiento y monitoreo en los planes de la entidad." u="1"/>
        <s v="Ausencia de respuesta a las peticiones elevadas a la dependencia" u="1"/>
        <s v="Inadecuado manejo y salvaguarda de los bienes" u="1"/>
        <s v="Incumplimiento del manual interno" u="1"/>
        <s v="Información deficiente en las presentaciones de los casos a tratar en el comité de contratación" u="1"/>
        <s v="Incosistencias en la verificación de los requisitos pre-contractuales" u="1"/>
        <s v="Incosistencias en los acuerdos de gestión" u="1"/>
        <s v="Historias laborales" u="1"/>
        <s v="Ausencia de regulación de las sesiones ordinarias virtuales" u="1"/>
        <s v="Falta de articulación en los planes formulados por la Entidad." u="1"/>
        <s v="Proyectos con diferencias mínimas en saldos" u="1"/>
        <s v="Inadecuada custodia y archivo de las actas del comité de contratación" u="1"/>
        <s v="Falencias en la administración del riesgo" u="1"/>
        <s v="Ausencia del plan de contratación" u="1"/>
        <s v="Falencia en gestión para cierre de las no conformidades" u="1"/>
        <s v="Indicadores imprecisos" u="1"/>
        <s v="Inadecuado ejercicio del Control Interno Disciplinario" u="1"/>
        <s v="Ausencia de publicación de los conceptos técnico-jurídicos" u="1"/>
        <s v="Inadecuada gestión interinstitucional" u="1"/>
        <s v="Disponibilidad de infomración pública" u="1"/>
        <s v="Indebida formulación del plan estratégico, de acción u operativo" u="1"/>
        <s v="Deficiencias en la actividad de socialización del comité de contratación" u="1"/>
        <s v="Diferencias en la documentación publicada en la página web." u="1"/>
        <s v="Inadecuada gestión del tramite administrativo y judicial de expropiación" u="1"/>
        <s v="Inexistente procedimiento para recepcionar peticiones verbales" u="1"/>
        <s v="Deficiencias en la planeación del comité de contratación" u="1"/>
      </sharedItems>
    </cacheField>
    <cacheField name="PROPUESTA DE NUEVA CATEGORIA O SUB-CATEGORÍA" numFmtId="0">
      <sharedItems containsBlank="1"/>
    </cacheField>
    <cacheField name="ÁREA DE CONOCIMIENTO" numFmtId="0">
      <sharedItems containsBlank="1"/>
    </cacheField>
    <cacheField name="PROCESO" numFmtId="0">
      <sharedItems count="11">
        <s v="GESTIÓN CONTRACTUAL Y SEGUIMIENTO DE PROYECTOS DE INFRAESTRUCTURA DE TRANSPORTE"/>
        <s v="GESTIÓN JURÍDICA"/>
        <s v="ESTRUCTURACIÓN DE PROYECTOS DE INFRAESTRUCTURA DE TRANSPORTE"/>
        <s v="TODOS LOS PROCESOS"/>
        <s v="ALGUNOS PROCESOS"/>
        <s v="GESTIÓN DEL TALENTO HUMANO"/>
        <s v="TRANSPARENCIA, PARTICIPACIÓN, SERVICIO AL CIUDADANO Y COMUNICACIÓN"/>
        <s v="GESTIÓN DE LA CONTRATACIÓN PÚBLICA"/>
        <s v="SISTEMA ESTRATÉGICO DE PLANEACIÓN Y GESTIÓN"/>
        <s v="GESTIÓN DE LA  INFORMACIÓN Y  COMUNICACIONES"/>
        <s v="GESTIÓN ADMINISTRATIVA Y FINANCIERA"/>
      </sharedItems>
    </cacheField>
    <cacheField name="_x000a_CARGO RESPONSABLE_x000a_DEL PROCESO." numFmtId="0">
      <sharedItems count="8">
        <s v="Vicepresidencia gestión contractual.(VGC)"/>
        <s v="Vicepresidencia Jurídica (VJ)"/>
        <s v="Vicepresidencia de Estructuración (VE)"/>
        <s v="Vicepresidencias"/>
        <s v="Vicepresidencia Administrativa y Financiera. (VAF)"/>
        <s v="Oficina Comunicaciones (OC)"/>
        <s v="Vicepresidencia  Ejecutiva (VEJ)"/>
        <s v="Vicepresidencia de planeación, Riesgos y entorno (VPRE)"/>
      </sharedItems>
    </cacheField>
    <cacheField name="CONCESIÓN / ÁREA (RESPONSABLE DE LA IMPLEMENTACIÓN)" numFmtId="0">
      <sharedItems/>
    </cacheField>
    <cacheField name="_x000a_AUDITOR" numFmtId="0">
      <sharedItems count="26">
        <s v="Carlos Felipe Sánchez Pinzón"/>
        <s v="Luis Miguel Sabogal Camargo"/>
        <s v="Yuly Andrea Ujueta Castillo "/>
        <s v="Ivan Mauricio Mejia Alarcon"/>
        <s v="Mary Alexandra Cuenca Noreña"/>
        <s v="Juan Diego Toro Bautista"/>
        <s v="Luz Jeni Fung Muñoz"/>
        <s v="Luz Mary Hernández Villadiego"/>
        <s v="Yuber Alexander Peña Cárdenas"/>
        <s v="Andrés Fernando Huérfano Huérfano"/>
        <s v="Aurora Andrea Reyes Saavedra"/>
        <s v="Alvaro Sandoval" u="1"/>
        <s v="Lucero Masmela" u="1"/>
        <s v="Héctor Eduardo Vanegas Gámez" u="1"/>
        <s v="Javier León" u="1"/>
        <s v="Víctor Alfonso Trespalacios " u="1"/>
        <s v="Juan Carlos Sáenz" u="1"/>
        <s v="Maria Imelda Gonzalez Guevara" u="1"/>
        <s v="Mariela Grass" u="1"/>
        <s v="T Luz Jeni Fung Muñoz" u="1"/>
        <s v="Cesar Augusto Godoy" u="1"/>
        <s v="Daniel Felipe Saenz" u="1"/>
        <s v="Diana Carolina Medina Peña" u="1"/>
        <s v="Aurora Andrea Reyes" u="1"/>
        <s v="Mónica Bibiana Forero " u="1"/>
        <s v="Maria Natalia Norato" u="1"/>
      </sharedItems>
    </cacheField>
    <cacheField name="FECHA AUDITORIA (dd/mm/aa)" numFmtId="0">
      <sharedItems containsDate="1" containsMixedTypes="1" minDate="2017-03-21T00:00:00" maxDate="2017-03-22T00:00:00"/>
    </cacheField>
    <cacheField name="MES DE APERTURA" numFmtId="0">
      <sharedItems/>
    </cacheField>
    <cacheField name="AÑO2" numFmtId="0">
      <sharedItems containsSemiMixedTypes="0" containsString="0" containsNumber="1" containsInteger="1" minValue="2012" maxValue="2019" count="8">
        <n v="2013"/>
        <n v="2014"/>
        <n v="2015"/>
        <n v="2016"/>
        <n v="2017"/>
        <n v="2018"/>
        <n v="2019"/>
        <n v="2012" u="1"/>
      </sharedItems>
    </cacheField>
    <cacheField name="TIPO DE INFORME" numFmtId="0">
      <sharedItems/>
    </cacheField>
    <cacheField name="N° DE INFORME" numFmtId="0">
      <sharedItems containsBlank="1" containsMixedTypes="1" containsNumber="1" containsInteger="1" minValue="1" maxValue="191"/>
    </cacheField>
    <cacheField name="TIPO DE ACCION (10)" numFmtId="0">
      <sharedItems containsBlank="1"/>
    </cacheField>
    <cacheField name="ACCIONES DE MEJORAMIENTO (11)" numFmtId="0">
      <sharedItems containsBlank="1" longText="1"/>
    </cacheField>
    <cacheField name="FECHA DE INICIO (12)" numFmtId="0">
      <sharedItems containsNonDate="0" containsDate="1" containsString="0" containsBlank="1" minDate="2013-11-05T00:00:00" maxDate="2019-02-12T00:00:00"/>
    </cacheField>
    <cacheField name="FECHA DE TERMINACIÓN (13)" numFmtId="0">
      <sharedItems containsNonDate="0" containsDate="1" containsString="0" containsBlank="1" minDate="2016-06-30T00:00:00" maxDate="2020-01-01T00:00:00"/>
    </cacheField>
    <cacheField name="DESCRIPCIÓN DEL SEGUIMIENTO, RESPONSABLE IMPLEMENTACIÓN (14)" numFmtId="0">
      <sharedItems containsBlank="1" longText="1"/>
    </cacheField>
    <cacheField name="DESCRIPCIÓN DE LA VERIFICACIÓN SERVIDOR PÚBLICO  OCI (15)" numFmtId="0">
      <sharedItems containsBlank="1" longText="1"/>
    </cacheField>
    <cacheField name="AVANCE_x000a_FINAL (%)_x000a_(16)" numFmtId="9">
      <sharedItems containsSemiMixedTypes="0" containsString="0" containsNumber="1" minValue="0" maxValue="1"/>
    </cacheField>
    <cacheField name="ESTADO (17)" numFmtId="9">
      <sharedItems count="4">
        <s v="No conformidad abierta con plan"/>
        <s v="No conformidad cerrada"/>
        <s v="No conformidad abierta sin plan"/>
        <s v="No conformidad en termino"/>
      </sharedItems>
    </cacheField>
    <cacheField name="OBSERVACIONES OCI (18)" numFmtId="0">
      <sharedItems containsBlank="1" longText="1"/>
    </cacheField>
    <cacheField name="MES DE CIERRE" numFmtId="0">
      <sharedItems containsBlank="1"/>
    </cacheField>
    <cacheField name="AÑO DE CIERRE" numFmtId="0">
      <sharedItems containsString="0" containsBlank="1" containsNumber="1" containsInteger="1" minValue="2019" maxValue="2019"/>
    </cacheField>
    <cacheField name="TIPO" numFmtId="0">
      <sharedItems count="4">
        <s v="Auditoría Técnica"/>
        <s v="Auditoría Interna"/>
        <s v="Organizacional" u="1"/>
        <s v="Técnica"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8">
  <r>
    <n v="1214"/>
    <s v="003-13"/>
    <x v="0"/>
    <s v=" "/>
    <x v="0"/>
    <x v="0"/>
    <s v="FALENCIAS EN LA GESTION AL INTERIOR DE LA ANI"/>
    <s v="Técnico"/>
    <x v="0"/>
    <x v="0"/>
    <s v="Fontibón Facatativá los Alpes"/>
    <x v="0"/>
    <s v="Enero de 2013"/>
    <s v="ENERO"/>
    <x v="0"/>
    <s v="PEI"/>
    <n v="46"/>
    <s v="Acción correctiva"/>
    <s v="Mediante correo electrónico del 16/12/15 se anexa solicitud de la interventoría sobre el tema, pero es necesario conocer la respuesta del concesionario. Se tiene en cuenta la iniciativa privada del Regiotram – Tren de cercanías; sin embargo, se avanza en soluciones puntuales en las que se intersectan los dos proyectos, se presentan dificultades en pasos a desnivel por tema costos._x000a__x000a_Evidenciar liquidación del contrato"/>
    <d v="2013-11-05T00:00:00"/>
    <d v="2018-12-31T00:00:00"/>
    <m/>
    <s v="Mediante correo electrónico del 16/12/15 se anexa solicitud de la interventoría sobre el tema, pero es necesario conocer la respuesta del concesionario. Se tiene en cuenta la iniciativa privada del Regiotram – Tren de cercanías; sin embargo, se avanza en soluciones puntuales en las que se intersectan los dos proyectos, se presentan dificultades en pasos a desnivel por tema costos._x000a__x000a_El 2 de agosto de 2017 la supervisión del proyecto informa que el documento de liquidación está en revisión por parte de la interventoría._x000a__x000a_28/02/2018 Se solicita por correo electrónico a la VEJ soportes de seguimiento a la NC._x000a__x000a_02/03/2018. Seguimiento en informe de auditoría de febrero de 2018 (sección 8.2 de anexo de comunicación con radicado ANI No. 20181020041873): La supervisión reporta que no se ha podido llevar a cabo la liquidación debido a que hay algunas observaciones en la entrega final de las obras que están pendientes. Avance del 80%._x000a__x000a_06/06/2018 - Vía correo electrónico se solicitaron evidencias de seguimiento al cierre al plan de mejora para cerrar la no conformidad _x000a__x000a_29/06/2018 - Se recibió memorando con radicado ANI No. 20185000097103 solicitando el cierre de las no conformidades por parte de la supervisión del proyecto._x000a__x000a_02/08/2018 - Despues de estudiar la solicitud  de la supervisión, no se cerraron las no conformidades y se reportó el seguimiento a las Vicepresidencias de Gestión Contractual y Ejecutiva, recomendándoles complementar las acciones de mejoramiento mediante memorando de radicado ANI No. 20181020116183._x000a_Dadas las dificultades para subsanar esta conformidad, el tiempo aproximado para su cierre se estima en diciembre de 2018, entendiendo el cambio de vicepresidente ejecutivo y que el levantamiento de estas no conformidades va asociado a la liquidación del contrato de interventoría._x000a__x000a_(22/10/2018) Se envió correo a la supervisión solicitando los avances en la ejecución y reformulación del plan de mejoramiento que se encuentra vencido actualmente._x000a__x000a_(23/11/2018) Por medio de correo electrónico se reitera a la supervisión la necesidad de reprogramar y ejecutar las  acciones de mejoramiento vencidas desde el año 2013._x000a__x000a_(18/12/2018) Se asistió a reunión con la supervisión en la cual se asesoró la reformulación del plan de mejoramiento de la interventoría y supervisión._x000a__x000a_04/02/2019 - Se envió correo electrónico a la supervisión del proyecto, solicitando evidencias de la culminación de los planes de mejormaiento de la no conformidad."/>
    <n v="0.8"/>
    <x v="0"/>
    <m/>
    <m/>
    <m/>
    <x v="0"/>
  </r>
  <r>
    <n v="2048"/>
    <n v="1"/>
    <x v="1"/>
    <s v="Hallazgo #01 – Hay bitácoras de proyecto que a la fecha de corte (13 de diciembre de 2013) no estaban entregadas aún al área de Archivo. Esto incluye algunas bitácoras de estructuración técnica/financiera, legal y de modificaciones contractuales y todas las bitácoras de contratación. Ver el detalle en el numeral 4.3 del presente informe. De esta manera:_x000a_- De 30 procesos publicados en el SECOP, que requieren Bitácora de estructuración según los lineamientos de la Resolución 959 de 2013, sólo se han entregado 13 de estructuración técnica y financiera al área de Archivo._x000a_- De los mismos 30 procesos publicados en el SECOP, que requieren Bitácora de estructuración según los lineamientos de la Resolución 959 de 2013, sólo se han entregado 20 de estructuración legal al área de Archivo ._x000a_- Estos mismos 30 procesos deberían contar con Bitácora de contratación en un estado de conformación concomitante al estado específico de cada proceso; sin embargo, no se encontró entrega de bitácora alguna de contratación al área de Archivo ._x000a_- De 15 procesos detectados de modificación contractual sólo se entregó una (1) Bitácora al área de Archivo."/>
    <x v="1"/>
    <x v="1"/>
    <m/>
    <s v="Administrativo"/>
    <x v="1"/>
    <x v="1"/>
    <s v="Grupo interno de trabajo asesoria estructuración."/>
    <x v="1"/>
    <s v="Enero de 2014"/>
    <s v="ENERO"/>
    <x v="1"/>
    <s v="PEI"/>
    <n v="119"/>
    <s v="Acción correctiva"/>
    <m/>
    <m/>
    <m/>
    <m/>
    <s v="Todas las bitácoras de estructuración técnica y financiera de esta auditoría fueron entregadas. Lo correspondiente a la VE  esta subsanado._x000a__x000a_(Pendiente legal y de modificaciones contractuales y todas las bitácoras de contratación.) Completamiento "/>
    <n v="0.5"/>
    <x v="0"/>
    <m/>
    <m/>
    <m/>
    <x v="1"/>
  </r>
  <r>
    <n v="2051"/>
    <n v="4"/>
    <x v="1"/>
    <s v="Hallazgo #04 - Se observa la entrega al área de Archivo, de documentos en medio magnético que conforman las bitácoras, que están en formato de Word o Excel y que, por tanto, corren el riesgo de ser fácilmente manipulados. Adicionalmente, estos archivos de Word o Excel no muestran el registro de firmas de los funcionarios que permita un arraigo claro de responsabilidades ni evidencias de entrega a otras áreas, cuando aplica._x000a__x000a_"/>
    <x v="1"/>
    <x v="1"/>
    <m/>
    <s v="Administrativo"/>
    <x v="2"/>
    <x v="2"/>
    <s v="Estructuración."/>
    <x v="1"/>
    <s v="Enero de 2014"/>
    <s v="ENERO"/>
    <x v="1"/>
    <s v="PEI"/>
    <n v="119"/>
    <s v="Acción correctiva"/>
    <s v="Correctivo, se guardaran los Archivos en PDF.  No obstante en todas las bitácoras entregadas se adjuntan los documentos impresos, que son los mismo que van anexos en el CD adjuntos y son escaneados por Archivo y Correspondencia"/>
    <d v="2016-04-28T00:00:00"/>
    <d v="2016-12-31T00:00:00"/>
    <m/>
    <m/>
    <n v="0.5"/>
    <x v="0"/>
    <m/>
    <m/>
    <m/>
    <x v="1"/>
  </r>
  <r>
    <n v="2056"/>
    <n v="9"/>
    <x v="1"/>
    <s v="4.2.3. Interventoría Corredor Loboguerrero – Buga – Revisión de consistencia entre documentos físicos y documentos magnéticos_x000a__x000a_Hallazgo # 11 – No se encontró evidencia de la certificación de debida diligencia en la Bitácora de estructuración. _x000a_"/>
    <x v="1"/>
    <x v="1"/>
    <m/>
    <s v="Administrativo"/>
    <x v="2"/>
    <x v="0"/>
    <s v="Grupo interno de trabajo proyectos carreteros, estrategia contractual, permisos y modificaciones."/>
    <x v="1"/>
    <s v="Enero de 2014"/>
    <s v="ENERO"/>
    <x v="1"/>
    <s v="PEI"/>
    <n v="119"/>
    <s v="Acción correctiva"/>
    <s v="VE Hallazgo 11: superado por cuanto el certificado se encuentra dentro de la Bitácora"/>
    <m/>
    <m/>
    <s v="Hallazgo 11: superado por cuanto el certificado se encuentra dentro de la Bitácora_x000a_Se debe dar traslado a la Vicepresidencia de Gestión Contractual por no ser competencia de la Vicepresidencia de Estructuración"/>
    <m/>
    <n v="0.5"/>
    <x v="0"/>
    <m/>
    <m/>
    <m/>
    <x v="1"/>
  </r>
  <r>
    <n v="2058"/>
    <n v="11"/>
    <x v="1"/>
    <s v="4.2.5. Proyecto - VJ-VE-LP-002-2013 – FÉRREO_x000a_En este proceso se analizó la bitácora en su fase de estructuración legal. También se analizó este proceso en relación con la bitácora en la fase de contratación y en cuanto a la certificación de la debida diligencia. En este sentido, se generan los siguientes hallazgos:_x000a__x000a_Hallazgo # 14 – El proceso férreo tiene por objeto la celebración de dos contratos de obra ya celebrados (Nos. 356 de 2013 y 418 de 2013, cuya naturaleza en principio no correspondería al objeto institucional previsto en el artículo 2º del decreto 4165 de 2011. Si bien el artículo 3º del mencionado decreto señala que la ANI administrará y operará el sistema ferroviario coyunturalmente, esta administración y operación debe ser generada en función de su naturaleza que no contempla la celebración de contratos de obra. _x000a__x000a_Hallazgo # 15 –La bitácora no cuenta con la matriz de actividades de planeación del proyecto que se encuentra prevista en el artículo 2º numeral 2.2 de la Resolución 959 de 2013._x000a__x000a_Hallazgo # 16 – La bitácora de contratación no cuenta con todos los documentos que hacen parte del contenido en esta fase conforme al artículo 3º de la resolución 959 de 2013. Entre otros se extrañan los siguientes documentos: Conformación del comité evaluador o verificador; observaciones al pliego de condiciones definitivo o del proyecto; audiencia de aclaración al pliego de condiciones._x000a_No obstante lo anterior, estos elementos aparecen registrados en el SECOP, lo cual dejaría entrever que si bien se está publicando adecuadamente este proceso, la bitácora no es administrada adecuadamente._x000a__x000a_Hallazgo # 17 – El proceso cuenta tan solo con la certificación de debida diligencia técnico financiera y carece de dicha certificación en materia legal."/>
    <x v="1"/>
    <x v="1"/>
    <m/>
    <s v="Administrativo"/>
    <x v="2"/>
    <x v="1"/>
    <s v="Grupo interno de trabajo asesoria estructuración."/>
    <x v="1"/>
    <s v="Enero de 2014"/>
    <s v="ENERO"/>
    <x v="1"/>
    <s v="PEI"/>
    <n v="119"/>
    <s v="Acción correctiva"/>
    <m/>
    <m/>
    <m/>
    <s v="Trasladar a la Vicepresidencia Jurídica el Hallazgo 14 y 15 por ser de su competencia._x000a_Trasladar el Hallazgo 16 por competencia a la Gerencia de Contratación._x000a_Trasladar el Hallazgo 17 por competencia a la Gerencia de Jurídica de Estructuración."/>
    <m/>
    <n v="0"/>
    <x v="0"/>
    <m/>
    <m/>
    <m/>
    <x v="1"/>
  </r>
  <r>
    <n v="2391"/>
    <n v="344"/>
    <x v="1"/>
    <s v="ACUERDOS DE GESTIÓN: Se unifican las siguientes no conformidades por trarta el mismo tema._x000a__x000a_NC 2391: 6. Las siguientes vicepresidencias no programaron seguimiento  a los compromisos pactados en los acuerdos de gestión: (Ver tabla No.3 y 5)_x000a_a. María Clara Garrido Garrido, Vicepresidente Administrativa y Financiera. (Seguimiento  para los periodos 2013 y 2014)._x000a_b. Andrés Figueredo Serpa, Vicepresidente de Planeación Riesgo y Entorno. (Seguimiento  para  el periodo  2013)._x000a_c. Héctor Jaime Pinilla Ortiz, Vicepresidente Jurídico. (Seguimiento  para el periodo 2013)._x000a__x000a_NC 2392: 1. La  Vicepresidente de Estructuración (Beatriz Eugenia Morales Vélez),  no realizó el seguimiento a los compromisos pactados en los acuerdos de gestión de la vigencia 2013, en las fechas pactadas.( Ver tabla No.3 )_x000a__x000a_NC 2829: 1. Las siguientes vicepresidencias y el superior jerárquico no realizaron la evaluación de los acuerdos de gestión para la vigencia 2014: (Ver tabla No.2)_x000a_a. Beatriz Eugenia Morales Vélez, Vicepresidente de Estructuración. (Evaluación del acuerdo de gestión para el periodo 2014)._x000a_b. Héctor Jaime Pinilla Ortiz, Vicepresidente Jurídico. (Evaluación del acuerdo de gestión para el periodo 2014)._x000a_c. Javier Alberto Hernández, Vicepresidente Ejecutivo. (Evaluación del acuerdo de gestión para el periodo 2014)._x000a__x000a_NC 2830: 2. Las seis (6) vicepresidencias no realizaron el seguimiento a los compromisos pactados en los acuerdos de gestión de la vigencia 2014.( Ver tabla No.4 y 5)_x000a_a. Beatriz Eugenia Morales Vélez, Vicepresidente de Estructuración; programó dos (2) seguimientos: 30 de julio de 2014 y 31 de enero de 2015. (a tiempo de su retiró del servicio, ha debido generar el balance del acuerdo como seguimiento)_x000a_b. María Clara Garrido Garrido,  Vicepresidente Administrativa y Financiera; no programó seguimientos para la vigencia 2014._x000a_c. Andrés Figueredo Serpa, Vicepresidente de Gestión contractual; no programó seguimientos para la vigencia 2014._x000a_d. Camilo Mendoza Rozo, Vicepresidente de Planeación, Riesgos y Entorno; programó dos seguimientos  30 de julio de 2014 y 31 de enero de 2015._x000a_e. Héctor Jaime Pinilla Ortiz, Vicepresidente Jurídico; programó tres seguimientos  30 de abril de 2014,  30 de agosto de 2014 y 30 de diciembre de 2014. (a tiempo de su retiro del servicio, se ha debido generar el balance final frente al seguimiento)_x000a_f. Javier Alberto Hernández López, Vicepresidente ejecutivo; programo un seguimiento. (a tiempo de su retiró del servicio, ha debido generar el balance del acuerdo como seguimiento.)_x000a__x000a_NC 2831: 3. El  Vicepresidente Ejecutivo (Javier Alberto Hernández),  no alineó los compromisos del acuerdo de gestión con el plan de acción de la vigencia 2014 ( Ver tabla No.4 )_x000a__x000a_NC 2832: 5. Las siguientes vicepresidencias no cuentan con la firma de alguna de las partes: superior jerárquico y/o  vicepresidente del acuerdo de gestión para la vigencia 2015: (Ver tabla No.4 y 5)_x000a_a. Camilo Mendoza Rozo, Vicepresidente de Planeación, Riesgos y Entorno._x000a_b. German Córdoba Ordoñez, Vicepresidente Ejecutivo.  _x000a__x000a_NC 2833: 6. Las siguientes vicepresidencias no programaron seguimiento a los compromisos pactados en el acuerdo de gestión de la vigencia 2015. (Ver tabla No.6)_x000a_a. Camilo Mendoza Rozo, Vicepresidente de Planeación, Riesgos y Entorno._x000a_b. German Córdoba Ordoñez, Vicepresidente Ejecutivo._x000a_c. María Clara Garrido Garrido,  Vicepresidente Administrativa y Financiera.  "/>
    <x v="2"/>
    <x v="2"/>
    <m/>
    <s v="Administrativo"/>
    <x v="3"/>
    <x v="3"/>
    <s v="Grupo interno de trabajo planeación."/>
    <x v="2"/>
    <s v="Junio de 2014"/>
    <s v="JUNIO"/>
    <x v="1"/>
    <s v="PEI"/>
    <n v="111"/>
    <s v="Acción correctiva"/>
    <s v="22/03/2016, (VPRE)_x000a_* Se ajustará el instructivo ACUERDO DE GESTIÓN (GETH-I-001) en la vigencia 2016._x000a_* Incluir acciones a tomar cuando un Vicepresidente se retira de la Entidad antes de terminar el periodo a cordado en el acuerdo de gestión._x000a_* Enviar instructivo ajustado a los Vicepresidentes  en la vigencia 2016._x000a_* Asesorar  a los Vicepresidentes en la elaboración y seguimiento a los acuerdos de gestión  en la vigencia 2016."/>
    <d v="2014-06-01T00:00:00"/>
    <d v="2018-12-31T00:00:00"/>
    <s v="22/03/2016, (VPRE)_x000a_* Se ajustará el instructivo ACUERDO DE GESTIÓN (GETH-I-001) en la vigencia 2016._x000a_* Incluir acciones a tomar cuando un Vicepresidente se retira de la Entidad antes de terminar el periodo a cordado en el acuerdo de gestión._x000a_* Enviar instructivo ajustado a los Vicepresidentes  en la vigencia 2016._x000a_* Asesorar  a los Vicepresidentes en la elaboración y seguimiento a los acuerdos de gestión  en la vigencia 2016."/>
    <s v="20/09/2018: Se identificaron siete no conformidades relacionadas con los acuerdos de gestión. Se determina unificar las no conformidades 2392, 2829, 2830, 2831, 2832 y 2833. La no conformidad 2391 quedara con los contenidos de las no conformidades mencionadas anteriormente las cuales serán cerradas._x000a__x000a_Con respecto a la no conformidad generada, se verificó el cumplimiento del plan de acción que se encuentra relacionado y se observó que la Entidad realizó la actualización del Instructivo correspondiente a los acuerdos de gestión (GETH-I-001 Versión 2)._x000a__x000a_Por otra parte, la Entidad implemento un formato asociado al acuerdo de gestión, el cual debe ser diligenciado y firmado entre el Presidente y Vicepresidentes de la Entidad._x000a__x000a_Se evidenció que se encuentran publicados en la página web de la Entidad los acuerdos de gestión de los vicepresidentes correspondientes al periodo 2018._x000a__x000a_Esta información se puede consultar en el siguiente vínculo: https://www.ani.gov.co/gestion-talento-humano/acuerdos-de-gestion._x000a__x000a_Para generar el cierre de esta no conformidad, se solicita el seguimiento de los acuerdos de gestión correspondiente al primer semestre de 2018._x000a__x000a_Se solicita la información  a talento humano y planeación para verificar su cumplimiento por parte de los vicepresidentes._x000a__x000a_28/09/2018: Se evidenció que, durante el año 2018, no se encuentra el seguimiento a los acuerdos de gestión publicados en la página web para su consulta. De igual manera, esta información fue solicitada al grupo interno de trabajo de planeación y el grupo interno de trabajo de talento humano, pero no ha sido allegada la información a la oficina de control interno._x000a_Por otra parte, no se evidenció las evaluaciones de los acuerdos de gestión de las Vicepresidencias ejecutiva, estructuración, planeación riesgos y entorno y jurídica. Se informó nuevamente al grupo interno de trabajo de planeación. _x000a__x000a_Se encuentra pendiente otorgar a esta Oficina las evidencias para tenerla en cuenta para el cierre de esta no conformidad.  _x000a_De acuerdo con el instructivo “acuerdo de gestión”, se precisa lo siguiente: “el original del Acuerdo de Gestión deberá remitirse debidamente diligenciado y firmado, mediante memorando al Grupo Interno de Trabajo de Talento Humano”_x000a__x000a_Frente al cumplimiento del plan de acción propuesto para el cierre de la no conformidad, se evidenció que el instructivo “acuerdo de gestión” – GETH-I-001, fue actualizado a partir del 28 de febrero de 2017 y se encuentra disponible en la página web de la Entidad en el siguiente vínculo: https://www.ani.gov.co/sites/default/files/sig//geth-i-001_acuerdos_de_gestion_v2.pdf_x000a__x000a_No se evidencian avances en las siguientes actividades, que conforman el plan de acción para esta no conformidad:_x000a_1. Incluir acciones a tomar cuando un Vicepresidente se retira de la Entidad antes de terminar el periodo a cordado en el acuerdo de gestión. _x000a_2. Enviar instructivo ajustado a los Vicepresidentes  en la vigencia 2016. _x000a_3. Asesorar  a los Vicepresidentes en la elaboración y seguimiento a los acuerdos de gestión  en la vigencia 2016._x000a_De lo anterior, se solicita evidencias al grupo interno de planeación para poder generar el cierre de la no conformidad. Por lo anterior, se registra un avance del 25% en el plan de acción propuesto._x000a__x000a_30/11/2018: No se registraron avances en esta no conformidad. Se revisa la información con los responsables y confirman que esto se logrará a 31 de diciembre de 2018. Se realiza el ajuste a la fecha de terminación de las acciones de mejora."/>
    <n v="0.25"/>
    <x v="0"/>
    <s v="Realizar seguimiento en el mes de diciembre"/>
    <m/>
    <m/>
    <x v="1"/>
  </r>
  <r>
    <n v="2560"/>
    <n v="513"/>
    <x v="1"/>
    <s v="No conformidad #03 – Se encontró que las actas del comité de Contratación, que registran la aprobación de los cambios en los documentos de la licitación de los proyectos 4G, no se encuentran firmadas por los participantes._x000a__x000a_A juicio de esta Oficina, esta es una no conformidad grave que deja sin soporte alguno de responsabilidad, las críticas decisiones que se toman en el Comité de Contratación. Adicionalmente, la falta de estas firmas genera el riesgo de registro futuro de decisiones no autorizadas_x000a_"/>
    <x v="3"/>
    <x v="3"/>
    <m/>
    <s v="Jurídico"/>
    <x v="1"/>
    <x v="1"/>
    <s v="Grupo interno de trabajo contratación."/>
    <x v="1"/>
    <s v="Septiembre de 2014"/>
    <s v="SEPTIEMBRE"/>
    <x v="1"/>
    <s v="PEI"/>
    <n v="119"/>
    <s v="Acción correctiva"/>
    <m/>
    <m/>
    <m/>
    <s v="Dar traslado a la Vicepresidencia Jurídica – Gerencia de Contratación por competencia"/>
    <m/>
    <n v="0"/>
    <x v="0"/>
    <m/>
    <m/>
    <m/>
    <x v="1"/>
  </r>
  <r>
    <n v="2563"/>
    <n v="516"/>
    <x v="1"/>
    <s v="No conformidad #07 – Se detecta una demora en la radicación de las bitácoras de estructuración técnica y financiera de los proyectos 4G auditados, en relación con las disposiciones establecidas en el Artículo Octavo – Ámbito de aplicación y Régimen de Transición -de la Resolución 959 de 2013 "/>
    <x v="1"/>
    <x v="1"/>
    <m/>
    <s v="Administrativo"/>
    <x v="2"/>
    <x v="2"/>
    <s v="Estructuración."/>
    <x v="1"/>
    <s v="Septiembre de 2014"/>
    <s v="SEPTIEMBRE"/>
    <x v="1"/>
    <s v="PEI"/>
    <n v="119"/>
    <s v="Acción correctiva"/>
    <s v="No conformidad #07: Se realizara un cronograma y se efectuara un seguimiento por parte de la Vicepresidencia de estructuración"/>
    <d v="2016-04-28T00:00:00"/>
    <d v="2016-12-31T00:00:00"/>
    <s v="Cronograma de seguimiento en tiempo y responsables para cada Bitácora"/>
    <m/>
    <n v="0"/>
    <x v="0"/>
    <m/>
    <m/>
    <m/>
    <x v="1"/>
  </r>
  <r>
    <n v="2790"/>
    <n v="86"/>
    <x v="2"/>
    <s v="4. Respecto a las obras pendientes como es en la Intersección Buenos Aires, donde de manera directa se afectó en tres puntos la vía férrea a cargo del INVIAS, es determinante que mediante mesas de trabajo entre Concesionario, Interventoría, ANI e INVIAS se defina la restitución de la red férrea o los pasos férreos en este punto acorde a la normatividad del Ministerio de Transporte, Manual de Normatividad Férrea Parte I y Parte II, la resolución 000453 de 12 de febrero de 2009  y resolución 241 del 24 de mayo de 2011, “Por la cual se fija el procedimiento para el otorgamiento de los permisos para el uso, la ocupación y la intervención de la infraestructura férrea nacional concesionada”. Esto con miras a llevar a cabo la intersección conforme que es una obligación a realizar por parte del concesionario y en este momento no se ha realizado."/>
    <x v="0"/>
    <x v="4"/>
    <m/>
    <s v="Técnico"/>
    <x v="0"/>
    <x v="0"/>
    <s v="Girardot-Ibagué-Cajamarca GIC"/>
    <x v="3"/>
    <s v="Mayo de 2015"/>
    <s v="MAYO"/>
    <x v="2"/>
    <s v="PEI"/>
    <n v="10"/>
    <s v="Acción correctiva"/>
    <s v="Ante corte de línea férrea antes de 2012, la ANI suspende la obra con oficio 2014-306-007616-1 del 28-04-14. La ANI con oficio 2014-306-009649-1 del 26-05-14, solicitó arreglo con el INVÍAS._x000a__x000a_La Interventoría detectó el corte, informó y solicitó solución con los oficios con radicado ANI:_x000a_2013-409-038660-2 del 25-09-13_x000a_2014-409-043420-2 del 08-09-14_x000a_2014-409-052771-2 del 27-10-14_x000a_2014-409-064239-2 del 23-12-14_x000a_2015-409-036331-2 del 19-06-15_x000a__x000a_El Concesionario con GIC-2015-01399 del 29-07-15 informó de contrato con el INVÍAS para permiso ocupación "/>
    <d v="2015-06-01T00:00:00"/>
    <d v="2019-03-31T00:00:00"/>
    <m/>
    <s v="29/04/2016 Mediante correo electrónico del 29/04/2016, se anexa comunicación por parte del concesionario, en donde se evidencia el ACUERDO DE CONCILIACIÓN CRUCES FERREOS INVIAS. Sin embargo, es necesario enviar el documento final firmado._x000a__x000a_17/06/2016 Mediante correo electrónico del 17/06/2016 se informa que este hallazgo se ha venido trabajando en versiones distintas para llegar a la definición del acuerdo. Por tal motivo, se  anexa la última versión revisada y socializada al concesionario San Rafael para su análisis ya que es la expedida por la ANI._x000a__x000a_14/09/2016 Mediante correo electrónico del 14/09/2016, se anexa documento final enviado al INVIAS, y las observaciones a corregir del mismo._x000a__x000a_03/03/2017 Mediante correo electrónico recibido el 3 de marzo de 2017 se relacionan 5 acciones de seguimiento:_x000a_1. Mediante radicado ANI No. 2016-409-071991-2 del 8 de agosto de 2016 el INVIAS econtró no viable el acuerdo._x000a_2. El 22/11/2016 llega solicitud del INVIAS para tomar acciones correspondientes de restitución del corredor férreo con Rad ANI 2016-409-106087-2._x000a_3. El 15/12/2016 el Concesionario Informa que se acordó reunión el 7 de Diciembre para definir las interferencias del corredor con Rad ANI 2016-409-114809-2._x000a_4. El 24/01/2017 la interventoría solicita se informe el avance de las gestiones realizadas por el concesionario ante el INVIAS con Rad ANI  2017-409-008106-2._x000a_5. El 02/02/2017 Concesionario comunica a Interventoría que están revisando el tema y que posterior a reunión a realizar con El gerente Carretero 2, procederán a realizar reunión con Carlos Garcia Director del INVIAS con Rad ANI 2017-409-010993-2._x000a__x000a_03/08/2017 El 3 de agosto de 2017, la supervisión del proyecto indica que el concesionario continúa con el trámite correspondiente ya que la reunión con el director del INVIAS no se ha podido realizar._x000a__x000a_28/02/2018 - La OCI envió un correo a la supervisión solicitando documentos que evidencien gestión para subsanar la no conformidad._x000a__x000a_12/03/2018 - La supervision envia un correo a laOCI donde evidencia la gestion efectuada para cerrar la no conformidad. _x000a_En el mes de marzo se realiza auditoria tecnica con numero de Rad. 20181020051223 donde se analisa lo siguiente: _x000a_&quot;Actualmente la intersección Buenos Aires fue culminada parcialmente el pasado 28 de febrero de 2018; sin embargo, la culminación de las obras y entrada en operación no contempló los cruces férreos, por lo cual la ANI, el concesionario e INVIAS se encuentran adelantando un documento mediante el cual el concesionario se compromete a realizar las obras que sean necesarias en caso de que este corredor férreo se reactive, ya sea en el plazo actual de la concesión o en el contrato de la IP GICA que se encuentra de manera paralela al presente contrato._x000a__x000a_Si bien la obra ya fue prácticamente culminada es necesario que se termine de adelantar el documento donde se precise la responsabilidad del concesionario para realizar las obras necesarias para el restablecimiento del corredor férreo en los cruces de la intersección que fueron afectados._x000a__x000a_A la fecha, el plan de mejoramiento de esta no conformidad está pendiente del documento anteriormente señalado y la supervisión del proyecto reporta que el mismo no se ha podido culminar debido a que hay algunas observaciones respecto a una póliza que establece la vigencia para que el concesionario realice la obra y el valor asegurado, pero que se sigue haciendo la gestión para lograr que dicho documento pueda subsanar esta particularidad&quot;_x000a__x000a_28/02/2018 La OCI mediante correo electrónico solicita documentos que evidencien gestión para subsanar la no conformidad._x000a__x000a_12/03/2018 La supervision envia un correo a la OCI donde comenta gestion efectuada para cerrar la no conformidad. _x000a__x000a_23/03/2018 En el mes de marzo se realiza auditoria tecnica con numero de Rad. 20181020051223 donde se analiza que a pesar de que la intersección Buenos Aires fue culminada en febrero de 2018, ésta no contempló los cruces férreos, por lo cual la ANI, el concesionario e INVIAS se encuentran adelantando un documento mediante el cual el concesionario se compromete a realizar las obras que sean necesarias en caso de que este corredor férreo se reactive, ya sea en el plazo actual de la concesión o en el contrato de 4G IP GICA. A la espera de este documento para subsanar no conformidad._x000a__x000a_Teniendo en cuenta que el Proyecto cuenta con nueva Interventoría a partir del 09 de mayo de 2018,  se llevo a cabo una reunión el día 25 de junio de 2018 en conjunto con el Conesionario, Interventoría y la ANI, en la cual se le compartio el documento trabajado previamente._x000a__x000a_Actualmente, se encuentra en revisión y comentarios por parte del nuevo Interventor con el fin de proceder a suscribir el documento._x000a__x000a_04/07/2018 – Se evidencia gestión por parte de la Supervisión. Se solicita copia del acta de la reunión con la nueva interventoría del 25 de junio de 2018. Pendiente el documento donde el Concesionario se compromete a realizar las obras que sean necesarias en caso de que este corredor férreo se reactive, ya sea en el plazo actual de la concesión o en el contrato de 4G IP GICA. De la misma manera se solicita que notifiquen la nueva fecha para el cierre de esta no conformidad. _x000a__x000a_27/09/2018 – Esta oficina (OCI) envía correo electrónico solicitando allegar evidencia de la gestión para dar cierre a la no conformidad. Se solicita proponer nueva fecha de cierre a la no conformidad que supero el tiempo establecido. _x000a__x000a_16/10/2018 – Mediante correo electrónico, la supervisión allega la trazabilidad de la gestión que se ha realizado para el acuerdo de conciliación cruces férreos ANI, allegan el borrador del Acta de la reunión del 25 de julio de 2018 que aún se encuentra en revisión y el proyecto del Otrosí modificatorio incluyendo los componentes que se habían incluido en el Acta de acuerdo que se venía trabajando previamente. La supervisión propone nueva fecha de cierre a la no conformidad para el primer trimestre de 2019 (30/03/2019), No obstante, esta oficina considera que el cierre de esta no conformidad no debería ser mayor a diciembre de 2018. Pendiente Acta definitiva del 25 de julio y Otrosí firmado. Se debe continuar con el seguimiento al cierre de la no conformidad. (50%)_x000a__x000a_14/12/2018 Se recibe por correo electrónico del supervisor las gestiones realizadas para el cierre de la no conformidad; se señalo siguiente:_x000a_1. 17 de octubre, se recibió correo electrónico con el concepto previo emitido por la Interventoría del Proyecto_x000a_2. 13 de noviembre, se recibió correo electrónico del Concesionario, mediante el cual remitieron el documento con algunas observaciones y ajustes_x000a_3. 15 de noviembre, se recibe correo electrónico del Área Jurica con algunas observaciones y ajustes a los documentos remitidos previamente._x000a_4. 16 de noviembre, el documento ajustado es remitido al equipo de apoyo para revisión y ajustes que correspondan._x000a_5. 21 de noviembre, se recibe el documento con nuevos ajustes del área jurídica._x000a_6. 27 de noviembre,  se revisa el documento en plan de seguimiento, se concluye que se requiere pronunciamiento de Estructuración de la ANI y del INVIAS que certifiquen que las líneas férreas afectadas no serán reactivadas en el corto o mediano plazo, con este insumo, se debe tramitar la solicitud formal de Otrosí del Concesionario, así como el concepto formal de la Interventoría_x000a_7. Las comunicaciones al INVIAS y Estructuración de la ANI se encuentran en proceso de radicación, una vez se cuente con estos insumos, podrá continuar con el proceso._x000a_De acuerdo a lo anterior se mantiene el avance y se sigue pendiente de las gestiones para dar cierre a la no conformidad que esta dentro del tiempo previsto por la supervisión del proyecto."/>
    <n v="0.5"/>
    <x v="0"/>
    <m/>
    <m/>
    <m/>
    <x v="0"/>
  </r>
  <r>
    <n v="2814"/>
    <n v="110"/>
    <x v="2"/>
    <s v="(2015) A lo largo del corredor se evidencian sitios donde el manejo que se realizó a los cortes en talud evidencian ausencia de pradización como mecanismo de compensación ambiental y mitigación de derrumbes; es necesario emprender dichas actividades para mejorar la estabilidad de diferentes puntos a lo largo del corredor._x000a_(2018) En auditoría de marzo del año 2018, se reafirma esta no conformidad, relacionada con la atención de puntos de inestabilidad geológica detectados por el Fondo de Adaptación (ver sección 8.2). Lo anterior, teniendo en cuenta que este problema se evidenció en la auditoría de la Oficina de Control Interno llevada a cabo en 2015 y que en la presente auditoría aún no se evidencia que se haya superado esta dificultad, afectando la operación de la vía."/>
    <x v="0"/>
    <x v="5"/>
    <m/>
    <s v="Técnico"/>
    <x v="0"/>
    <x v="0"/>
    <s v="Siberia – La Punta – El Vino – La Vega - Villeta"/>
    <x v="3"/>
    <s v="Mayo de 2015"/>
    <s v="MAYO"/>
    <x v="2"/>
    <s v="PEI"/>
    <n v="37"/>
    <s v="Acción correctiva"/>
    <s v="Durante los meses de junio y julio de 2015, la Interventoría realizo recorrido en donde identifico sitios con estas características, principalmente en el tramo 3 y entrego al Concesionario un listado con los sitios que ha considerado para intervención, al igual que otras obras necesarias, el cual fue entregado en el Comité Técnico y Operativo de agosto de 2015 - Cap 4 - Área Técnica._x000a__x000a_ACCIÓN DE MEJORAMIENTO: Mediante Memorando No. 20183060048123 de fecha 15/03/2018, la Vicepresidencia de Gestión Contractual presenta a la Vicepresidencia de Planeación, Riesgos y Entorno una Solicitud de Recursos Vigencia 2018 por 20.000 millones de pesos para atender los puntos críticos que no fueron intervenidos por el Fondo de Adaptación y que solamente quedaron estudios y diseños de estos."/>
    <d v="2015-05-01T00:00:00"/>
    <d v="2019-10-31T00:00:00"/>
    <m/>
    <s v="Mediante correo electrónico del 21/12/15 se anexa acta de reunión en donde se expone la problemática; sin embargo, es necesario conocer las acciones por parte del concesionario. Por tal motivo, mediante correo electrónico del 05/04/2016 se informa que aún quedan pendientes por parte del concesionario._x000a__x000a_Mediante correo electrónico del 29/08/2016  se informa que se encuentra en elaboración las actas de entrega y entrada de operación, de los diferentes tramos, ya que el día 26 de agosto de 2016, se entregó toda la vía en segunda calzada completa._x000a__x000a_Verbalmente la supervisión del proyecto indicó a la OCI el 4 de abril de 2017 que los taludes son propiedad privada a los que no se les puede hacer seguimiento. A la espera de evidencias para cerrar no conformidad. _x000a__x000a_Mediante correo electrónico del 7 de julio de 2017, allegado por la supervisión, se evidencia que se están realizando los trámites pertinentes (Radicado ANI 20174090671472)._x000a__x000a_Mediante correo electrónico del 02 de marzo de 2018, de 2018 la supervisión envió un informe de resumen de la estabilización de los taludes en el tramo 3 del proyecto; sin embargo, este informe se auditó en marzo de 2018, emitiendo conclusiones al respecto._x000a__x000a_Mediante informe de auditoría de marzo de 2018 (radicado ANI 20181020051503) la OCI ratificó y complementó la no conformidad de la siguiente manera:_x000a_&quot;se reafirma la no conformidad abierta en el año 2015, relacionada con la atención de puntos de inestabilidad geológica detectados por el Fondo de Adaptación (ver sección 8.2). Lo anterior, teniendo en cuenta que este problema se evidenció en la auditoría de la Oficina de Control Interno llevada a cabo en 2015 y que en la presente auditoría aún no se evidencia que se haya superado esta dificultad, afectando la operación de la vía.&quot;_x000a__x000a_07/05/2018 Se recibe correo electrónico de fecha 20 de abril de 2018 y memorando de fecha 24 de abril de 2018, en los cuales la Supervisión presenta el plan de mejoramiento. Este se encuentra aprobado por parte de la OCI. Se hará seguimiento periódico a los avances antes de las fechas de entrega._x000a__x000a_06/06/2018 - Vía correo electrónico se solicitaron evidencias de seguimiento al cierre al plan de mejora para cerrar la no conformidad _x000a__x000a_21/06/2018 Luego de algunos correos de seguimiento, la supervisión confirma que aún está a la espera  de la aprobación de recursos por 20.000 millones de pesos para atender los puntos críticos que no fueron intervenidos por el Fondo de Adaptación. Estos recursos fueron solicitados por la Vicepresidencia de Gestión Contractual presenta a la Vicepresidencia de Planeación, Riesgos y Entorno."/>
    <n v="0"/>
    <x v="0"/>
    <m/>
    <m/>
    <m/>
    <x v="0"/>
  </r>
  <r>
    <n v="2857"/>
    <n v="153"/>
    <x v="2"/>
    <s v="La Interventoría debe cumplir lo reglamentado por Ley en Colombia, respecto a examen que los ciclos de los recursos del concesionario garanticen que no hay violación a los LA/FT (lavado de activos y financiación de terrorismo). "/>
    <x v="4"/>
    <x v="6"/>
    <m/>
    <s v="Técnico"/>
    <x v="0"/>
    <x v="0"/>
    <s v="Férreo Pacifico"/>
    <x v="4"/>
    <s v="Mayo de 2015"/>
    <s v="MAYO"/>
    <x v="2"/>
    <s v="PEI"/>
    <n v="18"/>
    <s v="Acción correctiva"/>
    <s v="Contar con un mecanismo que permita verificar que el concesionario no incurre en lavado de activos ni financiación de terrorismo"/>
    <d v="2015-07-06T00:00:00"/>
    <d v="2019-05-31T00:00:00"/>
    <m/>
    <s v="01/12/2015 Mediante correo electrónico del 01/12/15 se informa que ya está aprobada la Preforma No. 10; sin embargo, es necesario aportar doc soporte._x000a__x000a_La violación al régimen de enajenación de la propiedad accionaria del concesionario es la causal 1 del proceso de caducidad que atraviesa el proyecto, como se evidencia en la resolución 1052 de 2 de agosto de 2017, la cual se recibió por correo electrónico del 14 de diciembre de 2017._x000a__x000a_28/02/2018  La OCI mediante correo electrónico solicita documentación que soporte seguimiento a la NC._x000a__x000a_19/04/2018 En mesa de trabajo, con participación de la supervisión, OCI e interventoría, se propone adicionar sección en el capítulo financiero de los informes mensuales de interventoría. Seguimiento a denuncias o alertas reportadas por terceros con relación a LA/FT por parte del concesionario. Como ejercicio adicional se evaluará la posibilidad de revisar el registro de los accionistas en listas internacionales (por ejemplo: listas Clinton, listas ONU). Pendiente el recibo de evidencias para dar cierre._x000a__x000a_04/05/2018 Mediante correo electrónico la Supervisión remite copia de comunicación en la que la Interventoría solicita a Ferrocarril del Pacífico S.A.S que informe si a la fecha ha sido requerido por alguna entidad sometida a la vigilancia de la SFC, particularmente en lo referido al SARLAFT (Comunicación con radicado ANI No. 20184090423102 del 30 de abril de 2018). La OCI queda pendiente de la respuesta del Concesionario, al igual que las acciones de mejoramiento definidas en mesa de trabajo del 19 de abril de 2018._x000a__x000a__x000a_06/06/2018- Vía correo electrónico se solicitaron evidencias de seguimiento al cierre al plan de mejora para cerrar la no conformidad _x000a__x000a_27/07/2018 - Se evidencia gestión por parte de la Supervisión, no obstante el Concesionario no ha dado respuesta a esta petición. _x000a__x000a_27/09/2018 – Esta oficina (OCI) envía correo electrónico solicitando allegar evidencia de la gestión para dar cierre a la no conformidad. Se solicita proponer nueva fecha de cierre a la no conformidad que supero el tiempo establecido. _x000a__x000a_30/10/2018 - Con respecto a la respuesta por parte del concesionario, informamos que por parte de la interventoría del proyecto, se le requirió al concesionario radicado ANI No. 20184090423102, se informara si a la fecha había sido requerido por alguna entidad sometida a la vigilancia de la SFC, sin que a la fecha exista alguna respuesta._x000a__x000a_La interventoria Nuevamente con radicado No. 20184091058752, de fecha 10 de octubre de 2018, requirio al Concesionario, la entrega de la información pertinente &quot;reitera la solicitud al Concesionario para que se sirva informar si a la fecha ha sido requerido por alguna entidad sometida a la vigilancia de la SFC, particularmente en lo referido al Sistema de Administración de¡ Riesgo de Lavado de Activos y Financiación de¡ Terrorismo - SARLAF&quot;_x000a__x000a_Por parte de la Gerencia del modo férreo y portuario, se realizará nuevamente el mismo requerimiento.  de igual forma solicitamos a la oficina de CI nos asesore en el caso tal no se obtenga ninguna respuesta por parte del concesionario, y poder cerrar la NC._x000a__x000a_SE MODIFICA LA FECHA DE CIERRE DE LA NO CONFORMIDAD AL 31/12/2018, DE NO TENER PRONUNCIAMIENTO POR PARTE DEL CONCESIONARIO SE DEBERA MODIFICAR EL PLAN DE ACCION PARA EL CIERRE DE LA NO CONFORMIDAD. _x000a__x000a_17/12/2018 Se solicita vía correo electrónico avances respecto al cierre de la no conformidad, a la fecha no se ha recibido retroalimentación al respecto. En caso de superar la fecha planteada para el cierre se remitira memo para definir la gestión y avance al área correspondiente._x000a__x000a_28/01/2019 - 2856. Se solicitara a la Interventoria conminar al Concesionario y notifique a la ANI que documentos conforme a la normativa legal vigente, que documentos debe entregar el Concesionario para certificar que no realiza lavados de activos. La Supervisión solicitara a la Supersociedades si el Concesionario le ha garantizado la no violacion de LA/FT. En espereda de las comunicaciones y respuestas de los mismos. "/>
    <n v="0.7"/>
    <x v="0"/>
    <m/>
    <m/>
    <m/>
    <x v="0"/>
  </r>
  <r>
    <n v="2893"/>
    <n v="189"/>
    <x v="2"/>
    <s v="6. Dotar de mecanismos de riego de agua para eventualidades de incendio en los centros de cómputo de los pisos 6 y 7. Igualmente dotar de sendos equipos extintores los cuartos que conforman el centro de cómputo del piso octavo._x000a__x000a_AUDITORIA MES DE ABRIL 2018: 2. Los centros de datos de los pisos 6 y 7 no cuentan con un sistema de extinción de incendio por tubería y splinters (regaderas), entretanto, en los pisos 2 y 8, se cuenta con este sistema, pero extingue el incendio con agua y no con agente limpio o Solkaflam. Lo anterior no cumple con las especificaciones técnicas descritas en las normas NFPA 101 Life Safety Code, NFPA 2001 Standard on Clean Agent Fire Extinguishing Systems, NFPA 72 National Fire Alarm Code, NFPA 75 Standard for the Protection of Electronic Computer Data Processing Equipment, NFPA 76 Standard for the Protection of Telecommunications Facilities. El incumplimiento de estas especificaciones incrementa el riesgo de incendio y de pérdidas de bienes tangibles e intangibles."/>
    <x v="5"/>
    <x v="7"/>
    <m/>
    <s v="Tecnológico"/>
    <x v="4"/>
    <x v="3"/>
    <s v="VAF - Grupo Interno de Trabajo Administrativo y Financiero._x000a__x000a_VPRE- Equipo de Sistemas de información y tecnología"/>
    <x v="5"/>
    <s v="Septiembre de 2015"/>
    <s v="SEPTIEMBRE"/>
    <x v="2"/>
    <s v="PEI"/>
    <n v="124"/>
    <s v="Acción correctiva"/>
    <s v="- Incluir en el anteproyecto de presupuesto rubro mantenimiento_x000a_- Instalación de equipos de riego_x000a_- Instalación equipos extintores"/>
    <d v="2016-04-01T00:00:00"/>
    <d v="2018-12-31T00:00:00"/>
    <s v="Se solicitó el presupuesto para adelantar la adquisición;_x000a_Luis Fabian Ramos"/>
    <s v="Se documento con el anteproyecto de presupuesto 2017, se está a la espera de aprobación por parte de hacienda_x000a_05/09/2016  SE evidencio la suscripción del contrato de La Agencia Nacional de Infraestructura suscribió el Contrato de Compra Venta No. VAF-230 de 2016 con la empresa Ingeniería de Sistemas Telemáticos S.A., cuyo objeto es: “LA ADQUISICIÓN, INSTALACIÓN, PROGRAMACIÓN, CONFIGURACIÓN DE EQUIPOS TECNOLÓGICOS DE CÁMARAS DE SEGURIDAD CCTV, LA ADECUACIÓN E IMPLEMENTACIÓN DEL CUARTO DEL CIRCUITO CERRADO DE TELEVISIÓN – CCTV, SOLUCIÓN DE ALMACENAMIENTO, UNIFICACIÓN E INTEGRACIÓN DEL SISTEMA DE CONTROL DE ACCESO, ASÍ COMO LOS SERVICIOS DE MANTENIMIENTO Y SOPORTE, CAPACITACIÓN, PUESTA EN MARCHA Y FUNCIONAMIENTO DE  LOS EQUIPOS.”_x000a_Queda pendiente la implementación _x000a__x000a_30/04/2017: Se encuentra en proceso de contratación. Ya supero la etapa de estudios previos. Sin embargo, Este contrato no contempló el tema de la implementación del sistema de riego de los centros de cómputo pisos 6 y 7. Se prorroga hasta 30 junio de 2018. Se incorporará nuevamente en el anteproyecto de presupuesto 2018. En cuanto a los extintores del piso 8, ya fueron adquiridos y ubicados debidamente._x000a__x000a_30/06/2017: Se continua esperando la aprobación para la implementación del sistema de riego de los pisos 6 y 7. Se revisará nuevamente en noviembre de 2017._x000a__x000a_30/11/2017 Se continua esperando la aprobación para la implementación del sistema de riego de los pisos 6 y 7. Se revisará nuevamente en enero de 2018._x000a__x000a_28/02/2018 No se aprobó esta actividad en el presupuesto 2018. Se incluirá nuevamente en el presupuesto para 2019. Revisar nuevamente en 30/05/2018_x000a__x000a_05/04/2018: Se realiza la reasignación de esta nc a sistemas por competencia._x000a__x000a_11/07/2018 mediante correo electronico de esta misma fecha se reitera la solicitud de la suscripción del plan de mejoramiento que corrija la causa raiz que dio origen a esta no conformidad. El plazo para el cumplimiento de este se fijó para el 19 de julio de 2018._x000a__x000a_11/07/2018 La dependencia de sistemas mediante correo de esta misma fecha informa lo siguiente: &quot;Se está adelantando un proceso de contratación que incluye el mantenimiento correctivo y adecuación con suministro de repuestos del sistema de detección y extinción de incendio con agente limpio 3M NOVEC 1230 y se solcito el cumplimiento de las normativas requeridas para este tipo de sistemas que aplica únicamente al centro de cómputo del 2 piso, este proceso se radico antes contratación el 15/06/2018 mediante el radicado 2018-103-008909-3. Se lo asignaron al abogado Omar Orlando Maldonado Gomez, quien realizó observaciones a los documentos, la cuales se van a revisar para poderlo publicar en el SECOP 2 próximamente.&quot;_x000a__x000a_30/11/2018 Se citará a reunión a las dependencias responsables para determinar la vibilidad de implementar esta infraestructura, en virtud de las disposiciones de austeridad en el gasto. Adicional evaluar el proyecto de reubicar y reestructurar los centros de computo de la entidad. Se actualiza la fecha de cumplimiento para el 31 de diciembre de 2018"/>
    <n v="0.5"/>
    <x v="0"/>
    <m/>
    <m/>
    <m/>
    <x v="1"/>
  </r>
  <r>
    <n v="2894"/>
    <n v="190"/>
    <x v="2"/>
    <s v="8. Dotar de un aire acondicionado portátil con control de temperatura el centro de cómputo del piso 7, similar al que se encuentra operando en el piso 8._x000a__x000a_AUDITORIA INTERNA EN ABRIL DE 2018: 5. La Entidad carece de un sistema de refrigeración en el centro de datos del piso 7 y adicionalmente, este cuarto no cuenta con fuentes de ventilación natural. Lo anterior se refleja en una alta sensación térmica que aumenta el riesgo de daño o mal funcionamiento en los equipos de red."/>
    <x v="5"/>
    <x v="8"/>
    <m/>
    <s v="Tecnológico"/>
    <x v="4"/>
    <x v="3"/>
    <s v="VAF - Grupo Interno de Trabajo Administrativo y Financiero._x000a__x000a_VPRE- Equipo de Sistemas de información y tecnología"/>
    <x v="5"/>
    <s v="Septiembre de 2015"/>
    <s v="SEPTIEMBRE"/>
    <x v="2"/>
    <s v="PEI"/>
    <n v="124"/>
    <s v="Acción correctiva"/>
    <s v="- Incluir en el anteproyecto de presupuesto rubro mantenimiento_x000a_- Instalación de equipos de refrigeración"/>
    <d v="2016-04-01T00:00:00"/>
    <d v="2018-12-31T00:00:00"/>
    <s v="Se solicitó el presupuesto para adelantar la adquisición;_x000a_Luis Fabian Ramos"/>
    <s v="Se documento con el anteproyecto de presupuesto 2017, se está a la espera de aprobación por parte de hacienda_x000a_05/09/2016  SE evidencio la suscripción del contrato de La Agencia Nacional de Infraestructura suscribió el Contrato de Compra Venta No. VAF-230 de 2016 con la empresa Ingeniería de Sistemas Telemáticos S.A., cuyo objeto es: “LA ADQUISICIÓN, INSTALACIÓN, PROGRAMACIÓN, CONFIGURACIÓN DE EQUIPOS TECNOLÓGICOS DE CÁMARAS DE SEGURIDAD CCTV, LA ADECUACIÓN E IMPLEMENTACIÓN DEL CUARTO DEL CIRCUITO CERRADO DE TELEVISIÓN – CCTV, SOLUCIÓN DE ALMACENAMIENTO, UNIFICACIÓN E INTEGRACIÓN DEL SISTEMA DE CONTROL DE ACCESO, ASÍ COMO LOS SERVICIOS DE MANTENIMIENTO Y SOPORTE, CAPACITACIÓN, PUESTA EN MARCHA Y FUNCIONAMIENTO DE  LOS EQUIPOS.”_x000a_Queda pendiente la implementación _x000a__x000a_30/04/2017: Se encuentra en proceso de contratación. Ya supero la etapa de estudios previos. Sin embargo, Este contrato no contempló el tema de la implementación del sistema de refrigeración del centro de cómputo piso 7. Se prorroga hasta 30 junio de 2018. Se incorporará nuevamente en el anteproyecto de presupuesto 2018. _x000a__x000a_30/06/2017: Se continua esperando la aprobación para la implementación del sistema de refrigeración del piso 7. Se revisará nuevamente en noviembre de 2017._x000a__x000a_30/11/2017: Se continua esperando la aprobación para la implementación del sistema de refrigeración del piso 7. Se revisará nuevamente en febrero de 2018._x000a__x000a_28/02/2018 No se aprobó esta actividad en el presupuesto 2018. Se incluirá nuevamente en el presupuesto para 2019. Revisar nuevamente en 30/05/2018_x000a__x000a_05/04/2018: Se realiza la reasignación de esta nc a sistemas por competencia._x000a__x000a_11/07/2018 mediante correo electronico de esta misma fecha se reitera la solicitud de la suscripción del plan de mejoramiento que corrija la causa raiz que dio origen a esta no conformidad. El plazo para el cumplimiento de este se fijó para el 19 de julio de 2018._x000a__x000a_30/11/2018 Se citará a reunión a las dependencias responsables para determinar la vibilidad de implementar esta infraestructura, en virtud de las disposiciones de austeridad en el gasto. Adicional evaluar el proyecto de reubicar y reestructurar los centros de computo de la entidad. Se actualiza la fecha de cumplimiento para el 31 de diciembre de 2018"/>
    <n v="0.5"/>
    <x v="0"/>
    <m/>
    <m/>
    <m/>
    <x v="1"/>
  </r>
  <r>
    <n v="2939"/>
    <n v="235"/>
    <x v="2"/>
    <s v="3. Nueve (9) funcionarios públicos evaluados en las anteriores auditorias, continúan con la información incompleta en la hoja de vida reportada en el SIGEP, los cuales se listan a continuación:  _x000a_1. Marlenny  del Carmen Elorza Restrepo._x000a_2. Myriam Luz Garcia Chaparro_x000a_3. Alejandro Gutierrez Ramirez_x000a_4. Poldy Paola Osorio Alvarez_x000a_5. Ivan Felipe Pineda Ariza_x000a_6. Liliana Andrea Del Pilar Coy Cruz_x000a_7. Alberto Augusto Rodriguez Ortiz_x000a_8. Claudia Judith Mendoza Cerquera_x000a_9. Monica Viviana Parra Segura"/>
    <x v="6"/>
    <x v="9"/>
    <m/>
    <s v="Administrativo"/>
    <x v="5"/>
    <x v="4"/>
    <s v="Grupo interno de trabajo de talento humano."/>
    <x v="2"/>
    <s v="Septiembre de 2015"/>
    <s v="SEPTIEMBRE"/>
    <x v="2"/>
    <s v="PIL"/>
    <n v="9"/>
    <s v="Acción correctiva"/>
    <s v="De acuerdo a las no conformidades presentadas, cordialmente se le informa como plan de mejora se revisará la Hoja de vida de cada funcionario para que los documentos faltantes sean subidos al Aplicativo. A los contratistas se le revisara en cada renovación del contrato._x000a__x000a_23/05/2018: Como acción preventiva se expidió Circular recordando la obligacion de actualizacion del SIGEP (Rad No. 2018-409-000017-4 Fecha: 08/05/2018)"/>
    <d v="2015-11-06T00:00:00"/>
    <d v="2018-06-29T00:00:00"/>
    <s v="28/02/2019: Se efectuó revicion de Hoja de vida de los funcionarios y se completó la infomacion faltante. Adicionalmente se enviaron comunicados y se expidió circular con el fin de recordar la obligatoriedad de diligencia y actualizar la informacion en el SIGEP"/>
    <s v="17 de abril de 2017: de los 9 funcionarios reportados, cinco aparecen con la información completa, 3 no tienen foto y 1 ya no se encuentra en la planta de personal de la ANI. _x000a__x000a_22/09/2017: No se puede realizar el cumplimiento del plan de acción debido a que, no se encuentra habilitado el aplicativo SIGEP, para realizar esta consulta._x000a__x000a_23/05/2018: Se consulta en el SIGEP, la información de los dos funcionarios faltantes, y se evidenció que aún sigue la información desactualizada. Hace falta la foto en los dos casos. Con respecto a la experiencia laboral reportada se encuentra vigente la experiencia relacionada con el Instituto Nacional de Concesiones. Solo en uno de los dos funcionarios faltantes se encuentra vigente la experiencia con la Agencia Nacional de Infraestructura. Revisar casos particulares de las funcionarias Poldy Paola Osorio Álvarez y Marlenny del Carmen Elorza Restrepo._x000a__x000a_De acuerdo con lo anterior, se solicitó a l proceso de gestión de talento humano, reportar avances frente a esta no conformidad._x000a__x000a_30/05/2018: De acuerdo con la acción preventiva formulada, esta auditoria la encuentra pertinente. Para el cierre de esta no conformidad se tendrá en cuenta los resultados de la auditoría que se realizará en el mes de junio del año 2018._x000a__x000a_15/06/2018: Se consultó en el aplicativo SIGEP, la información de los dos funcionarios faltantes, y se evidenció que aún sigue la información desactualizada. Hace falta la foto en los dos casos. Con respecto a la experiencia laboral reportada se encuentra vigente la experiencia relacionada con el Instituto Nacional de Concesiones. Solo en uno de los dos funcionarios faltantes se encuentra vigente la experiencia con la Agencia Nacional de Infraestructura. Revisar casos particulares de las funcionarias Poldy Paola Osorio Álvarez y Marlenny del Carmen Elorza Restrepo._x000a__x000a_Con respecto al seguimiento realizado en  esta ocasión al SIGEP, se evidenció que 15 de 29 funcionarios consultados en el aplicativo no cuentan con la información actualizada en el campo correspondiente a “experiencia laboral”. Por lo anterior, se mantiene abierta la no conformidad y se recomienda generar una campaña que llame a la actualización de la información correspondiente a la hoja de vida de los funcionarios que ingresaron el último año a la Entidad._x000a__x000a_Diciembre de 2018: De acuerdo con el resultado del informe de seguimiento correspondiente al aplicativo SIGEP. Persiste la situación de la información en el aplicativo. Por esta razón se mantiene abierta la no conformidad._x000a__x000a_La acción preventiva se encuentra implementada de acuerdo con la evidencia proporcionada._x000a__x000a_26/02/2019: De acuerdo con las acciones propuestas por el auditado, se evidenció la implementación de la acción preventiva. Sin embargo, se solicita al auditado presentar evidencias sobre la revisión que se ha realizado de las hojas de vida de los funcionarios y los documentos que hacen falta._x000a__x000a_28/02/2019: De acuerdo a la solicitud realizada, se recibe por correo electrónico la evidencia de la campaña generada para realizar la actualización de los documentos que se cargan en el aplicativo SIGEP._x000a_De acuerdo con la evidencia suministrada, se genera el cierre de esta no conformidad._x000a_"/>
    <n v="1"/>
    <x v="1"/>
    <m/>
    <s v="FEBRERO"/>
    <n v="2019"/>
    <x v="1"/>
  </r>
  <r>
    <n v="2967"/>
    <n v="263"/>
    <x v="2"/>
    <s v="La entidad cuenta con la política de comunicación externa código TPSC-PT-0002 y con la política de comunicación interna código TPSC-PT-0001; no obstante, falta incluir en estas, una matriz de comunicaciones y guía de comunicaciones y socializarla  a todos los servidores. "/>
    <x v="7"/>
    <x v="10"/>
    <m/>
    <s v="Administrativo"/>
    <x v="6"/>
    <x v="5"/>
    <s v="Oficina de comunicaciones"/>
    <x v="2"/>
    <s v="Noviembre de 2015"/>
    <s v="NOVIEMBRE"/>
    <x v="2"/>
    <s v="PIL"/>
    <n v="32"/>
    <s v="Acción correctiva"/>
    <s v="25/02/2019: _x000a__x000a_• La oficina de comunicaciones revisará la aplicabilidad y compromisos definidos a través de las políticas interna y externa._x000a_Responsable: Jefe de Oficina _x000a_Fecha: entre el 25 y 28 de febrero de 2019_x000a_• Desarrollar una mesa de trabajo con Talento Humano y SIG para conocer sus percepciones de las políticas definidas._x000a_Responsable: Comunicaciones_x000a_Fecha: entre el 1 y el 6 de marzo de 2019_x000a_• Actualización de las políticas, formatos, documentos y procedimientos asociados a la Oficina de Comunicaciones. _x000a_Responsable: Comunicaciones_x000a_Fecha: entre el 7 y el 15 de marzo de 2019_x000a_• Divulgar la nueva documentación de la oficina de comunicaciones a través de los canales de comunicación interna. _x000a_Responsable: Comunicaciones_x000a_Fecha: entre el 18 y el 29 de marzo de 2019"/>
    <d v="2018-03-14T00:00:00"/>
    <d v="2019-03-30T00:00:00"/>
    <s v="04/03/2016, la OC revisara y ajustara la documentación del SIG en el año 2016._x000a__x000a_14/03/2018_x000a_Se esta adelantando el proceso de revisión de los procedimientos."/>
    <s v="28/09/2018: Se evidenció que la Entidad generó la actualización de la política de comunicación interna – TPSC-PT-0001 Versión 3 a partir del 17 de abril de 2018. Esta política se encuentra disponible en la página web de la Entidad en el siguiente vínculo: https://www.ani.gov.co/sites/default/files/sig//tpsc-pt-0001_politica_comunicacion_interna_v3.pdf_x000a_De igual manera, se evidenció que la política externa de comunicación no ha sido modificada desde 26 de mayo de 2015. _x000a_Con respecto a la no conformidad que se levantó, se solicita a la oficina de comunicaciones que revise la pertinencia de la propuesta realizada por planeación o generar un nuevo plan de acción para esta no conformidad. _x000a_Por lo anterior, no se registra avances y se envía la información a la oficina de comunicaciones para generar las actualizaciones pertinentes en esta no conformidad. _x000a__x000a_20/02/2019: Se solicita via correo electronico a la dependencia resposanble la generación de las acciones de mejora para darle tratamiento a esta no conformidad._x000a__x000a_25/02/2019: La Oficina de Comunicaciones envía por correo electrónico, las acciones de mejora a implementar. Las acciones se encuentran pertinentes para tratar la no conformidad._x000a_Se ajusta fecha de terminación del plan y se informa al auditado que fue aceptado el plan de acción. Se realizará el seguimiento al cumplimiento de estas acciones en el mes de abril del presente año."/>
    <n v="0"/>
    <x v="0"/>
    <m/>
    <m/>
    <m/>
    <x v="1"/>
  </r>
  <r>
    <n v="2968"/>
    <n v="264"/>
    <x v="2"/>
    <s v="1. En el modo carretero tenemos 51 proyectos vigentes (2 en reversión), de los cuales 24 no requieren contar con bitácora (estructuración ni contratación) por la fecha de su contratación y celebración del contrato.  De los 27 proyectos restantes,  2 no cuentan por bitácora de estructuración técnica y financiera, 8 no han radicado bitácora de estructuración legal y 2 no han radicado bitácora de contratación."/>
    <x v="1"/>
    <x v="1"/>
    <m/>
    <s v="Administrativo"/>
    <x v="1"/>
    <x v="1"/>
    <s v="Grupo interno de trabajo contratación._x000a__x000a_Grupo interno de trabajo asesoria estructuración."/>
    <x v="1"/>
    <s v="Noviembre de 2015"/>
    <s v="NOVIEMBRE"/>
    <x v="2"/>
    <s v="PEI"/>
    <n v="119"/>
    <s v="Acción correctiva"/>
    <s v="la VE realizará un cronograma y se efectuara un seguimiento por parte de la Vicepresidencia de estructuración_x000a_A la fecha de la realización de este plan la Vicepresidencia de Estructuración solo tiene pendiente la completitud de la Bitácora Neiva – Espinal – Girardot_x000a__x000a_La Vicepresidencia Jurídica y la Vicepresidencia de estructuración verificarán e informará a la Oficina de Control Interno el cumplimiento de la acción de mejoramiento correspondientae a esta no conformidad, o en su defecto la replantearán para lo cual solicitan plazo hasta el 11 de febrero de 2019."/>
    <d v="2016-04-28T00:00:00"/>
    <d v="2019-02-28T00:00:00"/>
    <s v="Se debe trasladar a la Vicepresidencia Jurídica Gerencia de Estructuración Legal y Gerencia de Contratación para los casos de su competencia"/>
    <s v="Se debe trasladar a la Vicepresidencia Jurídica Gerencia de Estructuración Legal y Gerencia de Contratación para los casos de su competencia._x000a__x000a_En desarrollo de la reunión de seguimiento del 11 de octubre de 2018 se replantea la acción de la siguiente manera: La Vicepresidencia Jurídica y la Vicepresidencia de estructuración verificarán e informará a la Oficina de Control Interno el cumplimiento de la acción de mejoramiento correspondientae a esta no conformidad, o en su defecto la replantearán para lo cual solicitan plazo hasta el 11 de febrero de 2019."/>
    <n v="0"/>
    <x v="0"/>
    <m/>
    <m/>
    <m/>
    <x v="1"/>
  </r>
  <r>
    <n v="2970"/>
    <n v="266"/>
    <x v="2"/>
    <s v="3. Se observa una dificultad importante para encontrar una bitácora específica en los archivos magnéticos de bitácora que se han entregado al área de archivo, debido a que la denominación de los archivos no corresponde a una nemotecnia estandarizada ni está alineada a la codificación usada en el SECOP."/>
    <x v="1"/>
    <x v="1"/>
    <m/>
    <s v="Administrativo"/>
    <x v="2"/>
    <x v="2"/>
    <s v="Estructuración."/>
    <x v="1"/>
    <s v="Noviembre de 2015"/>
    <s v="NOVIEMBRE"/>
    <x v="2"/>
    <s v="PEI"/>
    <n v="119"/>
    <s v="Acción correctiva"/>
    <s v="Con el código que asigna planeación para la Bitácora de Estructuración se asocia al proyecto y se evita de esta manera la distinta denominación del nombre del Proyecto_x000a__x000a_la VPRE adelantará el proceso de automatización de Bitácora mediante la herramieta BPM (Business Process Management)"/>
    <d v="2016-04-28T00:00:00"/>
    <d v="2019-02-28T00:00:00"/>
    <m/>
    <s v="No conformidad vigente, con cumplimiento parcial de acción de mejoramiento conforme a lo evidenciado en reuniones de seguimiento adelantadas el 21 y el 23 de noviembre de 2017, y el 5 de octubre de 2018 en las que presentaron por parte de la VPRE los avances del proceso de automatización de Bitácora mediante la herramieta BPM (Business Process Management)"/>
    <n v="0"/>
    <x v="0"/>
    <m/>
    <m/>
    <m/>
    <x v="1"/>
  </r>
  <r>
    <n v="2971"/>
    <n v="267"/>
    <x v="2"/>
    <s v="4. En relación a las bitácoras de los contratos de concesión portuaria, las mismas no desarrollan en orden cronológico y secuencial las actividades correspondientes al informe mínimo en la fase de estructuración, así como tampoco en la bitácora de modificaciones contractuales.  No se ha unificado criterio para la publicación de documentos en el SECOP, ya que en algunos se publican los actos administrativos  y el contrato y en otros, solo el contrato."/>
    <x v="1"/>
    <x v="1"/>
    <m/>
    <s v="Administrativo"/>
    <x v="2"/>
    <x v="2"/>
    <s v="Estructuración."/>
    <x v="1"/>
    <s v="Noviembre de 2015"/>
    <s v="NOVIEMBRE"/>
    <x v="2"/>
    <s v="PEI"/>
    <n v="119"/>
    <s v="Acción correctiva"/>
    <s v="Remitir a Contratación los actos administrativos previos a la celebración del contrato para su publicación en el seco._x000a__x000a_La Vicepresidencia Jurídica y la Vicepresidencia de Estructuración verificarán e informarán a la Oficina de Control Interno el cumplimiento de la acción de mejoramiento correspondientae a esta no conformidad, o en su defecto la replanteará para lo cual solicita plazo hasta el 11 de febrero de 2019."/>
    <d v="2016-04-28T00:00:00"/>
    <d v="2018-02-28T00:00:00"/>
    <s v="Las bitácoras de Concesión portuaria, se encuentran elaboradas de conformidad con lo descrito en la Resolución 959 de 2013_x000a_Los Proyectos de concesión Portuaria por ser otorgados bajo normas especiales se publican en el SECOP únicamente lo referente al contrato y no a su etapa precontractual  "/>
    <s v="Las bitácoras de Concesión portuaria, se encuentran elaboradas de conformidad con lo descrito en la Resolución 959 de 2013_x000a_Los Proyectos de concesión Portuaria por ser otorgados bajo normas especiales se publican en el SECOP únicamente lo referente al contrato y no a su etapa precontractual._x000a__x000a_No conformidad vigente con formulación de acción de mejoramiento en desarrollo de la reunión de seguimiento adelantada el 11 de octubtre de 2018 por parte de la OCI."/>
    <n v="0"/>
    <x v="0"/>
    <m/>
    <m/>
    <m/>
    <x v="1"/>
  </r>
  <r>
    <n v="2972"/>
    <n v="268"/>
    <x v="2"/>
    <s v="5. La Gerencia Jurídica de Estructuración legal,  a 25 de septiembre de 2015, no ha radicado las bitácoras de Proyecto a su cargo. El último registro de radicación, data del 29 de noviembre de 2013."/>
    <x v="1"/>
    <x v="1"/>
    <m/>
    <s v="Administrativo"/>
    <x v="1"/>
    <x v="1"/>
    <s v="Grupo interno de trabajo asesoria estructuración."/>
    <x v="1"/>
    <s v="Noviembre de 2015"/>
    <s v="NOVIEMBRE"/>
    <x v="2"/>
    <s v="PEI"/>
    <n v="119"/>
    <s v="Acción correctiva"/>
    <s v="La Vicepresidencia Jurídica y la Vicepresidencia de estructuración verificarán e informará a la Oficina de Control Interno el cumplimiento de la acción de mejoramiento correspondientae a esta no conformidad, o en su defecto la replantearán para lo cual solicitan plazo hasta el 11 de febrero de 2019."/>
    <d v="2018-10-11T00:00:00"/>
    <d v="2019-02-28T00:00:00"/>
    <s v="Se debe dar traslado a la Vicepresidencia Jurídica por ser de su competencia"/>
    <s v="Se debe trasladar a la Vicepresidencia Jurídica Gerencia de Estructuración Legal y Gerencia de Contratación para los casos de su competencia._x000a__x000a_En desarrollo de la reunión de seguimiento del 11 de octubre de 2018 se replantea la acción de la siguiente manera: La Vicepresidencia Jurídica y la Vicepresidencia de estructuración verificarán e informará a la Oficina de Control Interno el cumplimiento de la acción de mejoramiento correspondientae a esta no conformidad, o en su defecto la replantearán para lo cual solicitan plazo hasta el 11 de febrero de 2019."/>
    <n v="0"/>
    <x v="0"/>
    <m/>
    <m/>
    <m/>
    <x v="1"/>
  </r>
  <r>
    <n v="2988"/>
    <n v="284"/>
    <x v="2"/>
    <s v="20. Se constató que la ANI autorizó y pago por concepto de gestión predial del alcance básico del contrato una suma de $12.847.766.861,04=, sin tener las carpetas prediales en su completitud, lo que nos permite deducir que a la fecha no sabemos si lo pagado corresponde justamente al valor indicado y a los predios que se afectaron durante la ejecución de las obras del alcance básico."/>
    <x v="0"/>
    <x v="11"/>
    <m/>
    <s v="Técnico"/>
    <x v="0"/>
    <x v="6"/>
    <s v="Córdoba-Sucre"/>
    <x v="6"/>
    <s v="Noviembre de 2015"/>
    <s v="NOVIEMBRE"/>
    <x v="2"/>
    <s v="PEI"/>
    <s v="16F"/>
    <s v="Acción correctiva"/>
    <s v="En el numeral 3 del memorando No. 2015-500-015325-3 del 24/12/15, se mencionó que esta no conformidad no había sido enviada en la matriz original que remitió la oficina de control interno el 17/11/2015, por lo cual no se presentaron acciones para la misma._x000a_Es necesario resaltar, que la decisión de realizar el mencionado pago fue anterior al inicio del contrato de la actual interventoría y anterior a la actual supervisión. _x000a_No obstante lo anterior, el concepto de la interventoría respecto a la forma en la cual se debe de reconocer una posible deuda se encuentra explicado en los oficios El Pino 325 y 373 de 2015._x000a__x000a_En el numeral 3 del memorando No. 2015-500-015325-3 del 24/12/15, se mencionó que esta no conformidad no había sido enviada en la matriz original que remitió la oficina de control interno el 17/11/2015, por lo cual no se presentaron acciones para la misma._x000a_Es necesario resaltar, que la decisión de realizar el mencionado pago fue anterior al inicio del contrato de la actual interventoría y anterior a la actual supervisión. _x000a_No obstante lo anterior, el concepto de la interventoría respecto a la forma en la cual se debe de reconocer una posible deuda se encuentra explicado en los oficios El Pino 325 y 373 de 2015._x000a__x000a_No obstante lo anterior, en comité de seguimiento del Proyecto Córdoba Sucre efectuado el día 04 de abril de 2017, se contó con la asistencia del área predial, técnica, jurídica y de la Dra. Sandra Avellaneda - Abogada de la firma Gerencia estratégica S.A.S. - Contratista de la Vicepresidencia Ejecutiva, con el fin de establecer un Plan de Acción para subsanar está no conformidad y evitar posibles acciones de Entes de Control a futuro._x000a__x000a_Plan de Acción a abril de 2017:_x000a__x000a_- La Dra. Sandra Avellaneda va a efectuar la revisión del Contrato de Concesión, de la resolución de contingencia predial y de la respuesta al recurso de reposición interpuesto por el Concesionario en relación a la Contingencia Predial, con el fin de encontrar fundamentos contractuales que favorezcan a la ANI en cuanto a que los intereses que se adeudan al Concesionario, no se cobren desde el fondeo de las subcuentas sino desde la entrega de los expedientes prediales. Como evidencia de lo anterior, la Interventoría del proyecto informa mediante correo electrónico dirigido al Apoyo Técnico Predial, que una vez revisados los 640 expedientes prediales entregados por el Concesionario, solo el 30% cumplen con los parámetros contractuales que evidencian la apropiada gestión predial en la adquisicion de predios._x000a_- Reiterar a la Fiduciara Bancolombia mediante comunicación con radicado de las ANI, la solicitud del detalle de los pagos efectuados desde las subcuentas._x000a_- Reunión con las áreas de supervisión Predial, Técnica, Financiera y Jurídica en la semana del 24 de abril de 2017 para concretar acciones de fondo frente a esta no conformidad._x000a__x000a_1. Revisión del contrato de concesión, de la resolución de contingencia predial y de la respuesta al recurso de reposición interpuesto por el Concesionario con relación a la contingencia predial._x000a_2. Reiterar a la fiducia solicitud de detalle de los pagos efectuados._x000a_3. Concretar acciones de fondo en conjunto con la supervisión predial, técnica, financiera y jurídica._x000a__x000a_25/07/2018: _x000a_1. Revisión del contrato de concesión, de la resolución de contingencia predial y de la respuesta al recurso de reposición interpuesto por el Concesionario con relación a la contingencia predial._x000a_2. Reiterar a la fiducia solicitud de detalle de los pagos efectuados._x000a_3. Concretar acciones de fondo en conjunto con la supervisión predial, técnica, financiera y jurídica."/>
    <d v="2015-11-01T00:00:00"/>
    <d v="2018-09-30T00:00:00"/>
    <m/>
    <s v="24/12/2015 En el numeral 3 del memorando No. 2015-500-015325-3 del 24/12/15, se mencionó que esta no conformidad no había sido enviada en la matriz original que remitió la oficina de control interno el 17/11/2015, por lo cual no se presentaron acciones para la misma. Es necesario resaltar, que la decisión de realizar el mencionado pago fue anterior al inicio del contrato de la actual interventoría y anterior a la actual supervisión. No obstante lo anterior, el concepto de la interventoría respecto a la forma en la cual se debe de reconocer una posible deuda se encuentra explicado en los oficios El Pino 325 y 373 de 2015._x000a__x000a_16/03/2016 Mediante memorando No. 2016-500-003794-3 del 16/03/2016 se informa que la interventoría ya generó un concepto al respecto; sin embargo, la problemática sigue vigente razón por la cual se realizará seguimiento por parte de la OCI._x000a__x000a_24/06/2016 Mediante correo electrónico del 24/06/2016, se informa que se han realizado varias gestiones al respecto, en donde se  tiene concepto de la interventoría respecto al reconocimiento de una posible deuda, al igual que lo estiupado en el otrosí 7. Por tal motivo, la interventoría adelantará la gestión con el concesionario para hacer un balance de todos los pagos prediales y los correspondientes soportes. _x000a__x000a_16/09/2016 Mediante correo electrónico del 16/09/2016 y memorando No. 2016-500-012220-3 del 03/10/2016, se informa las gestiones que se han realizado con el fin de lograr que el concesionario genere los reintegros entre subcuentas prediales o reintegros por pagos por fuera de los alcances del contrato._x000a__x000a_07/03/2017 Durante la auditoría técnica de febrero de 2017 se encontró que tanto la interventoría como la ANI adelantan las labores con la fiducia y el concesionario para revisar los soportes pertinentes y pedir los reintegros a que haya lugar. Sin embargo, a la fecha no se tiene un balance definitivo. (Ver comunicación con radicado ANI No. 20171020038903)_x000a__x000a_07/04/2017 El 7 de abril de 2017 se recibe por medio de correo electrónico Acta de Comité en la que se evidencia el Plan de Acción para 2017._x000a__x000a_17/07/2017 Mediante correo electrónico del 17 de julio de 2017 se indicó que el área Predial de la ANI solicitó a la interventoría presentar el estado del desembolso predial a la fecha del mencionado pago, lo cual se encuentra en proceso de revisión, lo cual se ratificó con el memorando No. 2017-306-010785-3 del 3 de agosto de 2017. _x000a__x000a_20/11/2017 Mediante correo electrónico del 20 de noviembre de 2017 la supervisión del proyecto reporta que luego de reuniones con las áreas predial y jurídico predial se tienen los siguientes conceptos con relación a esta situación:_x000a__x000a_- El acta de entendimiento, junto con sus actas aclaratorias, se incluyó dentro del modelo financiero que sirvió de base del acuerdo conciliatorio del 6 de noviembre de 2015 y posteriormente del otrosí No. 7 del Contrato de Concesión. En este sentido, se establece en el acuerdo conciliatorio que:_x000a_&quot;(...) se toman aportes realizados por la ANI a la Subcuenta Pagos INCO según la certificación expedida por la Fiduciaria Bancolombia &quot;. Posterior a esto, se establece que &quot;valor que incluye el reconocimiento al Concesionario de la deuda predial generada por fondeos superiores a la obligación contractual del Alcance Básico por un monto de $21.894.047.282, tal como se estableció en Acta de Entendimiento No. 1 y la Aclaración al Acta de entendimiento No. 1&quot;._x000a__x000a_Por otra parte, y con el fin de  establecer claramente el estado de adquisición predial,  desde junio del 2016, la interventoría viene recibiendo y revisando un gran número de carpetas prediales del contrato, por lo que se solicitó a la misma que realizara un barrido de los predios adquiridos a la fecha del pago y así determinar efectivamente los predios pagados mediante dicha acta. La oficina de control interno solicita resultado del ejercicio anterior para dar cierre a la no conformidad._x000a__x000a_27/02/2018  La OCI solicita vía correo electrónico documentación que evidencie gestión para subsanar la no conformidad._x000a__x000a_21/03/2018 La supervisión reporta que una vez analizado el estado predial y el estado de deudas prediales con la interventoría del contrato se encontró que aun cuando se tiene un gran avance en la revisión de las carpetas prediales, el valor del acta de pago referida no necesariamente coincide con un número exacto de predios adquiridos. Lo anterior, dado a que el valor de esta acta se determinó mediante extractos de la subcuenta predial y que para adquirir un predio, normalmente se realizan varios pagos. Por lo anterior, se solicitó a la Interventoría que realice una auditoría a la subcuenta predial del Fideicomiso y de esta manera se tenga una relación depurada de pagos, soportados por la adquisición de predios con lo que se tendría mayor claridad del pago de esta Acta. En el informe mensual de interventoría de febrero de 2018, la Interventoría presentó un cronograma de trabajo de esta auditoría (recibido por correo electrónico) e informó que tiene un avance del 25% de los soportes de las órdenes de operación de las subcuentas._x000a__x000a_27/03/2018 La OCI mediante correo electrónico reporta que la no conformidad continua pendiente. A la espera de los resultados del 75% pendiente de revisión. Recomienda adicionar un cuadro donde se detallen los pagos hechos a cada predio._x000a__x000a_12/04/2018 La OCI recibió mediante memorando ANI con rad. 20183060057723 con la gestión de la interventoría en cuanto a la relación depurada de pagos, de acuerdo con la adquisición predial, la cual representa un 25% de avance. La OCI sigue pendiente del 75% pendiente por revisión. _x000a__x000a_06/06/2018- Vía correo electrónico se solicitaron evidencias de seguimiento al cierre al plan de mejora para cerrar la no conformidad _x000a__x000a_25/07/2018 - Una vez analizado el estado predial y el estado de deudas prediales con la Interventoría del Contrato, se encontró que aun cuando se tiene un gran avance en la revisión de las carpetas prediales, el valor del acta de pago referida no necesariamente coincide con un número exacto de predios adquiridos. Lo anterior, dado a que el valor de esta acta se determinó mediante extractos de la subcuenta predial y que para adquirir un predio, normalmente se realizan varios pagos. Con esto, el pago de esta acta corresponde en ciertos casos a pagos de primeras cuotas, compensaciones sociales o pago de enajenación a juzgados para la entrega de predios expropiados._x000a_Por lo anterior, se solicitó a la Interventoría que realice una auditoría a la subcuenta predial del Fideicomiso y de esta manera se tenga una relación depurada de pagos, soportados por la adquisición de predios con lo que se tendría mayor claridad del pago de esta Acta._x000a_Mediante radicado 20184090684562 del 10 de julio de 2018, la Interventoría Consorcio Interventores Viales AIG remitió un informe del avance de su revisión de las subcuentas para cruzar los pagos efectuados con el listado de predios adquiridos y así hacer un corte de fecha de pago del Acta de Entendimiento que trata la presente no conformidad._x000a__x000a_26/09/2018 – Esta oficina (OCI) envía correo electrónico solicitando allegar y evidencia de la gestión de la no conformidad para dar cierre a la no conformidad.  "/>
    <n v="0.66"/>
    <x v="0"/>
    <m/>
    <m/>
    <m/>
    <x v="0"/>
  </r>
  <r>
    <n v="3003"/>
    <n v="299"/>
    <x v="2"/>
    <s v="No conformidad  por contravenir la exigencia del deber de publicación de estudios previos:_x000a_Nueve  (9)  convenios no publicaron estudios previos:_x000a_1. Convenio Interadministrativo sin número, suscrito el 29 de octubre de 2014,  con el Distrito Especial, Industrial y Portuario de Barranquilla._x000a_2. Convenio de colaboración No. 004, suscrito el 19 de septiembre de 2014, con el Ministerio de Minas y Energía._x000a_3. Convenio interadministrativo de cooperación  para la ejecución del proyecto vial Cartagena – Barranquilla – Circunvalar de la Prosperidad No. 007, suscrito el 29 de octubre de 2014 con el departamento del Atlántico._x000a_4. Convenio Interadministrativo CISAF 011-2014, suscrito el 30 de diciembre de 2014 con Servicios Postales Nacionales S.A._x000a_5. Convenio interadministrativo de cooperación No. 029 de 2015, suscrito el  9 de septiembre de 2014 con el INVIAS_x000a_6. Convenio interadministrativo de colaboración No. 11 de 2015, suscrito  el 4 de mayo de 2015 con el Municipio de Villavicencio y el Departamento del Meta._x000a_7. Convenio interadministrativo de colaboración No. 10 de 2015, suscrito  el 4 de mayo de 2015 con el Departamento del Meta_x000a_8. Convenio marco interadministrativo No. 003 de 2015, suscrito el 10 de febrero de 2015 con el SENA_x000a_9. Convenio  de adhesión  ( denominado convenio ANI 014-2015) al convenio  marco de cooperación No. 0476 de 2014 suscrito el 16 de junio de 2015, entre el Ministerio  de Agricultura y Desarrollo Rural y el Fideicomiso Procolombia , antes Proexport Colombia, _x000a_"/>
    <x v="8"/>
    <x v="12"/>
    <m/>
    <s v="Jurídico"/>
    <x v="7"/>
    <x v="1"/>
    <s v="Grupo interno de trabajo contratación."/>
    <x v="1"/>
    <s v="Diciembre de 2015"/>
    <s v="DICIEMBRE"/>
    <x v="2"/>
    <s v="PEI"/>
    <n v="125"/>
    <s v="Acción correctiva"/>
    <s v="Expedir una circular mediante la cual se ratifique el deber de adelantar los convenios interadministrativos con base en el procedimiento establecido para el efecto._x000a__x000a_La VE Remitira dentro de los tres días siguientes a la expedición del documento que contiene los estudios previos y demás soportes necesarios a la gerencia de contratación para su publicación en el SECOP "/>
    <d v="2016-04-28T00:00:00"/>
    <d v="2016-06-30T00:00:00"/>
    <s v="Gabriel Eduardo del Toro Benavides"/>
    <s v="LMSC 06/03/2017 No se verifica avance, se solicita reunión por correo al Dr. Del Toro y a Cesar García para seguimiento a realizarse el 07/02/2017"/>
    <n v="0"/>
    <x v="0"/>
    <m/>
    <m/>
    <m/>
    <x v="1"/>
  </r>
  <r>
    <n v="3004"/>
    <n v="300"/>
    <x v="2"/>
    <s v="No conformidad  por contravenir la exigencia del deber de publicación de acto  administrativo de justificación de contratación directa:_x000a_Cinco (5) convenios no publicaron acto administrativo de justificación de la contratación directa:_x000a_1. Convenio interadministrativo CISAF 002, suscrito el 5 de julio de 2014 con Servicios Postales Nacionales S.A._x000a_2. Convenio Interadministrativo CISAF 011-2014, suscrito el 30 de diciembre de 2014 con Servicios Postales Nacionales S.A._x000a_3. Convenio interadministrativo 003, suscrito el 10 de septiembre de 2014 con la AEROCIVIL_x000a_4. Convenio interadministrativo de cooperación No. 029 de 2015, suscrito el  9 de septiembre de 2014 con el INVIAS_x000a_5. Convenio  de adhesión  (denominado convenio ANI 014-2015) al convenio  marco de cooperación No. 0476 de 2014 suscrito el 16 de junio de 2015, entre el Ministerio  de Agricultura y Desarrollo Rural y el Fideicomiso Procolombia, antes Proexport Colombia._x000a_"/>
    <x v="8"/>
    <x v="12"/>
    <m/>
    <s v="Jurídico"/>
    <x v="7"/>
    <x v="1"/>
    <s v="Grupo interno de trabajo contratación."/>
    <x v="1"/>
    <s v="Diciembre de 2015"/>
    <s v="DICIEMBRE"/>
    <x v="2"/>
    <s v="PEI"/>
    <n v="125"/>
    <s v="Acción correctiva"/>
    <s v="Expedir una circular mediante la cual se ratifique el deber de adelantar los convenios interadministrativos con base en el procedimiento establecido para el efecto._x000a__x000a_la VE Remitira dentro de los tres días siguientes a la expedición del documento que contiene el acto administrativo de justificación de la Contratación directa a la gerencia de contratación para su publicación en el SECOP_x000a_ "/>
    <d v="2016-04-28T00:00:00"/>
    <d v="2016-06-30T00:00:00"/>
    <s v="Gabriel Eduardo del Toro Benavides"/>
    <s v="LMSC 06/03/2017 No se verifica avance, se solicita reunión por correo al Dr. Del Toro y a Cesar García para seguimiento a realizarse el 07/02/2017"/>
    <n v="0"/>
    <x v="0"/>
    <m/>
    <m/>
    <m/>
    <x v="1"/>
  </r>
  <r>
    <n v="3081"/>
    <n v="76"/>
    <x v="3"/>
    <s v="1. En cuanto a la reservas presupuestales, se evidencia cuatro (4) contratos con asignación de reservas presupuestales en el 2014, las cuales no se pagaron en el año 2015 y fenecieron a 31 de diciembre de 2015; por lo anterior, solicitarle a la gerencia del G.I.T de defensa judicial que gestione la liquidación de dichos contratos que están bajo su supervisión."/>
    <x v="9"/>
    <x v="13"/>
    <m/>
    <s v="Administrativo"/>
    <x v="1"/>
    <x v="1"/>
    <s v="Grupo interno de trabajo de defensa judicial"/>
    <x v="6"/>
    <s v="Mayo de 2016"/>
    <s v="MAYO"/>
    <x v="3"/>
    <s v="PEI"/>
    <n v="26"/>
    <s v="Acción correctiva"/>
    <s v="01/06/2017: Nuevamente solicitó revisar esta no conformidad, ya que lo indica la Auditorá el G.I.T. de Defensa Judicial debe gestionar la liquidación de los contratos."/>
    <d v="2016-05-01T00:00:00"/>
    <d v="2019-02-28T00:00:00"/>
    <m/>
    <s v="02/06/2017: Se avanza en un 25% por cuanto la coordinadora del GIT presupuesto entregó el acta de liquidacion de– Litigar Punto Com S.A., honorarios por valor de $1.593.653=.  queda pendiente el acta del cto – Rodrigo Escobar Gil Consultores SAS, apoyo a la gestión del estado por $116.000.000=.. Las obligaciones establecidas a  – Jorge Enrique Ibañez Najar, gastos judiciales por $1.816.918=._x000a_– Florencia Lozano Reveiz, gastos judiciales por $1.816.918=.quedan a cargo del grupo de Defensa judicial, para lo cual se solicito mediante correo electrónico al grupo de defensa judicial,  el envío de documentos que soporten la no existencia de las obligaciones."/>
    <n v="1"/>
    <x v="1"/>
    <s v="20/02/2019 • El Indicador evidencia una ejecución muy favorable del total de las reservas presupuestales durante la vigencia 2018, con un porcentaje total de ejecución del 99.94%, es decir de las reservas constituidas por valor de $404.071.320.283,70=, se ejecutó el valor de $403.847.625.170,70=._x000a__x000a_• La ejecución de las reservas en el rubro de inversión fue del 99.94%, de las reservas constituidas por valor de $403.776.081.058,81=, se ejecutaron $403.552.385.945,81=, quedando un faltante por ejecutar por valor de $223.695.113=. Las reservas sin ejecutar corresponden al inicio de procesos sancionatorios contra dos contratistas por incumplimiento del objeto del contrato, los cuales son: ÁLVARO ROLANDO PÉREZ CASTRO ABOGADOS S.A.S., por valor de $203.588.216= y Unión Temporal Procesos TCH 2015, por valor de $20.106.897= respectivamente._x000a__x000a_• Se destaca que las reservas en el rubro de funcionamiento se encuentran ejecutadas en su totalidad, del valor constituido para la vigencia de 2018 por $295.239.224,89=, se ejecutó el 100%._x000a_"/>
    <m/>
    <m/>
    <x v="1"/>
  </r>
  <r>
    <n v="3096"/>
    <n v="91"/>
    <x v="3"/>
    <s v="Es necesario realizar  las actividades: Remitir el mapa de riesgos a las partes interesadas con el fin de obtener comentarios, para involucrar a las partes interesadas a participar y reunir diferentes áreas de experticias, para el análisis de riesgos y socializar el código de ética la OCI considera una no conformidad que no se realizara el monitoreo y control al plan, para asegurar la ejecución de las actividades programadas en el plan anticorrupción y atención al ciudadano 2016."/>
    <x v="10"/>
    <x v="14"/>
    <m/>
    <s v="Planeación"/>
    <x v="8"/>
    <x v="7"/>
    <s v="Grupo interno de trabajo riesgos."/>
    <x v="2"/>
    <s v="Mayo de 2016"/>
    <s v="MAYO"/>
    <x v="3"/>
    <s v="PIL"/>
    <n v="36"/>
    <s v="Acción correctiva"/>
    <s v="*Se suspendió la remisión del mapa de riesgos para hacer un único ejercicio con la socialización que se haga de la política anticorrupción una vez aprobada en el MPIG y en el Comité de Presidencia._x000a_* se reprogramó la fecha de socializar el  codigo de etica; En el Comité MPIG se informó que se tuvo reunión con un representante de la OCDE, el cual está interesado en el tema del Códigos de ética y buen gobierno de entidades estatales. Se le solicitaron comentarios respecto del de la ANI. Hasta el momento no han llegado comentarios. "/>
    <d v="2016-05-01T00:00:00"/>
    <d v="2019-01-31T00:00:00"/>
    <s v="Tanto en el 2016 como en el 2017, los mapas de riesgo fueron socializados con la comunidad. En su momento del 2016 y 2017  se envio copia de la evidencia a la oficina de Control Interno (en el presente se envia correo del 2016 y 2017 enviado a planeacion). En 2017  el mismo fue publicado en espacio web._x000a__x000a_Se realizó una publicación preliminar de los mapas de riesgos de corrupción en la página web de la entidad y un banner para que el ciudadano ingresara y reportara sus comentarios. _x000a__x000a_Por otra parte, se lanzó una campaña de participación a los servidores públicos el 24 y 25 de enero de 2017, con el fin de obtener sus aportes y comentarios._x000a__x000a_Se recibieron comentarios de un ciudadano, y posteriormente se realizó una reunión en donde se abordaron los temas propuestos por el._x000a__x000a_26/02/2019 _x000a_Se realizó la publicación preliminar del PAAC-2019 (Incluye los mapas de riesgos de corrupción) en la página web, correos instituciona de la entidad y campaña  en redes sociales,  para que el ciudadano ingresara y reportara sus comentarios "/>
    <s v="a través de correo institucional del  25/07/2016 remitieron el plan de acción y los avances de las tareas realizadas_x000a__x000a_seguimiento septiembre._x000a__x000a_30/04/2017: En esta etapa, es importante incentivar la participación de los servidores públicos de la entidad y la ciudadanía. _x000a__x000a_En esta ocasión, se consiguió la participación de un ciudadano que aportó sus observaciones al plan, pero fueron recibidas fuera de la fecha de su publicación y por esta razón no se pudieron incluir en el primer cuatrimestre del presente año._x000a__x000a_Por lo anterior, se observa que la publicación a los ciudadanos o los servidores de la entidad debe hacerse con suficiente antelación, para que de esta manera los aportes sean incluidos en su etapa de estructuración. _x000a__x000a_Por otra parte, no se evidencia la participación de los servidores. Se debe lograr una participación masiva para obtener aportes consistentes que alimenten y fortalezcan el plan y posteriormente socializar todas aquellas acciones que permiten el mejoramiento del plan._x000a__x000a_30/11/2018: De acuerdo con la publicación realizada del Plan Anticorrupción y mapa de riesgos de corrupción, se evidenció que durante el año 2018,  no se logró su publicación con tiempo para incentivar la participación de las partes interesadas. Por esta razón, esta no conformidad sigue abierta. Se informa al Grupo Interno de Trabajo de Planeación sobre los resultados de este seguimiento y se recomienda que se adopten medidas para el próximo año._x000a__x000a_Se realiza el cambio de fecha de terminación de la acción de mejora propuesta._x000a__x000a_26/02/2019:Se envía correo electrónico con el estado de la no conformidad, con el fin de enviar avances en las acciones propuestas._x000a__x000a_De acuerdo con el reporte de avance, realizado por planeación mediante correo electrónico. Se evidenció en el año 2019, se realizó la campaña de divulgación del PAAC, al interior de la Entidad, con el fin de incentivar la participación de los servidores en la elaboración de este plan._x000a__x000a_Por otra parte y de acuerdo con el cumplimiento de las acciones propuestas para tratar esta no conformidad, se evidenció que el código de ética se encuentra publicado en la página web de la Entidad y disponible para su consulta. De igual manera se han realizado campañas de socialización._x000a__x000a_Por lo anterior, se concluye el cumplimiento de las acciones propuestas para tratar esta no conformidad y se genera el cierre."/>
    <n v="1"/>
    <x v="1"/>
    <s v="Se recomienda realizar sensibilizaciones sobre el plan anticorrupción._x000a__x000a_Realizar talleres en los cuales se puedan obtener acciones de mejora o identificación de nuevos riesgos de corrupción._x000a__x000a_Realizar sensibilizaciones  y socialización de los riesgos de corrupción a los líderes de proceso. _x000a__x000a_Generar espacios de discusión y análisis para conseguir una visión diferente a la que se tiene en este momento del plan y establecer un contexto estratégico. _x000a__x000a_Lo anterior para promover la gestión del riesgo."/>
    <s v="FEBRERO"/>
    <n v="2019"/>
    <x v="1"/>
  </r>
  <r>
    <n v="3144"/>
    <n v="139"/>
    <x v="3"/>
    <s v="Si bien se publicaron los indicadores de proceso del 1er trimestre del 2016, se deben revisar para que sean los que aportan a la medición de la gestión de la entidad, y que estén bien clasificados y conforme al manual para la elaboración de indicadores SEPG-M-003 del 27/10/2014."/>
    <x v="10"/>
    <x v="15"/>
    <m/>
    <s v="Planeación"/>
    <x v="8"/>
    <x v="7"/>
    <s v="Grupo interno de trabajo planeación."/>
    <x v="2"/>
    <s v="Julio de 2016"/>
    <s v="JULIO"/>
    <x v="3"/>
    <s v="PIL"/>
    <n v="32"/>
    <s v="Acción correctiva"/>
    <s v="_x000a_Se revisará y ajustará el &quot;MANUAL PARA LA ELABORACIÓN DE INDICADORES SEPG-M-003&quot;."/>
    <d v="2018-03-14T00:00:00"/>
    <d v="2019-12-31T00:00:00"/>
    <s v="14/03/2018_x000a_Se esta adelantando el proceso de revisión de la metodología por parte de la GITP._x000a__x000a_26/02/2019 _x000a_El GITP esta trabajando en la reformulación de la metodologia para realizar seguimiento a los planes (Estrategico, acción y operativo) lo cual conlleva en la actualización del manual de indicadores."/>
    <s v="19/09/2016 a través de correo institucional la VPRE envía el plan de mejoramiento en la no conformidad No. 3144._x000a__x000a_13/03/2018: Se unifica no conformidad con la 3034._x000a__x000a_28/09/2018: De acuerdo con el seguimiento realizado a la no conformidad, se evidenció que no se han generado actualizaciones asociadas al manual de indicadores señalado como acción de mejora para cerrar la no conformidad. Se informa al Grupo Interno de Trabajo de Planeación, para que inicie esta labor._x000a__x000a_30/11/2018: No se ha generado la actualización del manual. Planeación solicita reprogramar la fecha de terminación de esta acción de mejora. Se realiza el cambio_x000a__x000a_26/02/2019: Se envía correo electrónico con el estado de la no conformidad, con el fin de enviar avances en las acciones propuestas._x000a__x000a_De acuerdo con el reporte de avance, realizado por planeación mediante correo electrónico. No se evidenció ningún avance relacionado con las acciones de mejora. Se modifica la fecha de cumplimiento de la acción de mejora y se realizará en el mes de abril seguimiento a la no conformidad."/>
    <n v="0"/>
    <x v="0"/>
    <m/>
    <m/>
    <m/>
    <x v="1"/>
  </r>
  <r>
    <n v="3157"/>
    <n v="152"/>
    <x v="3"/>
    <s v="INCUMPLIMIENTO DE LA RESOLUCIÓN 652 DE 2012 EN LOS SIGUIENTES ART (comité de convivencia laboral):_x000a__x000a_NC 3154: 10. De acuerdo a la resolución 652 de 2012, en el Art. 5 se establece que, a partir de la conformación del comité de convivencia laboral, el periodo de los miembros se contará desde la fecha de la comunicación de la elección y/o designación. Por lo anterior no se evidencia dentro de la documentación suministrada (anexo 16), dicha comunicación; dando lugar al incumplimiento de este artículo._x000a__x000a_NC 3155: 11. Del periodo de 2015 – 2016, se relacionan dos actas del comité de convivencia laboral (anexo 16), de acuerdo a lo anterior se determina que este año el comité se ha reunido cada tres meses; sin embargo, del año 2015 no se encuentra ningún registro. Por lo anterior, se evidencia el incumplimiento del Art. 9 de la resolución 652 de 2012._x000a__x000a_NC 3156: 12. En el Art. 6 de la resolución 652 de 2012, se encuentran las obligaciones del comité de convivencia laboral. Se observa que dentro de las actas suministradas por talento humano (anexo 16), no se encuentra evidencia de esta gestión solo se encuentra un reporte sobre la solicitud de una capacitación para este comité. Por lo anterior, se levanta una no conformidad por el incumplimiento de este artículo._x000a__x000a_NC 3157: 13.  En el Art. 8 de la resolución 652 de 2012, el secretario del comité de convivencia laboral debe generar un informe trimestral para la alta dirección. Esta información no fue suministrada a la OCI. Por lo anterior, se determina el incumplimiento de este artículo."/>
    <x v="2"/>
    <x v="16"/>
    <m/>
    <s v="Administrativo"/>
    <x v="5"/>
    <x v="4"/>
    <s v="Grupo interno de trabajo de talento humano."/>
    <x v="2"/>
    <s v="Julio de 2016"/>
    <s v="JULIO"/>
    <x v="3"/>
    <s v="PEI"/>
    <n v="139"/>
    <s v="Acción correctiva"/>
    <s v="Presentaremos copia de las comunicaciones solicitadas._x000a__x000a_Redactaremos en todos los Comités actas de reunión_x000a__x000a_Programar reuniones de seguimiento sorpresa a las diferentes dependencias a fin de verificar de manera directa el clima de cada una."/>
    <d v="2016-09-12T00:00:00"/>
    <d v="2018-05-30T00:00:00"/>
    <s v="06/06/2017: Se realizó informe de la gestión realizada por el Comité. Se han realizado diferentes reuniones con diferentes áreas._x000a__x000a_23/05/2018: La Resolucion No. 396 de 2012 define la conformacion y funcionamiento del comité de convivencia laboral de la ANI._x000a_En la vigencia 2018 se adelantó el proceso para la conformación del Comité de Convivencia laboral para el período 2018-2020, conforme el procedimiento fijado por la entidad y se efectuaron las comunicaciones del caso. El día 26 de febrero de 2018 se instaló el comité de convivencia laboral 2018 -2020._x000a_Es necesario precisar que si bien el Grupo Interno de Trabajo de Talento Humano adelanta el proceso para la conformación del comité, posterior a esto, no tiene la competencia para administrar las actas correspondiente al comite de convivencia, puesto que no hace parte del mismo ni ejerce la función de secretaria técnica."/>
    <s v="A pesar de tomar las correcciones para superar la no conformidad, esta auditoria estima pertinente realizar planes de mejoramiento para que esta situación no vuelva a ocurrir. Por lo anterior, se informa a la coordinación de Talento Humano la pertinencia de elaborar dicho plan. Se hará el respectivo seguimiento para verificar el cumplimiento de las correcciones y la ejecución del plan mejoramiento respectivo. Se cita a la coordinación de talento humano el dia 12/12/2016 a las 2:30pm para mesas de trabajo._x000a__x000a_06/06/2017: Enviar el último informe generado y presentado. Y evidencia de las reuniones realizadas. Una vez se reciba esta información se realizará el cierre de la no conformidad._x000a__x000a_09/03/2018: Se solicita presentar la evidencia pertinente para realizar el cierre de la no conformidad._x000a__x000a_06/04/2018: Se unifican las no conformidades 3154, 3155, 3156 y 3157, debido a que se encuentran relacionadas con el incumplimiento de la resolución 652 de 2012. Por lo anterior, se realiza el cierre de las no conformidades 3154, 3155 y 3156, quedando vigente la 3157 para su tratamiento._x000a__x000a_18/04/2018: En mesa de trabajo, se presentó el estado de las no conformidades a la coordinación de talento humano. Se recomienda generar acciones preventivas para que esta situación no se vuelva a presentar en la Entidad. En espera del reporte de avances frente a la no conformidad._x000a__x000a_30/05/2018: De acuerdo con el seguimiento presentado por la coordinación de talento humano, se procede a solicitar al Presidente del comité de convivencia laboral, el seguimiento a las acciones planteadas con el fin de darle cierre a esta no conformidad._x000a__x000a_26/02/2019: No se han presentado las evidencias para realizar el cierre de esta no conformidad. Al día de hoy, la Entidad no cuenta con Presidente en el comité de convivencia laboral, debido a que se ya no se encuentra vinculado con la Entidad._x000a__x000a_Se realizará el seguimiento a esta no conformidad en el mes de marzo, con el fin de verificar el cumplimiento de las acciones propuestas por la Entidad._x000a_"/>
    <n v="0.8"/>
    <x v="0"/>
    <s v="Se unifican las no conformidades 3154, 3155, 3156 y 3157, debido a que se encuentran relacionadas con el incumplimiento de la resolución 652 de 2012. Por lo anterior, se realiza el cierre de las no conformidades 3154, 3155 y 3156, quedando vigente la 3157 para su tratamiento."/>
    <m/>
    <m/>
    <x v="1"/>
  </r>
  <r>
    <n v="3163"/>
    <n v="158"/>
    <x v="3"/>
    <s v="1. La implementación del aplicativo no comparte la visión de la estrategia de gobierno en línea, en cuanto a que está planeado para gestionar los proyectos al interior de la agencia y no de cara a proveer información directamente a los ciudadanos, incumpliendo lo referente en el decreto 1078 de 2015 y obligando a reprocesos a desarrollos de interfaces adicionales"/>
    <x v="11"/>
    <x v="17"/>
    <s v="INCUMPLIMIENTO DE POLITICA DE GOBIERNO DIGITAL_x000a__x000a_Lineamientos gobierno en línea"/>
    <s v="Administrativo"/>
    <x v="9"/>
    <x v="7"/>
    <s v="Equipo sistemas de información y tecnología."/>
    <x v="5"/>
    <s v="Julio de 2016"/>
    <s v="JULIO"/>
    <x v="3"/>
    <s v="PEI"/>
    <n v="147"/>
    <s v="Acción correctiva"/>
    <s v="En el plan de acción 2017 se tiene contemplada adquisición de una solución informática para dar a conocer al ciudadano la información de los proyectos a cargo de la ANI, en donde una de las fuentes de información es la herramienta Project Online, y de esta manera estar alineado con la estrategia de gobierno en línea."/>
    <d v="2016-06-01T00:00:00"/>
    <d v="2018-06-30T00:00:00"/>
    <m/>
    <s v="30/12/2016 Efectivamente se incorporó el proyecto en el plan de acción, Pendiente de aprobación presupuestal._x000a__x000a_28/02/2018 Se contemplaron para el año 2017 modificaciones en el aplicativo de seguimiento a los proyectos- Project Online. Sin embargo no se contempló la posibilidad de compartir esta información con los ciudadanos. Esta problemática se mantiene. Es conveniente analizar en marzo de 2018, las directirces de la administración en este sentido._x000a__x000a_11/07/2018 La Entidad suscribió el contrato para el desarrollo de ANISCOPIO_x000a__x000a_30/11/2018 Se encuentra en desarrollo la herramienta ANISCOPIO. No ha sido entregada a satisfacción"/>
    <n v="0.5"/>
    <x v="0"/>
    <m/>
    <m/>
    <m/>
    <x v="1"/>
  </r>
  <r>
    <n v="3207"/>
    <n v="202"/>
    <x v="3"/>
    <s v="4. En lo concerniente con las solicitudes en materia de ejecución contractual, se  evidenció que de las 124 reportadas en el primer trimestre en término, aún existen 96 de ellas que no tienen documento de respuesta que permita determinar la gestión efectuada, según anexo 6 e identificadas por los responsables."/>
    <x v="12"/>
    <x v="18"/>
    <m/>
    <s v="Administrativo"/>
    <x v="6"/>
    <x v="3"/>
    <s v="VGC_x000a_VE_x000a_VPRE_x000a_VJ"/>
    <x v="7"/>
    <s v="Agosto de 2016"/>
    <s v="AGOSTO"/>
    <x v="3"/>
    <s v="PIL"/>
    <n v="35"/>
    <s v="Acción correctiva"/>
    <s v="Se recibe correo electrónico  y memorandos de las vicepresidencias mediante los cuales informan sobre el estado actual de las peticiones a cargo."/>
    <d v="2016-08-20T00:00:00"/>
    <d v="2019-02-28T00:00:00"/>
    <s v="la ingeniera encargada del sistema de información Orfeo (Elvia Lucia Ojeda Acosta) informa los ajustes efectuados al cálculo de los términos de vencimiento ."/>
    <s v="Se procede a realizar verificación parcial hasta el momento del total de los anexos que se indican en el informe de PQRS. "/>
    <n v="1"/>
    <x v="1"/>
    <s v="Se formaliza el cierre de la NO Conformidad, toda vez que la dependencia competen mediante correo electrónico del 12/04/2016, efectuó en su momento los ajustes pertinentes sobre el tema. Situación que evidencia el hecho superado."/>
    <s v="FEBRERO"/>
    <n v="2019"/>
    <x v="1"/>
  </r>
  <r>
    <n v="3209"/>
    <n v="204"/>
    <x v="3"/>
    <s v="6. Incumplimiento a lo previsto en el art. 8 de la Ley 1437 de 2011, consistente en que el enlace de seguimiento a radicados presenta inexactitudes en los trámites ofrecidos a las peticiones ciudadanas, situación que impide al ciudadano consultar el estado del radicado. "/>
    <x v="12"/>
    <x v="19"/>
    <s v="Incosistencias en el manejo del sistema de gestión documental"/>
    <s v="Administrativo"/>
    <x v="4"/>
    <x v="3"/>
    <s v="VGC_x000a_VJ_x000a_VPRE"/>
    <x v="7"/>
    <s v="Agosto de 2016"/>
    <s v="AGOSTO"/>
    <x v="3"/>
    <s v="PIL"/>
    <n v="35"/>
    <s v="Acción correctiva"/>
    <s v="Se recibe memorandos de las vicepresidencias mediante los cuales informan sobre el estado actual de las peticiones a cargo."/>
    <m/>
    <m/>
    <m/>
    <s v="Se procede a realizar verificación parcial hasta el momento del total de los anexos que se indican en el informe de PQRS. _x000a__x000a_22/05/2017: Se traslada a la vicepresidencia de gestión contractual, juridica y planeación , riesgos y entorno debido a su competencia."/>
    <n v="0.6"/>
    <x v="0"/>
    <m/>
    <m/>
    <m/>
    <x v="1"/>
  </r>
  <r>
    <n v="3212"/>
    <n v="207"/>
    <x v="3"/>
    <s v="7.1.2 Se revisan las actas de reunión con la comisión de personal N° 5 del 3 de agosto de 2015 y la N° 8 del 20 de abril de 2016, donde se encuentra que la coordinación de talento humano presenta el PIC a la comisión de personal. En el acta N° 8 del 20 de abril, no se evidencia la presentación de las cifras de impacto del año 2015 a la comisión de personal, dando lugar al incumplimiento del art. 11 literal h del Decreto Ley 1567 de 1998, lo cual es una obligación de la Entidad."/>
    <x v="6"/>
    <x v="20"/>
    <m/>
    <s v="Planeación"/>
    <x v="5"/>
    <x v="4"/>
    <s v="Grupo interno de trabajo de talento humano."/>
    <x v="2"/>
    <s v="Agosto de 2016"/>
    <s v="AGOSTO"/>
    <x v="3"/>
    <s v="PEI"/>
    <n v="91"/>
    <s v="Acción correctiva"/>
    <s v="En la Reunión de la Comisión de Personal según acta No. 11 del 13 de octubre del presente año fue presentado el resultado del Impacto de la Capacitación año 2015_x000a__x000a_23/05/2018: Dejar las constancias en las actas del seguimiento del PIC, cuando sea del caso."/>
    <d v="2018-02-01T00:00:00"/>
    <d v="2018-12-31T00:00:00"/>
    <s v="Se presentó a la comision de personal de el resultado de la capacitacion el cual incluye el impacto."/>
    <s v="Se tomaron las correcciones pertinentes. Sin embargo esta auditoria considera tomar acciones preventivas a través de un plan de mejoramiento para que esta situación no vuelva a ocurrir. Se informa a la coordinación de talento humano para generar su plan de mejoramiento. Se revisará en agosto de 2017 la efectividad del plan._x000a__x000a_09/03/2018: Se solicita presentar la evidencia pertinente para realizar el cierre de la no conformidad._x000a__x000a_18/04/2018: En mesa de trabajo, se presentó el estado de las no conformidades a la coordinación de talento humano. Se recomienda generar acciones preventivas para que esta situación no se vuelva a presentar en la Entidad. En espera del reporte de avances frente a la no conformidad._x000a__x000a_26/02/2019: Se encuentra pendiente generar las acciones preventivas para generar el cierre de esta no conformidad._x000a__x000a_De igual manera, se encuentra pendiente el reporte de avances por parte del auditado y presentar evidencias de cumplimiento del plan de acción propuesto. Se envía correo electrónico con el estado de las no conformidades._x000a__x000a_28/02/2019: De acuerdo con el acta 1, correspondiente a la sesión ordinaria presencial de la comisión de personal, celebrada el día 18 de diciembre de 2018, se evidenció la presentación de la evaluación y seguimiento del PIC-2018. _x000a_De acuerdo con esta evidencia, se realiza el cierre de la no conformidad."/>
    <n v="1"/>
    <x v="1"/>
    <m/>
    <s v="FEBRERO"/>
    <n v="2019"/>
    <x v="1"/>
  </r>
  <r>
    <n v="3214"/>
    <n v="209"/>
    <x v="3"/>
    <s v="7.1.4 En cuanto a la presentación del programa de bienestar social e incentivos a la comisión de personal correspondiente al año 2016, el señor Diego Fernando Ramírez envía el acta del día 12 de agosto de 2016, donde se encuentra relacionado en el punto 4 y 5, la presentación y aprobación del plan de bienestar 2016. Esta acta no ha sido firmada y tampoco se encuentra numerada. Por lo anterior, se evidencia un incumplimiento al procedimiento interno GETH-P-0006, elaboración y ejecución del plan de estímulos. "/>
    <x v="6"/>
    <x v="20"/>
    <m/>
    <s v="Planeación"/>
    <x v="5"/>
    <x v="4"/>
    <s v="Grupo interno de trabajo de talento humano."/>
    <x v="2"/>
    <s v="Agosto de 2016"/>
    <s v="AGOSTO"/>
    <x v="3"/>
    <s v="PEI"/>
    <n v="91"/>
    <s v="Acción correctiva"/>
    <s v="El acta No 10 de la Comisión de Personal ya se encuentra firmada."/>
    <d v="2018-02-01T00:00:00"/>
    <d v="2018-12-31T00:00:00"/>
    <s v="23/05/2018: Se verificará por parte del coordinador de talento humano que todas las actas de reunión se encuentren numeradas y firmadas._x000a__x000a_28-2-2019: Se definió por parte de talento Humano una persona con el fin de hacer el seguimiento a las Actas de la Comison de Personal."/>
    <s v="De acuerdo al correo electrónico enviado el día 16 de noviembre de 2016, se evidencia en el acta del 12 de noviembre de 2016, la presentación y aprobación del plan de bienestar e incentivos por parte de la coordinación de Talento Humano a la comisión de personal. Esta acta se encuentra firmada. De acuerdo a lo anterior, se toma una corrección para eliminar esta situación. _x000a_Esta auditoria estima que se deben tomar acciones preventivas a través de un plan de mejoramiento para asegurar que esta situación no vuelva a ocurrir. Se informa a la coordinación de Talento Humano, para que se inicie la elaboración de dicho plan. Esta no conformidad se revisará en la medida que se ejecute el plan._x000a__x000a_09/03/2018: Se solicita presentar la evidencia pertinente para realizar el cierre de la no conformidad._x000a__x000a_18/04/2018: En mesa de trabajo, se presentó el estado de las no conformidades a la coordinación de talento humano. Se recomienda generar acciones preventivas para que esta situación no se vuelva a presentar en la Entidad. En espera del reporte de avances frente a la no conformidad._x000a__x000a_30/05/2018: Se realizará el seguimiento en el mes de agosto, con el fin de verificar la acción preventiva propuesta._x000a__x000a_26/02/2019: Se encuentra pendiente generar las acciones preventivas para generar el cierre de esta no conformidad._x000a__x000a_De igual manera, se encuentra pendiente el reporte de avances por parte del auditado y presentar evidencias de cumplimiento del plan de acción propuesto. Se envía correo electrónico con el estado de las no conformidades._x000a__x000a_28/02/2019: Se evidenció que en las 12 actas generadas en las sesiones de la comisión de personal, se encuentran debidamente firmadas. Por lo anterior, se evidenció el cumplimiento de la acción propuesta para tratar la no conformidad. Consecuente con lo anterior, se realiza el cierre de la no conformidad."/>
    <n v="1"/>
    <x v="1"/>
    <m/>
    <s v="FEBRERO"/>
    <n v="2019"/>
    <x v="1"/>
  </r>
  <r>
    <n v="3261"/>
    <n v="256"/>
    <x v="3"/>
    <s v="VALIDICACIÓN DE LA EXPERIENCIA LABORAL:_x000a__x000a_NC 1289: 8. Historia Laboral de Ivonne de la Caridad Prada Medina – Cargo Gerente de proyectos o Funcional Código G2, Grado 09._x000a_Se parte de la base de que la citada profesional no cuenta con título de especialización o de maestría alguno, razón por la cual no cumple con los requisitos mínimos exigidos para el cargo, en tanto que el decreto 509 de 2012 establece en su artículo 7º que los requisitos no podrán ser disminuidos ni aumentados y se podrán compensar de acuerdo con la jerarquía, funciones, competencias y responsabilidades siempre que se encuentre contemplado en el manual de funciones y requisitos mínimos, circunstancia esta última que no se cumple, dado que dicho manual previsto en la resolución 188 de 2012 no prevé equivalencia alguna para ningún cargo._x000a_Así mismo, dentro de la historia laboral aportada a ésta oficina correspondiente a  la Dra. Ivonne de la Caridad Prada Medina, ésta auditoría expresa que se halló  que el día 5 de enero de 2013, la mencionada funcionaria cumplió 65 años, edad de retiro forzoso para los empleados públicos de acuerdo al Art. 122 decreto 1950 de 1973 que consagra de manera literal: “La edad de sesenta y cinco (65) años constituye impedimento para desempeñar cargos públicos...”._x000a_El caso que aquí se esboza es que la Doctora se encuentra pensionada y en consecuencia tiene garantizado un ingreso para su Mínimo Vital y Móvil,  cumpliendo su edad de retiro forzoso la Entidad debe retirarla de éste cargo y el tiempo que exceda en su permanencia en el cargo puede constituir un presunto detrimento patrimonial; Por lo anotado anteriormente y toda vez que la funcionaria en comento, ocupa en la actualidad un cargo que no corresponde a una de las situaciones que excepciona la ley, es preciso concluir que procede su desvinculación del servicio público a causa de encontrarse en la edad de retiro forzoso._x000a__x000a_NC 3258: Defectos de validación de la experiencia laboral requerida. Se evidenció que en contradicción con lo previsto en el manual específico de funciones y competencias laborales y por inadecuada apreciación probatoria de los soportes acreditados, se aceptaron sin ninguna justificación legal o validación posterior, declaraciones juramentadas de experiencia laboral para los expedientes a continuación mencionados, hecho que compromete la estricta acreditación de las condiciones requeridas para ocupar los cargos igualmente relacionados:   _x000a__x000a_o Andrés Eduardo Del Toro Benavides. Gerente de proyecto, Código G2, Grado 09._x000a_o Iván Alberto López Luna. Experto G3 Grado 07_x000a_o Germán Andrés Fuertes Chaparro. Experto G3 Grado 07_x000a_o Jairo Arguello Urrego. Experto G3 Grado 06_x000a_o Luis Ariel Romero Palacio. Experto G3  Grado 08_x000a__x000a_NC 3259: Inconsistencias en la información acreditada en el expediente de Luis Ariel Romero Palacio. Presuntamente se infringe lo previsto en el manual de funciones para el cargo Experto G3 Grado 06, al evidenciarse que el mencionado profesional presuntamente no posee la formación académica de posgrado necesaria como tampoco la profesional debidamente soportada para el ejercicio del mismo, como se expone a numeral 7.8., precedente._x000a__x000a_NC 3260: Inconsistencias en la información acreditada en el expediente de Andrés Eduardo Del Toro Benavides. Presuntamente se infringe lo previsto en el manual de funciones para el cargo Gerente de proyecto, Código G2, Grado 09 al evidenciarse que el mencionado profesional presuntamente no poseía la experiencia profesional debidamente soportada para el ejercicio del mismo, como se expone a numeral 7.2., precedente. _x000a__x000a_NC 3261: Inconsistencias en la información registrada. Se evidenciaron defectos de concordancia, y exactitud entre documentos incorporados en el SIGEP y la información incorporada en las carpetas, en los siguientes casos conforme lo previsto en el numeral 7 del presente:  _x000a__x000a_o Ramírez Sepúlveda Diego Fernando_x000a_o Del Toro Gabriel Eduardo_x000a_o Vélez Calderón Gabriel _x000a_o Fuertes Chaparro Germán Andrés _x000a_o López Luna Iván Alberto_x000a_o Arguello Urrego Jairo Fernando_x000a_o Arenas Suarez María Lorena_x000a_o García Urdaneta Jimmy Alexander_x000a_o Olarte Gamarra Mónica Francisca_x000a_o Sánchez Sanabria Sor Priscila _x000a_o Romero Palacio Luis Ariel "/>
    <x v="6"/>
    <x v="21"/>
    <s v="Inadecuada validación de la experiencia laboral requerida"/>
    <s v="Administrativo"/>
    <x v="5"/>
    <x v="4"/>
    <s v="Grupo interno de trabajo de talento humano."/>
    <x v="7"/>
    <s v="Noviembre de 2016"/>
    <s v="NOVIEMBRE"/>
    <x v="3"/>
    <s v="PEI"/>
    <n v="39"/>
    <m/>
    <s v="NC 1289: Se verificó desde lo sustancial el cumplimiento de los requisitos de estudio y experiencia exigidos en la ley y en los manuales de funciones para acceder al cargo respectivo. Igualmente se adoptaron las acciones correctivas que se describen en el documento anexo._x000a__x000a_De igual forma, la Dra. Ivonne de la Caridad Prada Medina,  desde el año 2013 solicitó a COLPENSIONES la reliquidación de su pensión, Entidad la cual al resolver esta solicitud, entre otros aspectos decidió suspender  su mesada pensional  a partir  del 4 de enero de 2016, por tanto, la funcionaria no puede ser retirada del servicio dado que se afectaría su mínimo vital._x000a__x000a_En consecuencia, se solicita el cierre de esta no conformidad."/>
    <d v="2016-11-20T00:00:00"/>
    <d v="2019-02-28T00:00:00"/>
    <s v="NC 1289: Se verificó desde lo sustancial el cumplimiento de los requisitos de estudio y experiencia exigidos en la ley y en los manuales de funciones para acceder al cargo respectivo. Igualmente se adoptaron las acciones correctivas que se describen en el documento anexo._x000a__x000a_De igual forma, la Dra. Ivonne de la Caridad Prada Medina,  desde el año 2013 solicitó a COLPENSIONES la reliquidación de su pensión, Entidad la cual al resolver esta solicitud, entre otros aspectos decidió suspender  su mesada pensional  a partir  del 4 de enero de 2016, por tanto, la funcionaria no puede ser retirada del servicio dado que se afectaría su mínimo vital._x000a__x000a_En consecuencia, se solicita el cierre de esta no conformidad._x000a__x000a_23/05/2018: Como acción preventiva propuesta se deberá verificar que el formato de verificación de requisitos minimos, se encuentre diligenciado y firmado en todos los casos."/>
    <s v="NC 1289: La NO conformidad correspondiente con el tema de la historia laboral Dra. Ivonne Prada (edad de retiro forzoso), al indagar se indicó que:_x000a_1. Colpensiones le suspendió su mesada desde el 4/01/2016._x000a_2. Al presidente de la ANI, se le hizo entrega de un documento donde se expone lo referente con el tema._x000a__x000a_3/4/2018: Se determina que se deben diseñar acciones preventivas orientados a los controles que la entidad adopta para garantizar que la vinculación se realice con el cumplimiento de todos los requisitos legales, así como respecto a la edad de retiro forsozo._x000a__x000a_Si  ya la entidad tiene estos controles,  se pueden enviar a la OCI para generar el cierre de la NC._x000a__x000a_Se realiza la unificación de las no conformidades 1289, 3258, 3259, 3260 y 3261, debido a que esta no conformidad trata temas  relacionadas con la vinculación de los funcionarios a la entidad y el cumplimiento de todos los requisitos legales, así como respecto a la edad de retiro forzoso."/>
    <n v="1"/>
    <x v="1"/>
    <s v="NC 1289: La Dra. Ivonne Prada propone efectuar una reunión con el Dr. Bustos, a fin de comentarle lo pertinente con este tema.  Por otra parte teniendo en cuenta que no se tiene documento que soporte lo informado por la Dra. Ivonne, Se concluye que la presente NO conformidad continua vigente.                    _x000a_Se procede con el cierre de la NO Conformidad (1289), por sustracción de materia, toda vez que a partir del 01/01/2018,  fue aceptada la renuncia presentada por la Dra. Ivonne Prada. (Res. 1654 del 30/11/2017."/>
    <s v="FEBRERO"/>
    <n v="2019"/>
    <x v="1"/>
  </r>
  <r>
    <n v="3276"/>
    <n v="271"/>
    <x v="3"/>
    <s v="1. La falta de gestión del PMP, se constituye en la primera no conformidad general de la presente auditoría, razón por la cual la oficina de control interno hace un llamado,tanto a la vicepresidencia de estructuración, como a la Vicepresidencia Jurídica para que den cumplimiento a las acciones  de mejora formuladas para conjurar las causas  de las no conformidades correspondientes  a la audtoria de bitacora del año 2015._x000a__x000a_AUDITORÍA 2017: Se reitera la NC_x000a__x000a_1. La falta de gestión del PMP se constituye en la primera No conformidad general de la presente auditoría para las Vicepresidencias de Estructuración y Vicepresidencia Jurídica, toda vez que, de la auditoría realizada en el año 2015 continúan sin ser superadas cuatro (4) no conformidades, mientras que de la auditoría 2016, solo se han superado dos (2) no conformidades y se mantienen vigentes cuatro (4), dando lugar al no cumplimiento de las recomendaciones generadas por la oficina de control interno y en consecuencia, el incumplimiento del literal g, art. 4 de la Ley 87 de la 1993._x000a__x000a_AUDITORÍA 2018: Se reitera la NC"/>
    <x v="2"/>
    <x v="22"/>
    <m/>
    <s v="Administrativo"/>
    <x v="4"/>
    <x v="3"/>
    <s v="VE_x000a_VJ"/>
    <x v="1"/>
    <s v="Diciembre de 2016"/>
    <s v="DICIEMBRE"/>
    <x v="3"/>
    <s v="PEI"/>
    <n v="119"/>
    <s v="Acción correctiva"/>
    <s v="Tanto la Vicepresidencia Jurídica como la vicepresidencia de estructuración se comprometen a gestionar en le término establecido en los informes de auditoría las acciones de mejoramiento correspondientes a las no conformidades establecidas en los mismos por parte de la Oficina de Control Interno y a emitir una circular dirigida a los grupos de trabajo de cada Vicepresidencia en la que se reitere la necesidad e importacia de atender los informes de auditoría oportunamente."/>
    <d v="2018-10-11T00:00:00"/>
    <d v="2019-02-28T00:00:00"/>
    <m/>
    <s v="No conformidad vigente con formulación de acción de mejoramiento en desarrollo de la reunión de seguimiento adelantada el 11 de octubtre de 2018 por parte de la OCI."/>
    <n v="0"/>
    <x v="0"/>
    <m/>
    <m/>
    <m/>
    <x v="1"/>
  </r>
  <r>
    <n v="3277"/>
    <n v="272"/>
    <x v="3"/>
    <s v="2. De acuerdo a lo anterior se configura no conformidad por falta de bitácora del proyecto como requisito previo, tanto para el inicio del proceso de contratación, como para la firma  del contrato, desatendiendo el articulo 8° de la resolución 959 de 2013."/>
    <x v="1"/>
    <x v="1"/>
    <m/>
    <s v="Administrativo"/>
    <x v="2"/>
    <x v="2"/>
    <s v="Estructuración."/>
    <x v="1"/>
    <s v="Diciembre de 2016"/>
    <s v="DICIEMBRE"/>
    <x v="3"/>
    <s v="PEI"/>
    <n v="119"/>
    <s v="Acción correctiva"/>
    <s v="Se realizara un cronograma, con los proyectos que se encuentran en etapa de factibilidad y se encuentran a términos de iniciar los trámites de aprobación ante el Ministerio de hacienda y la Direcciona Nacional de Planeación y/o ya se encuentran en ese trámite de aprobación. Con el fin de poder ar el cumplimiento._x000a__x000a_La V. Jurídica emitirá una comunicación dirigida a los responsables de la gestión de Bitácora con el fin de dar claridad a la oprtunidad y exigencia de bitácora para su adecuado cumplimiento el 16 de octubre de 2016."/>
    <d v="2018-10-11T00:00:00"/>
    <d v="2018-11-30T00:00:00"/>
    <m/>
    <s v="En seguimiento del 1 1 de octubre de 2018 se presenta por parte de la V .Est. El cronograma de gestión del proyecto de APP ALO Sur. Y aporta cominicación 20182000124393 del 17 de ago. De 2018 en la que se requiere a la VPRE se designen los responsables de la gestión que corresponde a las Bitácoras de los procesos que están en curso. El cronograma terminado Se remitirá a la OCI  el 30 de Nov. del año en curso."/>
    <n v="0"/>
    <x v="0"/>
    <m/>
    <m/>
    <m/>
    <x v="1"/>
  </r>
  <r>
    <n v="3278"/>
    <n v="273"/>
    <x v="3"/>
    <s v="3. Hay no conformidad en cabeza de la vicepresidencia juridica, asociada  a la falta  de radicación de la bitácora de contratación del proyecto objeto de seguimiento, la cual, de acuerdo con la resolución 959  de 2013 y el procedimiento del sistema integrado de gestión SEPG-P-001 versión 002,  debe ser un anexo de la carpeta del contrato, ya que es un requisito para el trámite en el comité  de contratación y para la firma  del contrato."/>
    <x v="1"/>
    <x v="1"/>
    <m/>
    <s v="Administrativo"/>
    <x v="1"/>
    <x v="1"/>
    <s v="Grupo interno de trabajo contratación."/>
    <x v="1"/>
    <s v="Diciembre de 2016"/>
    <s v="DICIEMBRE"/>
    <x v="3"/>
    <s v="PEI"/>
    <n v="119"/>
    <s v="Acción correctiva"/>
    <s v="La Vjur. Emitirá comunicación aclaratoria del momento y portunidad en la que debe dejarse evidencia de la existencia de las Bitácoras en sus distintas fases de acuerdo a la Res 738 de 2018. _x000a__x000a_La V. Est. Verificará conjuntamente con la V.Jur el cumplimiento de la circular aclaratoria que se emitirá por parte de la VJur, semestralmente."/>
    <d v="2018-10-11T00:00:00"/>
    <d v="2019-02-28T00:00:00"/>
    <m/>
    <s v="No conformidad vigente con formulación de acción de mejoramiento en desarrollo de la reunión de seguimiento adelantada el 11 de octubtre de 2018 por parte de la OCI."/>
    <n v="0"/>
    <x v="0"/>
    <m/>
    <m/>
    <m/>
    <x v="1"/>
  </r>
  <r>
    <n v="3279"/>
    <n v="274"/>
    <x v="3"/>
    <s v="4. Hay no conformidad como consecuencia del incumplimiento  de los requisitos básicos de las bitácoras establecidos tanto en la resolución 959 de 2013, como en el procedimiento bitácora de proyecto código SEPG-P-001, que se relacionan a continuacuón:_x000a_a) En el soporte documental de la bitácora de estructuración técnica y financiera radicado en archivo y correspondencia el acta de constitución de la bitácora, el certificado de debida diligencia y la lista de chequeo se adjuntan en formato PDF sin las respectivas firmas._x000a_b) La bitácora de estructuración legal no incluye el acta de constitución de bitácora._x000a_c) La bitácora  de contratación no incluye el acta de constitución de bitácora."/>
    <x v="1"/>
    <x v="1"/>
    <m/>
    <s v="Administrativo"/>
    <x v="2"/>
    <x v="2"/>
    <s v="Estructuración."/>
    <x v="1"/>
    <s v="Diciembre de 2016"/>
    <s v="DICIEMBRE"/>
    <x v="3"/>
    <s v="PEI"/>
    <n v="119"/>
    <s v="Acción correctiva"/>
    <s v="La V. Est. Verificará que en la radicación de Bitácora se consagren los soportes a los que se refiere la no conformidad debidamente firmados._x000a__x000a_La V. Jur emitirá  una comunicación dirigida a los responsables de la gestión de Bitácora con el fin de de que se constituyan y firmen los soportes a los que se refiere la no conformidad en su debida oportunidad el 16 de octubre de 2018."/>
    <d v="2018-10-11T00:00:00"/>
    <d v="2019-02-28T00:00:00"/>
    <m/>
    <s v="No conformidad vigente con formulación de acción de mejoramiento en desarrollo de la reunión de seguimiento adelantada el 11 de octubtre de 2018 por parte de la OCI."/>
    <n v="0"/>
    <x v="0"/>
    <m/>
    <m/>
    <m/>
    <x v="1"/>
  </r>
  <r>
    <n v="3280"/>
    <n v="275"/>
    <x v="3"/>
    <s v="Las bitácoras establecidas en los artículos  2,3 y 4 de la resolución 959 de 2013 se continuan radicando por fuera de los términos establecidos y como posterioridad  a las solicitudes de inicio del proceso contractual; después de someter a consideración del comité  de contratación, la convocatoria de un proceso de selección; después de someter a consideración del comité de contratación, la adjudicación de un proceso de selección; y luego de someter a la firma del funcionario competente al contrato de adjudicación._x000a__x000a_AUDITORÍA 2017: Se reitera NC_x000a__x000a_2. Para las Vicepresidencias de Estructuración, y Vicepresidencia Jurídica, las bitácoras establecidas en los artículos 2, 3 y 4 de la Resolución 959 de 2013 se continúan radicando por fuera de los términos establecidos y con posterioridad a las solicitudes de inicio del proceso contractual; después de someter a consideración del Comité de Contratación, la convocatoria de un proceso de selección; después de someter a consideración del Comité de Contratación, la adjudicación de un proceso de selección; y luego de someter a la firma del funcionario competente el contrato adjudicado."/>
    <x v="1"/>
    <x v="1"/>
    <m/>
    <s v="Administrativo"/>
    <x v="2"/>
    <x v="2"/>
    <s v="Estructuración."/>
    <x v="1"/>
    <s v="Diciembre de 2016"/>
    <s v="DICIEMBRE"/>
    <x v="3"/>
    <s v="PEI"/>
    <n v="119"/>
    <s v="Acción correctiva"/>
    <s v="La Vjur. Emitirá comunicación aclaratoria del momento y portunidad en la que debe dejarse evidencia de la existencia de las Bitácoras en sus distintas fases de acuerdo a la Res 738 de 2018. _x000a__x000a_La V. Est. Verificará conjuntamente con la V.Jur el cumplimiento de la circular aclaratoria que se emitirá por parte de la VJur, semestralmente."/>
    <d v="2018-10-11T00:00:00"/>
    <d v="2019-02-28T00:00:00"/>
    <m/>
    <s v="No conformidad vigente con formulación de acción de mejoramiento en desarrollo de la reunión de seguimiento adelantada el 11 de octubtre de 2018 por parte de la OCI."/>
    <n v="0"/>
    <x v="0"/>
    <m/>
    <m/>
    <m/>
    <x v="1"/>
  </r>
  <r>
    <n v="3281"/>
    <n v="276"/>
    <x v="3"/>
    <s v="La vicepresidencia jurídica no exige la radicación previa en el área de archivo de las bitácoras requeridas para dar inicio  a los procesos de contratación, ni para la celebración de contratos u otrosíes, tal y como se consagra en el artículo 8° de la resolución 959 de 2013._x000a__x000a_AUDITORÍA 2017: Se reitera no conformidad_x000a__x000a_3. La Vicepresidencia Jurídica, a pesar de que en desarrollo de las auditorías realizadas en los años 2015 y 2016 se ha configurado la misma no conformidad, no ha atendido la recomendación de la Oficina de Control Interno de exigir la radicación previa en el área de archivo de las bitácoras requeridas para dar inicio a los procesos de contratación, ni para la celebración de contratos u otrosíes, tal y como se consagra en el artículo 8° de la Resolución 959 de 2013 que establece:_x000a__x000a_“…La totalidad de los proyectos… deberán encontrarse sustentados en la bitácora del proyecto como requisito previo para a) solicitar el inicio del proceso contractual y someter a consideración del Comité de Contratación la convocatoria de un proceso de selección; b) someter al Comité de Contratación la adjudicación de un proceso de selección; y c) someter a la firma del funcionario competente el contrato adjudicado o la modificación contractual correspondiente. (…)”_x000a__x000a_En consecuencia de lo anterior, se configura el incumplimiento del literal g, art. 4 de la Ley 87 de la 1993."/>
    <x v="1"/>
    <x v="1"/>
    <m/>
    <s v="Administrativo"/>
    <x v="1"/>
    <x v="1"/>
    <s v="Grupo Interno de Trabajo de Contratación"/>
    <x v="1"/>
    <s v="Diciembre de 2016"/>
    <s v="DICIEMBRE"/>
    <x v="3"/>
    <s v="PEI"/>
    <n v="119"/>
    <s v="Acción correctiva"/>
    <s v="La Vjur. Emitirá comunicación aclaratoria del momento y portunidad en la que debe dejarse evidencia de la existencia de las Bitácoras en sus distintas fases de acuerdo a la Res 738 de 2018. "/>
    <d v="2018-10-11T00:00:00"/>
    <d v="2019-02-28T00:00:00"/>
    <m/>
    <s v="No conformidad vigente con formulación de acción de mejoramiento en desarrollo de la reunión de seguimiento adelantada el 11 de octubtre de 2018 por parte de la OCI."/>
    <n v="0"/>
    <x v="0"/>
    <m/>
    <m/>
    <m/>
    <x v="1"/>
  </r>
  <r>
    <n v="3283"/>
    <n v="2"/>
    <x v="4"/>
    <s v="6.2. RESPUESTAS EXTEMPORÁNEAS AL CONGRESO DE LA REPÚBLICA. Se evidenció incumplimiento en el término de atención del 51% por ciento de las solicitudes provenientes del Congreso de la República, por infracción especial al art. 258 de la ley 5 de 1992, debidamente identificadas en el Anexo 2._x000a__x000a_AUDITORÍA AGOSTO 2018: Se precisa que las presentes no conformidades señaladas en el actual informe son recurrentes, toda vez que las mismas se  presentan de manera reiterada en los anteriores periodos evaluados. Sin embrago, se procede a citarlas por cuanto los escenarios (los periodos evaluados al igual que los datos estadísticos) son totalmente diferentes. "/>
    <x v="12"/>
    <x v="18"/>
    <m/>
    <s v="Administrativo"/>
    <x v="3"/>
    <x v="3"/>
    <s v="VGC_x000a_VPRE_x000a_VEJ_x000a_VJ_x000a_VE_x000a_VAF"/>
    <x v="7"/>
    <s v="Enero de 2017"/>
    <s v="ENERO"/>
    <x v="4"/>
    <s v="PAOC"/>
    <n v="1"/>
    <s v="Acción correctiva"/>
    <s v="Se expidió la Resolución No. 776 del 07/06/2016, por medio de la cual se reglamenta el ejercicio del derecho de peticiones en la ANI._x000a__x000a_Se expidio la resolución 1529 del 8 de noviembre de 2017, en donde se delega en las vicepresidencias las respuestas a las PQRS , incluyendo los requerimientos de entidades publicas, organos de control y veedurias ciudadanas._x000a__x000a_Se asignaron en cada Vicepresidencia,  servidores para manejar los temas propios procedentes de los entes externos de control."/>
    <d v="2017-12-01T00:00:00"/>
    <d v="2018-06-30T00:00:00"/>
    <m/>
    <s v="Septiembre 2017: Los porcentajes de incumplimiento de términos han venido  descendiendo considerablemente en cada periodo evaluado. En la actualidad pasó del 18% (primer semestre 2016) a 9%( primer semestre 2017).  _x000a__x000a_26/02/2018: Esta no conformidad hace referencia al vencimiento de terminos. Por esta razón se genera un ajuste aunando esta no conformidad con las 2485,3006, 3007, 3182, 3183, 3184, 3499 y 3500. Lo anterior obedece a que el plan de acción propuesto para esta no conformidad suple las demas relacionadas._x000a__x000a_De acuerdo a las acciones tomadas por la entidad frente a esta no conformidad, dan cuenta que se ha reducido las respuestas extenporaneas o fuera de termino en un 7% respecto al comparativo de la vigencia 2016, que registro  un 12%. _x000a__x000a_las comunicaciones trasmitadas en termino pasaron del 82% (segundo semestre 2016) al 89% (segundo semestre del 2017)._x000a__x000a_Lo que refleja un avance del 7% en el cumplimiento."/>
    <n v="0.8"/>
    <x v="0"/>
    <s v="26/02/2018: Esta no conformidad hace referencia al vencimiento de terminos. Por esta razón se genera un ajuste aunando esta no conformidad con las 2485,3006, 3007, 3182, 3183, 3184, 3282, 3499 y 3500. Lo anterior obedece a que el plan de acción propuesto para esta no conformidad suple las demas relacionadas."/>
    <m/>
    <m/>
    <x v="1"/>
  </r>
  <r>
    <n v="3304"/>
    <n v="23"/>
    <x v="4"/>
    <s v="8.2. Se evidenció ausencia de respuesta establecida en el art. 14 de la ley 1437 de 2011, que por cada trimestre y responsable corresponden a los consolidados del anexo No. 1. en cuantía de 262 que representan el 13% del total. "/>
    <x v="12"/>
    <x v="18"/>
    <m/>
    <s v="Administrativo"/>
    <x v="3"/>
    <x v="3"/>
    <s v="VGC_x000a_VAF_x000a_VPRE_x000a_VJ_x000a_VEJ_x000a_VEST"/>
    <x v="7"/>
    <s v="Febrero de 2017"/>
    <s v="FEBRERO"/>
    <x v="4"/>
    <s v="PIL"/>
    <n v="35"/>
    <m/>
    <m/>
    <m/>
    <m/>
    <s v="Las depedencias responsables han informado a la Oficina de Control Interno, que al interior de cada Vicepresidencia han asignado a un lider para el manejo del tema de las comunicaciones procedentes de los Entes Extyernos de Control y lo propio con las PQRS, de acuerdo a lo establecido en la Res. 1529 del 08/11/2017."/>
    <s v="Las depedencias responsables no han implemetado de manera formal un plan de mejoramiento, que precise una fecha puntual  de cumplimiento. "/>
    <n v="0.6"/>
    <x v="0"/>
    <s v="Las personas asignadas como enlace para el manejo del tema han partcipado de mesas de trabajo. Sin embargo, no han enviado a la oficina de control interno la implemntación formal un plan de mejoraciento que señales las fecha de inicio y finalización de las acciones correctivas."/>
    <m/>
    <m/>
    <x v="1"/>
  </r>
  <r>
    <n v="3305"/>
    <n v="24"/>
    <x v="4"/>
    <s v="8.3. Persisten los Incumplimientos a los criterios establecidos en la circular No. 2013-409-000009-4 del 10/05/2013, en los trámites y procedimientos del manejo del ORFEO que ocasionan pérdida de trazabilidad sobre el trámite ofrecido a las comunicaciones ingresadas a la entidad. "/>
    <x v="12"/>
    <x v="23"/>
    <s v="Perdida de trazabilidad sobre el trámite ofrecido"/>
    <s v="Administrativo"/>
    <x v="3"/>
    <x v="3"/>
    <s v="VGC_x000a_VAF_x000a_VPRE_x000a_VJ_x000a_VEJ_x000a_VEST"/>
    <x v="7"/>
    <s v="Febrero de 2017"/>
    <s v="FEBRERO"/>
    <x v="4"/>
    <s v="PIL"/>
    <n v="35"/>
    <m/>
    <s v="Se recibe memorandos de las vicepresidencias mediante los cuales informan sobre el estado actual de las peticiones a cargo."/>
    <d v="2017-08-01T00:00:00"/>
    <d v="2017-12-31T00:00:00"/>
    <m/>
    <s v="Se procede a realizar verificación parcial hasta el momento del total de los anexos que se indican en el informe de PQRS. _x000a__x000a_13/03/2018: La situación de pérdida de trazabilidad sobre el trámite ofrecido refiere a cuatro no conformidades que son 3305, 3478, 3479 y 3480. De lo anterior, se consolidan en una sola no conformidad y queda abierta la 3305._x000a__x000a_Por otra parte, si bien en cierto las vicepresidencias enviaron un memorando interno sobre las acciones tomadas para corregir esta eventualidad, no han formulado acciones de mejora efectivas para que esta situación no se vuelva a presentar. Esta no conformidad se encuentra en revisión y seguimiento para el mes de marzo de 2018. "/>
    <n v="0.4"/>
    <x v="0"/>
    <m/>
    <m/>
    <m/>
    <x v="1"/>
  </r>
  <r>
    <n v="3307"/>
    <n v="26"/>
    <x v="4"/>
    <s v="8.5. En infracción a lo previsto en las Leyes 1437 de 2011 (art. 8), 1712 de 2014 y 1755 de 2015, la página Web institucional presenta defectos de acceso a información pública contenida en ese medio tal cual es la sección de la ANI para niños, el seguimiento a los radicados y la remisión a otras páginas del sector. "/>
    <x v="12"/>
    <x v="24"/>
    <s v="Acceso a la información inadecuada"/>
    <s v="Administrativo"/>
    <x v="9"/>
    <x v="7"/>
    <s v="Equipo sistemas de información y tecnología."/>
    <x v="7"/>
    <s v="Febrero de 2017"/>
    <s v="FEBRERO"/>
    <x v="4"/>
    <s v="PIL"/>
    <n v="35"/>
    <s v="Acción correctiva"/>
    <s v="se aclara y acepta que pertenece a la Jefatura de Comunicaciones de la Agencia tanto el portal de niños como la página web en general. Durante la reunión la delegada de control interno pudo verificar que el portal ANI TEENS funciona y sus contenidos guardan consonancia con lo pretendido por niños y jóvenes//Así mismo se verificaron los enlaces correspondientes a entidades del sector y se constató que la página de la ANI funciona completamente pero el enlace de aquellas es la que presenta fallas, por lo que se explicó y reconoció la diferencia entre la funcionalidad de la página web de la ANI y los enlaces de acceso a las páginas de terceros, sobre la que es responsable cada entidad."/>
    <m/>
    <m/>
    <s v="Se realiza ejercicio de verificación de la funcionalidad y actualización de información de la página de la entidad."/>
    <s v="22/05/2017: Se verifica información en la página web de la entidad y el vinculo no se encuentra habilitado. Se deja en observación._x000a__x000a_Esta no conformidad se traslada a la VPRE- sistemas"/>
    <n v="0.8"/>
    <x v="0"/>
    <s v="Se evidencian diferentes gestiones de mejora, en el tema. Sin embargo, la falta de trazabilidad en algunos oficios continua dificultando que el ciudadano conozca en determinado momento, el estado actual de su comunicación."/>
    <m/>
    <m/>
    <x v="1"/>
  </r>
  <r>
    <n v="3309"/>
    <n v="28"/>
    <x v="4"/>
    <s v="8.7. Se evidenció infracción a lo señalado en el art. 6 de la Resolución 297 de 2012, respecto del cual respuestas que se ofrecieron a los peticionarios a través de correos electrónicos sin el debido procedimiento de radicación en el sistema de gestión documental Orfeo, según anexos 4 y 5.                          "/>
    <x v="1"/>
    <x v="1"/>
    <m/>
    <s v="Administrativo"/>
    <x v="4"/>
    <x v="3"/>
    <s v="VGC_x000a_VPRE_x000a_VJ"/>
    <x v="7"/>
    <s v="Febrero de 2017"/>
    <s v="FEBRERO"/>
    <x v="4"/>
    <s v="PIL"/>
    <n v="35"/>
    <s v="Acción correctiva"/>
    <s v="No conformidad 3309-3210: Se solicitó unificar las no conformidades 3309-3210 y trasladar la misma a las áreas competentes que no están atendiendo los lineamientos sobre respuestas electrónicas de forma que cada área responsable adelante su plan de mejora. Se presentará en comité MIPG ."/>
    <m/>
    <m/>
    <s v="Se realiza ejercicio de verificación donde se comprueba que se han disminuido los eventos relacionados con la informalización de los correos."/>
    <s v="Se procede a realizar verificación parcial hasta el momento del total de los anexos que se indican en el informe de PQRS. _x000a__x000a_22/05/2017: Se unifica esta no conformidad con la 3309 y se hace cierre de la mas antogua 3210."/>
    <n v="0.9"/>
    <x v="0"/>
    <s v="Para el semestre evaluado se evidenciaron cuatro (4)  eventos relacionados con la entrega de información por medio de correo electrónico. Lo cual muestra un avance significativo."/>
    <m/>
    <m/>
    <x v="1"/>
  </r>
  <r>
    <n v="3315"/>
    <n v="34"/>
    <x v="4"/>
    <s v="SUPERVISIÓN: 1. No son claras las actuaciones o directrices llevadas a cabo por la supervisión destinadas a permitir las labores de recuperación del derecho de vía por la ocupación ilegal de los predios La Corona y La Feliciana, lo que ha impedido la construcción de un tramo de 1.48 km de la meta de 2016; razón por la cual no se han incorporado a la operación los 5.2 km habilitados por la autoridad ambiental desde junio de 2015. "/>
    <x v="0"/>
    <x v="11"/>
    <m/>
    <s v="Técnico"/>
    <x v="0"/>
    <x v="0"/>
    <s v="FENOCO"/>
    <x v="3"/>
    <d v="2017-03-21T00:00:00"/>
    <s v="MARZO"/>
    <x v="4"/>
    <s v="PEI"/>
    <n v="41"/>
    <s v="Acción correctiva"/>
    <s v="Una vez interpuestas las respectivas querellas por parte del concesionario, la Alcaldía de Zona Bananera procedió a realizar las inspecciones judiciales a los predios La Corona y La Feliciana, los días 19 de septiembre de 2016 y 29 de marzo de 2017 respectivamente. En este sentido, se espera que revisada la información, la alcaldía proceda a notificar a los propietarios de los predios, para que se restituya el derecho de vía del corredor férreo, en caso de ser lo pertinente. De acuerdo a lo anterior, se plantea lo siguiente:_x000a__x000a_La supervisión realizará seguimiento mensual a las acciones realizadas por la alcaldía de Zona Bananera, tendientes a la recuperación del corredor férreo._x000a__x000a_Se solicitará a la interventoría, que en el informe mensual se indiquen los avances sobre este tema."/>
    <d v="2017-05-17T00:00:00"/>
    <d v="2018-12-31T00:00:00"/>
    <m/>
    <s v="25/04/2017 Mediante radicado ANI No. 2017-307-006172-3 del 25 de abril de 2017 se recibe plan de mejoramiento. La supervisión del proyecto hace la solicitud correspondiente a la interventoría por medio de comunicación con radicado ANI No. 2017-307-012218-1 del 25 de abril de 2017._x000a__x000a_17/05/2017 Por medio de correo electrónico del 17 de mayo de 2017 se recibe informe mensual de interventoría No.9 (radicado ANI No. 2017-409-050029-2 del 12 de mayo de 2017).  Se solicita a la supervisión validación del informe y posterior notificación a la OCI sobre cumplimiento por parte de la interventoría._x000a__x000a_10/07/2017 Mediante información suministrada por correo electrónico, del 10 de julio de 2017 se evidenció seguimiento de acciones de mejoramiento. Se dará cierre una vez se cumpla con la meta de del plan de acción de 2017._x000a__x000a_03/11/2017 Con base en información suministrada por correo electrónico del 3 de noviembre de 2017 se evidencian comisiones y oficicios en relación con la Zona Bananera que buscan colaboración con los trámites de liberación de los predios La Corona y la Feliciana. Se evidencia gestión de al interventoría y supervisión sobre el tema. Se dará cierre una vez se cumpla con la meta del plan de acción de 2017._x000a__x000a_28/02/2018 La OCI solicita evidencias de gestión ante la NC._x000a__x000a_05/03/2018 La supervisión del proyecto evidencia que la interventoría continúa con el seguimiento a la restitución de los predios La Corona y La Feliciana. Asimismo, se recibe copia de comunicación con radicado ANI No. 20183070042611 del 13-02-2018 donde se detalla la gestión de la ANI para recuperar los predios ocupados irregularmente en La Corona y La Feliciana. Se explica que el cumplimiento de la meta de los 1.48 km de segunda línea faltandes no dependen directamente de la Agencia, sino que está sujeta a la gestión del concesionario y la Alcaldía de Zona Bananera. La Agencia realiza seguimiento continuo al tema, buscando agilizar el trámite por parte de los terceros involucrados. La supervisión reporta que la meta de los 1.48 km se espera cumplir en diciembre de 2018._x000a__x000a_26/03/2018 Se notifica estado de PMP._x000a__x000a_06/06/2018- Vía correo electrónico se solicitaron evidencias de seguimiento al cierre al plan de mejora para cerrar la no conformidad _x000a__x000a_28/06/2018 – Se allega a esta oficina mediante correo electronico un Oficio (20183070187461 del 19/06/2018) a la Alcaldía de Zona Bananera, solicitando gestión frente a la liberación de estos predios, informe mensual de supervisión de mayo (20183070091443 del 20/06/2018) y el informe mensual de interventoría del mes de mayo. Se evidencia gestión y un avance por parte de la supervisión y el concesionario para el cierre de la no conformidad. En espera de la entrega de la totalidad de los predios para terminar la construcción de los 1,48km faltantes.    _x000a__x000a_17/12/2018 Se solicita vía correo electrónico avances respecto al cierre de la no conformidad, a la fecha no se ha recibido retroalimentación al respecto.  "/>
    <n v="0.5"/>
    <x v="0"/>
    <m/>
    <m/>
    <m/>
    <x v="0"/>
  </r>
  <r>
    <n v="3319"/>
    <n v="38"/>
    <x v="4"/>
    <s v="5.2.3 Se observa que los datos registrados en el formato GCSP F008 para el proyecto DESARROLLO VIAL DEL NORTE DE BOGOTA han sido tomado en forma estimada, incluyendo los valores en especie como son la Propiedad Planta y Equipo, lo cual significa que sus registros no tienen debidamente identificados estos conceptos, contraviniendo los principios de contabilidad generalmente aceptados en Colombia."/>
    <x v="9"/>
    <x v="25"/>
    <s v="Reporte inoportuno de información contractual"/>
    <s v="Administrativo"/>
    <x v="0"/>
    <x v="0"/>
    <s v="VGC"/>
    <x v="8"/>
    <s v="Marzo de 2017"/>
    <s v="MARZO"/>
    <x v="4"/>
    <s v="PEI"/>
    <n v="155"/>
    <s v="Acción correctiva"/>
    <s v="Según informacion enviada  por la VGC  mediante memorando No. 2017-310-014946-3  del 27-10 de 2017, informa:&quot; No es clara la observacion, teniendo en cuenta que los formatos se encuentran debidamente validados por la interventoria y el concesionario."/>
    <d v="2017-10-27T00:00:00"/>
    <m/>
    <m/>
    <s v="Los valores registrados deben ser valores reales para cada concepto y de acuerdo con lo certificado en el formato del primer semestre de 2017, los valores registrados para cada renglon estan establecidos con porcentajes, se solicita enviar  a esta Oficina el formato del segundo semestre de 2017, para verificar que los valores sean los invertidos  realmente por cada concepto y no valores prorrateados."/>
    <n v="0.5"/>
    <x v="0"/>
    <s v="Se solicita a la VGC Eenviar el acta de liquidacion del Contrato"/>
    <m/>
    <m/>
    <x v="1"/>
  </r>
  <r>
    <n v="3323"/>
    <n v="42"/>
    <x v="4"/>
    <s v="4.  En los tramos rurales de la concesión vial, particularmente en el Anillo Vial Occidental y en corredor Cúcuta – El Zulia, se tienen sectores donde hay ausencia de protección de taludes, a pesar de que el numeral 2.3.1.2 del apéndice B del contrato de concesión indica se debe asegurar que en toda área no pavimentada de la zona del derecho de vía haya recubrimiento vegetal. "/>
    <x v="0"/>
    <x v="5"/>
    <m/>
    <s v="Técnico"/>
    <x v="0"/>
    <x v="0"/>
    <s v="Área metropolitana de Cúcuta"/>
    <x v="4"/>
    <s v="Marzo de 2017"/>
    <s v="MARZO"/>
    <x v="4"/>
    <s v="PEI"/>
    <n v="57"/>
    <s v="Acción correctiva"/>
    <s v="Solicitar al concesionario la protección de taludes_x000a__x000a_1. Solicitar al Concesionario, por parte de la Interventoría y de la Supervisión, acciones correctivas ante el incumplimiento contractual. 70%_x000a_2. Evidenciar acciones correctivas por parte del Concesionario o el inicio del proceso sancionatorio correspondiente. 30%"/>
    <d v="2017-03-29T00:00:00"/>
    <d v="2018-11-30T00:00:00"/>
    <m/>
    <s v="21/06/2017 Mediante radicado ANI No. 2017-409-065472-2 del 21 de junio de 2017 la interventoría relaciona comunicaciones de solicitud al concesionario sobre este particular. Se esperan las evidencias que soporten atención de la solicitud por parte del concesionario._x000a__x000a_26/03/2018  La OCI mediante correo electrónico solicita documentación que soporte seguimiento a la NC._x000a__x000a_06/04/2018 Se solicita a la supervisión informe de seguimiento al estado de los taludes en el Anillo Vial Occidental y en el corredor Cúcuta - El Zulia._x000a__x000a_27/04/2018  La Supervisión del proyecto notifica que  esta pendiente por determinar la fecha de la visita de la Ing. Liseth Alejandra Villareal, apoyo ambiental ANI al proyecto Área Metropolitana de Cúcuta y Norte de Santander, para realizar recorrido conjunto con Concesionario e Interventoría y realizar mesa de trabajo al respecto. A la espera de  informe de seguimiento a estado de taludes por parte de apoyo ambiental._x000a__x000a_06/06/2018- Vía correo electrónico se solicitaron evidencias de seguimiento al cierre al plan de mejora para cerrar la no conformidad _x000a__x000a_30/07/2018 - Se evidencia gestión por parte de la Interventoría. Se solicita el informe de la visita de la Ing. Liseth al proyecto los días 21 y 22 y el último informe de índice de estado. _x000a__x000a_27/09/2018 – Esta oficina (OCI) envía correo electrónico solicitando allegar evidencia de la gestión para dar cierre a la no conformidad. Se solicita nueva fecha de cierre a las no conformidades que superaron los tiempos establecidos._x000a__x000a_11/10/2018 - Vía correo electrónico se recibió informe de comisión resultante de visita de seguimiento ambiental efectuada los días 21 y 22 de junio de 2018. Allí se evidencia que la ANI verificó que el Concesionario continúa sin ejecutar la estabilización y empradización de los taludes y que el Concesionario argumenta que no ese tratamiento no hace parte de sus obligaciones. En vista de que a pesar de que se han hecho solicitudes reiterativas al Concesionario por parte de la Interventoría y de la ANI (Gerencias Técnica y Ambiental) se esta elaborando la documentación necesaria para la solicitud de proceso sancionatorio correspondiente, como se evidencia en las comunicaciones ANI No. 20184090752392 del 27-07-2018 y 20186050247911 del 06-09-2018. A la espera de la solicitud formal de inicio del proceso sancionatorio o de acciones correctivas por parte del Concesionario ante el incumplimiento contractual para dar cierre a la no conformidad. Avance a la fecha: 70%_x000a__x000a_14/11/2018 Vía correo electrónico se solicitó a la Supervisión evidencias de cumplimiento de plan de mejoramiento en vista de próximo vencimiento de plazo._x000a__x000a_05/12/2018 Vía correo electrónico se solicitó nuevamente cumplimiento del plan de mejoramiento, el que se encuentra vencido a la fecha."/>
    <n v="0.7"/>
    <x v="0"/>
    <m/>
    <m/>
    <m/>
    <x v="0"/>
  </r>
  <r>
    <n v="3333"/>
    <n v="52"/>
    <x v="4"/>
    <s v="5. No se evidencian acciones asociadas al seguimiento, y puesta en marcha de la dresina de control entregada a la concesión y que se encuentra fuera de servicio actualmente; este tipo de elementos son necesarios para un adecuado control al estado de la vía férrea. "/>
    <x v="0"/>
    <x v="4"/>
    <m/>
    <s v="Técnico"/>
    <x v="0"/>
    <x v="0"/>
    <s v="Férreo Pacifico"/>
    <x v="3"/>
    <s v="Marzo de 2017"/>
    <s v="MARZO"/>
    <x v="4"/>
    <s v="PEI"/>
    <n v="18"/>
    <s v="Acción correctiva"/>
    <s v="Comunicación dirigida al Concesionario con los antecedentes y solicitud de Plan de Acción para disponer de un equipo de medición de estado de la vía."/>
    <d v="2017-04-05T00:00:00"/>
    <d v="2019-02-28T00:00:00"/>
    <m/>
    <s v="12/05/2017 Se evidención comunicación dirigida al Concesionario con los antecedentes y solicitud de plan de acción para disponer de un equipo de medición de estado de la vía (Radicado 2017-409-049875-2 de fecha 12-05-2017). A la espera de respuesta del concesionario y de implementación de plan de acción para dar cierre a la no conformidad._x000a__x000a_14/12/2017 A partir de mesa de trabajo del 14 de diciembre de 2017, entre la oficina de control interno y la supervsión del proyecto, esta última expuso que la dresina no es funcional (modelo 1949), actualmente se utiliza como vehículo de transporte. Pendiente el recibo de informe de funcionalidad de dresina adelantado por el concesionario._x000a__x000a_28/02/2018  La OCI mediante correo electrónico solicita documentación que soporte seguimiento a la NC._x000a__x000a_09/04/2018 Se recibo por correo electrónico informe de interventoría de situación actual correspondiente al activo dresina de control concesionado (Radicado ANI No. 20174090498752 del 12 de mayo de 2017). Pendiente informe de funcionalidad de dresina adelantado por el concesionario._x000a__x000a_19/04/2018 En mesa de trabajo, con participación de la supervisión, OCI e interventoría, se acuerda evidenciar acciones del concesionario para asegurar funcionamiento de dresina. La supervisión indica que se viene adelantando un incumplimiento relacionado con el estado de los equipos. Pendiente recibo de evidencias._x000a__x000a_04/05/2018 Mediante correo electrónico del 4 de mayo de 2018 se recibe comunicación en la que la Interventoría reitera solicitud al Concesionario con relación al programa de mantenimiento, sustitución o baja, proyectado para el equipo Dresina de control (Comunicación con radicado ANI No. 20184090378322 del 17 de abril de 2018). La OCI continua a la espera de acciones implementadas por el Concesionario._x000a__x000a_06/06/2018- Vía correo electrónico se solicitaron evidencias de seguimiento al cierre al plan de mejora para cerrar la no conformidad _x000a__x000a_25/07/2018 - Actualmente el concesionario no adelanta ningún tipo de actividad de conservación y mantenimiento.   Sigue proceso de terminación anticipada y caducidad del contrato._x000a__x000a_27/09/2018 – Esta oficina (OCI) envía correo electrónico solicitando allegar evidencia de la gestión para dar cierre a la no conformidad. Se solicita proponer nueva fecha de cierre a la no conformidad que supero el tiempo establecido. _x000a__x000a_30/10/2018 - Con respecto a esta NC, se informa que a la fecha, el concesionario FDP no ha dado respuesta a las varias solicitudes realizadas por la interventoría y la supervisión del proyecto.  Cabe resaltar que actualmente van tres de los seis meses que se dio de plazo para la terminación anticipada al contrato de concesión 09-CONP-98, por lo tanto solicitamos ampliar el plazo hasta el mes de febrero de 2019, para lo cual ya se defina que procede después de la terminación anticipada a dicho contrato._x000a__x000a_Sin perjuicio de lo anterior, se solicita a la Oficina de Control Interno, acompañar en comision de servicios al grupo tecnico de apoyo a la supervisión, al municipio de Palmira, para realizar inspección ocular del equipo relacionado. El cual es propiedad de la Nación, esta entregado en concesión y debera ser revertido al final del contrato de concesión. Se queda a la espera de confirmación por parte de la OCI, de la posible fecha para realizar el recorrido solicitado._x000a__x000a_SE MODIFICA LA FECHA DE CIERRE AL 28/02/2019, PARA CONOCER COMO SE HARA EL PROCESO DE REVERSION DEL EQUIPO. _x000a__x000a_17/12/2018 Se solicita vía correo electrónico avances respecto al cierre de la no conformidad, a la fecha no se ha recibido retroalimentación al respecto._x000a__x000a_28/01/2019 - 3333. Resolución 822 del 2018 Decreto el incumplimiento por la no operacion de trenes en el año 2016 por un periodo superior a 60 dias - Terminacion anticipada del contrato de Concesion por causa imputable al Concesionario. (Clausula 108. Cualquiera de las partes que incumpla, tendra un periodo de 6 meses para subsane). El Concesionario interpuso recurso de reposicion contra la Res. 822 y se resolvio con la Res. 1284 del 17 de julio de 2018 confirmando el incumplimiento y dandole 6 meses para subsanar el cual se cumplio el 18 de enero de 2019. Comforme a la interventoria el Concesionario no cumplio y peocede la terminacion anticipada.  Se Oficiara al Concesionario (Oficio terminacion anticipada). Se notificara nuevamente al Concesionario que informe sobre el estado y el mantenimiento del equipo de dresina. "/>
    <n v="0.7"/>
    <x v="0"/>
    <m/>
    <m/>
    <m/>
    <x v="0"/>
  </r>
  <r>
    <n v="3338"/>
    <n v="57"/>
    <x v="4"/>
    <s v="5. Persiste la falta de compra de predios para la culminación de las obras en La Felisa-Zaragoza, este compromiso es asumido por la ANI desde hace más de 1 año."/>
    <x v="0"/>
    <x v="11"/>
    <m/>
    <s v="Técnico"/>
    <x v="0"/>
    <x v="0"/>
    <s v="Férreo Pacifico"/>
    <x v="3"/>
    <s v="Marzo de 2017"/>
    <s v="MARZO"/>
    <x v="4"/>
    <s v="PEI"/>
    <n v="18"/>
    <s v="Acción correctiva"/>
    <s v="Adquisición del predio La Holanda"/>
    <d v="2017-04-05T00:00:00"/>
    <d v="2019-04-30T00:00:00"/>
    <m/>
    <s v="14/12/2017 En mesa de trabajo del 14 de diciembre de 2017 se evidenció que la supervisión cuenta con una base de datos en la que lleva la trazabilidad de la gestión predial del corredor, la cual se recibió por por correo electrónico; no obstante, el cierre de la no confomridad se dará una vez se cuenta con el predio La Holanda._x000a__x000a_28/02/2018  La OCI mediante correo electrónico solicita documentación que soporte seguimiento a la NC._x000a__x000a_09/04/2018 Se recibe por correo electrónico oferta formal de compra, avalúo comercial y estudio de títulos correspondiente (radicado ANI No. 20186060101891 del 5 de abril de 2018). Pendiente adquisición del predio para dar cierre a la no conformidad._x000a__x000a_06/06/2018- Vía correo electrónico se solicitaron evidencias de seguimiento al cierre al plan de mejora para cerrar la no conformidad _x000a__x000a_27/07/2018 - Mediante correo electrónico, la Supervisión allega a esta oficina los documentos (20186060101891 - Oferta Formal; 20184090450532 – Rechazo Oferta; 20186060158981 – Rta Rechazo Oferta; Concepto Jurídico Dr. Medellín) del proceso de enajenación voluntaria para la compra del predio, no obstante la oferta fue rechazada y aún se encuentran gestionado la adquisición del predio. Pendiente recibir evidencia de que se cuenta con disponibilidad para la ejecución de obras sobre el predio y posterior la adquisición del mismo para dar cierre a la no conformidad._x000a__x000a_27/09/2018 – Esta oficina (OCI) envía correo electrónico solicitando allegar evidencia de la gestión para dar cierre a la no conformidad. Se solicita proponer nueva fecha de cierre a la no conformidad que supero el tiempo establecido. _x000a__x000a_30/10/2018 -  Se solcita a la Oficna de Control Interno, la vinculación del personal de la Gerencia Juridico Predial, quien tiene a su cargo la Función Misional de Compra y/o adquisición predial requerida para el cumplimiento del contrato de Concesión._x000a__x000a_Al momento de elaboración de este documento, esta pendiente la adquisición de un predio (Hda La Holanda) de un total de 13 predios que deben ser adquiridos por la Nación (92% de predios adquiridos) _x000a__x000a_PARA ESTA NO CONFORMIDAD ES NECESARIO SABER PARA QUE FECHA ESTA PRESUPUESTADA LA ADQUISICION DEL PREDIO FALTANTE, UNA VEZ SE CUENTE CON LA DISPONIBILIDAD DEL PREDIO SE CERRRARA LA NO CONFORMIDAD. _x000a__x000a_17/12/2018 Se solicita vía correo electrónico avances respecto al cierre de la no conformidad, a la fecha no se ha recibido retroalimentación al respecto._x000a__x000a_28/01/2019- En reunion con la supervision, se informa que el 14 de diciembre 2018 se presento la demanda para expropiacion del predo, ya hubo reparto y quedo en el juzgado 2 de Cartago. Se modifico fecha de cierre con el fin de seguir el seguimiento del esta de la no conformidad. Se debera realizar una reunion conjunta con la supervision y el apoyo jurido predial para informar del proceso de expropiacion.   "/>
    <n v="0.75"/>
    <x v="0"/>
    <m/>
    <m/>
    <m/>
    <x v="0"/>
  </r>
  <r>
    <n v="3386"/>
    <n v="105"/>
    <x v="4"/>
    <s v="SUPERVISIÓN: 3. Ante el inminente riesgo ambiental por la no consecución de permisos y licencias ambiental, no es claro el actuar de la supervisión con respecto a este particular habiendo transcurrido 16 meses desde el inicio del proyecto y no teniendo aun una expectativa concreta de expedición de estos trámites ambientales."/>
    <x v="0"/>
    <x v="5"/>
    <m/>
    <s v="Técnico"/>
    <x v="0"/>
    <x v="0"/>
    <s v="4G- Segunda Ola - Autopista Mar 2."/>
    <x v="3"/>
    <s v="Mayo de 2017"/>
    <s v="MAYO"/>
    <x v="4"/>
    <s v="PEI"/>
    <n v="162"/>
    <s v="Acción correctiva"/>
    <s v="Reuniones de seguimiento realizadas con el Concesionario y la Interventoría. Así mismo, seguimiento en las diferentes entidades externas para lograr el objetivo, ya sea para licenciamiento (ANLA) o para permisos (CORPOURABA). Testigo de lo descrito se encuentra que para los días del 1 al 4 de agosto de 2017, se realizará visita por parte de la ANLA, para el licenciamiento de la UF1."/>
    <d v="2017-07-31T00:00:00"/>
    <d v="2019-01-31T00:00:00"/>
    <m/>
    <s v="17/07/2017 Se recibe plan de mejoramiento por medio de correo electrónico._x000a__x000a_27/09/2017 La OCI solicita vía correo electrónico evidencias de acciones que permitan subsanar la no conformidad._x000a__x000a_31/10/2017 La OCI solicita vía correo electrónico evidencias de acciones que permitan subsanar la no conformidad._x000a__x000a_21/11/2017 La OCI solicita vía correo electrónico evidencias de acciones que permitan subsanar la no conformidad._x000a__x000a_28/02/2018 La OCI solicita vía correo electrónico evidencias de acciones que permitan subsanar la no conformidad. La Supervisión, por correo electrónico solicita reunión en conjunto con la interventoría._x000a__x000a_21/03/2018 Mediante correo electrónico la OCI solicita documentación asociada a acciones de mejoramiento ante la no conformidad, la cual considera oportuno revisar previa la reunión propuesta por la Supervisión._x000a__x000a_27/03/2018 Se propone reunión con la supervisión del proyecto para definir estado de la NC._x000a__x000a_09/04/2018 Se realiza mesa de trabajo. Se solicita a la supervisión copia de  resoluciones donde se otorga la licencia ambiental a las unidades funcionales 1, 2 y 3, así como copia de actas de reunión con la participación de la interventoría, el concesionario, la ANI y la ANLA que evidencien seguimiento a la consecución de la licencia ambiental que requiere la UF4._x000a__x000a_12/04/2018 Se recibe por corre electrónico copia de las resoluciones No. 357 del 12 de marzo de 2018 (licencia ambiental UFs 2 y 3) y No. 0072 del 22 de enero de 2018 (licencia ambiental UF1). Se tienen pendientes actas de reunión que evidencien seguimiento a la obtención de la licencia ambiental de la UF4._x000a__x000a_06/06/2018- Vía correo electrónico se solicitaron evidencias de seguimiento al cierre al plan de mejora para cerrar la no conformidad _x000a__x000a_07/06/2018 – Mediante correo electrónico la supervisión allega comunicaciones de la ANI emitiendo observaciones al Cronograma de Licenciamiento Ambiental de la UF4. _x000a_Se solicita evidencia del avance sobre la obtención de la licencia y expectativa de la obtención de la Licencia Ambiental.   _x000a__x000a_20/06/2018 – Se evidencia gestión por parte de la supervisión al seguimiento del trámite para la obtención de la Licencia Ambiental de la UF4 mediante radicados 20186050175861, 20186050090511 y 20186050069731. _x000a_Pendiente la resolución de obtención de la Licencia Ambiental de la UF4. _x000a__x000a_27/09/2018 – Esta oficina (OCI) envía correo electrónico solicitando allegar evidencia de la gestión para dar cierre a la no conformidad. Se solicita proponer nueva fecha de cierre a la no conformidad que supero el tiempo establecido. _x000a__x000a_30/10/2018 – Se recibe licencia de la UF1. Se modifica la fecha de cierre de la no conformidad por la fecha de inicio de la Variante Muatatá de la UF4 (25/01/2019) ya que es la única que se encuentra pendiente. La supervisión notifica que en el mes de octubre de 2018 se realizó una mesa de trabajo con ANI, Interventoría y Concesionario y se hicieron observaciones al EIA, una vez subsanen esas observaciones, se dará vía libre para que radiquen ante la ANLA, para la solicitud de la Licencia. Pendiente Rad. al ANLA con observaciones subsanadas y resolución de la licencia de la UF4.  (80%)_x000a__x000a_21/12/2018 De acuerdo al seguimiento realizado en el mes de octubre el concesionario aun esta en tiempos de obtener el licenciamiento hasta el mes de enero de 2019, por lo cual se espera que para esta fecha se tenga el otorgamiento de la licencia ambiental para la variante, se hara seguimiento en el mes de enero de 2019."/>
    <n v="0.8"/>
    <x v="0"/>
    <m/>
    <m/>
    <m/>
    <x v="0"/>
  </r>
  <r>
    <n v="3395"/>
    <n v="114"/>
    <x v="4"/>
    <s v="7.2.1 El recaudo de recursos propios se vio afectado en el valor de $ 299.385 millones por concepto de peajes, debido a la falta de instalación de dos casetas en el proyecto ruta del sol (una en el tramo 1 y la otra en el tramo 2), estos recursos correspondían a la vigencia futura aprobada en el contrato de concesión  de ruta del sol 1, el cual a la fecha no se ha ejecutado por diferentes problemas presentados  por el licenciamiento ambiental. Esta caída de recursos ha impedido el cumplimiento de las siguientes obligaciones por valor total de $ 269.945 Mlls. (Ver cuadro anexo en el informe)"/>
    <x v="9"/>
    <x v="25"/>
    <s v="Reporte inoportuno y/o incompleto y/o con diferencias en la información contractual"/>
    <s v="Administrativo"/>
    <x v="0"/>
    <x v="6"/>
    <s v="Equipo financiero"/>
    <x v="8"/>
    <s v="Mayo de 2017"/>
    <s v="MAYO"/>
    <x v="4"/>
    <s v="PEI"/>
    <n v="26"/>
    <s v="Acción correctiva"/>
    <s v="Continuar con las gestiones pertinentes, con los actores externos correspondientes, para dar cumplimiento a la obligación contractual existente. Es preciso tener en cuenta que actualmente, existen recursos que se encuentran en la Fiducia para la remuneración de los hitos. (Memorando 2017-500-0121103 del 1o. de septiembre de 2017)"/>
    <d v="2017-07-26T00:00:00"/>
    <d v="2018-12-31T00:00:00"/>
    <m/>
    <s v="Se recibió información mediante memorando 2017-500-0121103 de septiembre 1o. De 2017. Se solicita enviar informacion respecto del avance del plan de mejoramiento._x000a_Se solicita a la VEJ relacionar las gestiones que estan llevando a cabo para el cumplimiento de las acciones de mejora."/>
    <n v="0"/>
    <x v="2"/>
    <m/>
    <m/>
    <m/>
    <x v="1"/>
  </r>
  <r>
    <n v="3444"/>
    <n v="163"/>
    <x v="4"/>
    <s v="6.2.1 Existen inventarios individuales a cargo de exfuncionarios de la ANI  como se pudo verificar e identificar en el numeral 2.1.1 del cuerpo del presente informe, contraviniendo las normas establecidas para el manejo y control de los bienes y evidenciando que el inventario físico no fue debidamente realizado por cuanto esto se debió observar al realizar el cotejo de los listados de inventarios contra los elementos físicos a cargo de cada uno de los responsables y dependencias."/>
    <x v="9"/>
    <x v="25"/>
    <s v="Reporte inoportuno y/o incompleto y/o con diferencias en la información contractual"/>
    <s v="Administrativo"/>
    <x v="10"/>
    <x v="4"/>
    <s v="Grupo interno de trabajo administrativo y financiero"/>
    <x v="8"/>
    <s v="JULIO DE 2017"/>
    <s v="JULIO"/>
    <x v="4"/>
    <s v="PEI"/>
    <n v="88"/>
    <s v="Acción correctiva"/>
    <s v="Mayo 28 de 2018 el la Coordinación del GITAdministrativo y Financiero Dra Nelsy  Maldonado, envía mediante correo electrónico  la siguiente acción de mejoramiento: Se están depurando los inventarios de los funcionarios y contratistas, a la fecha se tienen elaborados verificados y firmados los de los pisos 2 y 7 y estamos trabajando en el piso 6 y 8. Adjunto inventarios firmados._x000a__x000a_Con correo electrónico enviado por Fabian Ramos de Servicios Generales, el día 14 de agosto de 2018, se remitieron los siguientes documentos:_x000a__x000a_- Proyecto de Resolución Actualizada para el Manejo de bienes._x000a_- Pólizas de seguros que amparan los bienes de la Entidad._x000a_- Póliza de seguros de Automóviles._x000a_- Inventario a 31 de diciembre de 2017._x000a_- Reporte de Inventario Físico de bienes muebles, enseres y equipos de consumo al 31 de diciembre de 2017."/>
    <d v="2017-07-01T00:00:00"/>
    <d v="2018-06-30T00:00:00"/>
    <s v="Copia de los inventarios firmados por los responsables."/>
    <s v="27/01/2018: Se solicitó nuevamente las acciones de mejoramiento para la Nc. No se ha recibido la información. _x000a__x000a_Julio 3 de 2018 :Se recibió del GIT Administrativo y Financiero , copia de la notificacion de los inventarios individuales de los funcionario de la entidad, de los pisos 2 y 7 quedan pendientes los demas pisos._x000a__x000a_Agosto 29 de 2018 :  La auditoria de seguimiento a los inventarios observa que siguen pendiente de legalizacion por parte de los responsables los inventarios individuales de funcionarios y contratistas."/>
    <n v="0.5"/>
    <x v="0"/>
    <s v="Julio 3 de 2018 :Se solicita enviar copia de los inventarios de los pisos faltantes._x000a__x000a_Agosto 29 de 2018: Continua pendiente el envio de la totalidad de los inventarios indivuduales por responsable."/>
    <m/>
    <m/>
    <x v="1"/>
  </r>
  <r>
    <n v="3447"/>
    <n v="166"/>
    <x v="4"/>
    <s v="7.2.1 La entidad no  registra las solicitudes de conciliación ni las fichas de los casos estudiados en sede del comité de conciliación en el sistema EKOGUI; por lo tanto, dicho sistema se encuentra desactualizado a la fecha, situación que se ha observado desde el informe de auditoría del primer semestre del año 2016. En este sentido, el área auditada debe proceder a dicha actualización, con el fin de cumplir con las funciones previstas para el apoderado al interior del sistema EKOGUI, de conformidad con lo estipulado en artículo 2.2.3.4.1.10, numerales 1 y 3 del Decreto 1069 de 2015._x000a__x000a_Auditoría febrero 2018: 7.2.1 Se mantiene la no conformidad prevista en el informe de auditoría del  primer semestre del año 2017, en tanto que la entidad continua sin registrar si se procedió o no a la conciliación, ni se han ingresado las fichas de los casos estudiados en sede del comité de conciliación al sistema EKOGUI; por lo tanto, dicho sistema se encuentra desactualizado a la fecha, situación que se ha observado desde el informe de auditoría del primer semestre del año 2016. En este sentido, el área auditada debe proceder a dicha actualización, con el fin de cumplir con las funciones previstas para el apoderado al interior del sistema EKOGUI, de conformidad con lo estipulado en artículo 2.2.3.4.1.10, numerales 1 y 3 del Decreto 1069 de 2015, y lo establecido en el instructivo adoptado por la Circular Externa 005 de 2016 de la de la ANDJE._x000a__x000a_Auditoría febrero 2018:  7.2.2 Respecto de 337 procesos terminados, con posterioridad al mes de abril del año 2015 se encuentran 12 procesos sin sentido de fallo en primera instancia, lo cual genera incumplimiento de las funciones previstas para el apoderado al interior del sistema EKOGUI, de conformidad con lo estipulado en artículo 2.2.3.4.1.10, numeral 1 del Decreto 1069 de 2015 y lo establecido en el instructivo adoptado por la Circular Externa 005 de 2016 de la ANDJE._x000a__x000a_Auditoría agosto 2018: 7.2.1 Se mantiene la no conformidad prevista en el informe de seguimiento del segundo semestre del año 2017, en tanto que de 798 conciliaciones tanto activas como terminadas solamente se han ingresado 19 fichas, lo cual corresponde al 2.4%. En este sentido, se evidencia un incumplimiento de los apoderados  respecto de la actualización registrada en el Sistema como lo impone el artículo 2.2.3.4.1.10 “Funciones del apoderado”, numeral 1 y 3 del Decreto 1069 de 2015 y lo establecido en el Instructivo del Sistema Único de Gestión e Información Litigiosa del Estado E-KOGUI V. 5.0. de la ANDJE.   _x000a__x000a_Auditoría febrero 2019: 6.2.1 Revisado el módulo de Reporte de Conciliaciones Extrajudiciales, se evidenció el incumplimiento al deber contenido en el numeral 2.2.3.4.1.1. y subsiguientes del Decreto 1069 de 2015, en la medida en que, del total de conciliaciones terminadas, solamente el 24.82% de los registros posee ficha registrada. "/>
    <x v="3"/>
    <x v="26"/>
    <s v="Sub-categoría: deficiencias en la implementación del ekogui"/>
    <s v="Jurídico"/>
    <x v="1"/>
    <x v="1"/>
    <s v="Grupo interno de trabajo defensa judicial"/>
    <x v="9"/>
    <s v="JULIO DE 2017"/>
    <s v="JULIO"/>
    <x v="4"/>
    <s v="PIL"/>
    <n v="11"/>
    <s v="Acción correctiva"/>
    <s v="1.Asignar los trámites conciliatorios a los apoderados a efectos de actualizar las actuaciones en el sistema Ekogui._x000a_2. Adoptar el procedimiento de conciliación extrajudicial que incorpore dentro del mismo el cómo registro la actualización del sistema Ekogui._x000a__x000a_Acciones de mejoramiento auditoría febrero 2018:_x000a__x000a_1. Identificación de  los procesos que habiendo sido terminados después del mes de abril de 2015 se encuentran sin sentido del fallo._x000a_2. Instruir a los apoderados para que se realice el registro correcto de la  terminación._x000a_3. Reportar a la ANDJE-soporte Ekogui esta situación, en atención a que se supone que el sistema no permite la terminación del proceso sin sentido del fallo._x000a__x000a_Acciones de mejoramiento auditoría agosto 2018:_x000a__x000a_1. Verificar que las conciliaciones prejudiciales radicadas en el sistema durante la vigencia 2018 se encuentren asignadas, actualizadas y con ficha técnica._x000a_2. Realizar los requerimientos a que haya lugar para el cumplimiento de la obligación relacionada con la actualización de los trámites de conciliación extrajudicial._x000a_3. Realizar los ajustes requeridos y reportados a la Administradora del Sistema."/>
    <d v="2017-09-01T00:00:00"/>
    <d v="2018-12-31T00:00:00"/>
    <m/>
    <s v="El auditor considera que las acciones de mejoramiento planteadas  por el área auditada son adecuadas y necesarias para superar la no conformidad advertida. Se hará seguimiento en el mes de diciembre  de 2017 para determinar la efectividad de dicha acción._x000a__x000a_El 15 de diciembre  de 2017 se realizó reunión de seguimiento y el área auditada remitió por correo el procedimiento de conciliación extrajudicial cuando la entidad es convocada, el cual está aprobado y publicado en la página web de fecha 27 de septiembre de 2017. Se estableció como compromiso para el 6 de abril  de 2018 la culminación del plan de contingencia en cuanto a la asignación y actualización de las solicitudes de conciliación en el sistema EKOGUI._x000a__x000a_Así mismo, el área auditada remitió un correo que dirigió el gerente de defensa judicial a los apoderados, el cual contiene un formato que deben diligenciar todos los abogados antes del 22 de diciembre de 2017, el cual da cuenta de la gestión que en materia prejudicial se adelanta por la entidad, y consecuencial a ello es un insumo para actualizar el sistema EKOGUI._x000a__x000a_El día 2 de febrero de 2018 se realizó reunión de seguimiento y el área auditada presentó una relación de conciliaciones prejudiciales, haciendo alusión al proyecto asignado, y a la identificación del apoderado, lo cual corresponde  a la implementación no solo de una medida correctiva sino también hace parte de una actividad preventiva consistente en hacer las asignaciones mensuales de dichas conciliaciones._x000a__x000a_Se hará seguimiento en el mes de abril  de 2018._x000a__x000a_El día 26 de abril de 2018 se realizó reunión de seguimiento al informe del primer semestre del año 2017 y el área auditada remitió un reporte del Ekogui sobre asignación de conciliaciones extrajudiciales con corte al 26 de abril, en donde se observa que aún quedan 40 conciliaciones por asignar. En ese sentido, se estableció un nuevo compromiso con el fin de actualizar en el sistema las conciliaciones faltantes del año 2017 y las del primer trimestre del año 2018. Así mismo el área auditada se comprometió a ingresar al sistema Ekogui las fichas de conciliación correspondientes al primer trimestre del año 2018._x000a__x000a_Se hará seguimiento en el mes de agosto de 2018._x000a__x000a_El día 21 de agosto de 2018 se realizó reunión de seguimiento con la Administradora del sistema Ekogui, quien remitió una matriz en Excel en donde se pudo evidenciar que se ha avanzado en el proceso de asignación de trámites conciliatorios, se identificó que existen algunos trámites respecto de los cuales no se tiene información en la Entidad, y hasta tanto no se obtenga la misma no es posible su asignación. _x000a__x000a_Así mismo, afirmó la administradora del Ekogui  que con la asesoría de la ANDJE se identificó que existen algunos procesos terminados con posterioridad a abril de 2015 que carecen del sentido del fallo, en tanto que no todos finalizaron por virtud de una sentencia, lo cual impidió clasificar en favorable o desfavorable el fallo, puesto que algunos procesos terminaron de manera anormal._x000a__x000a_Por otra parte, el área auditada remitió el acta de reunión del 25 de mayo de 2018 sobre capacitación en el sistema Ekogui convocada por la administradora hacia los apoderados, quien hizo referencia al plan de contingencia para la actualización del Ekogui con fechas y actividades definidas. _x000a__x000a_Se hará seguimiento en el mes de noviembre de 2018 para verificar el avance en el proceso de ingreso de las fichas  de conciliación al sistema Ekogui, porque a la fecha 21 de agosto se han subido 19._x000a__x000a_El día 11 de octubre de 2018 mediante memorando No. 20187010164283 se allegó plan de mejoramiento respecto de la auditoría realizada en el mes de agosto. _x000a__x000a_El día 15 de noviembre de 2018 se realizó reunión de seguimiento con la Administradora del sistema Ekogui, en donde se verificó en el sistema que de 96 conciliaciones extrajudiciales reportadas, se han ingresado a la fecha 15 fichas de la vigencia 2018, lo cual denota un porcentaje de avance del 15,6%._x000a__x000a_El auditor considera que las acciones de mejoramiento planteadas  por el área auditada son adecuadas y necesarias. Se hará seguimiento en el mes de enero de 2019 para determinar la efectividad de las acciones."/>
    <n v="0.75"/>
    <x v="0"/>
    <s v="La primera  acción de mejoramiento planteada corresponde a una de las propuestas para la auditoría del primer semestre de año 2017, en este sentido se conserva y se incluye la nueva fecha de terminación  en cuanto  a la implementación de la misma, es decir, 30 de junio de 2018, debido al nuevo plan de mejoramiento presentado por el área auditada en relación con la auditoría realizada en el mes de febrero de 2018._x000a__x000a_Se hará seguimiento de las acciones de mejoramiento   en el mes de enero  de 2019._x000a__x000a_En espera de la respuesta de la ANDJE, con el fin de determinar si es imperativo que en el sistema EKOGUI  se ingresen las fichas técnicas de conciliación extrajudicial de trámites iniciados durante la vigencia de 2017 y anteriores que se encuentran terminados en el sistema._x000a__x000a_El 31 de octubre de 2018 se remitió respuesta por parte de la ANDJE indicando que solo se deberá realizar el seguimiento a las fichas de conciliación del año 2018, y no de vigencias anteriores."/>
    <m/>
    <m/>
    <x v="1"/>
  </r>
  <r>
    <n v="3450"/>
    <n v="169"/>
    <x v="4"/>
    <s v="7.2.4 Se evidencia que a la fecha existen 237 procesos judiciales sin asignación de abogado, lo que implica un retraso en este trámite que impacta negativamente el adelantamiento oportuno y eficiente de cada una de la etapas del proceso hasta su terminación, por lo tanto, es obligación de la administradora de sistema “EKOGUI” proceder en el menor tiempo posible a dicha asignación, en atención a lo estipulado en el artículo 2.2.3.4.1.9. “Funciones del administrador del sistema en la entidad”, numeral 6 del Decreto 1069 de 2015._x000a__x000a_Auditoria febrero 2018: 7.2.4 Se mantiene la no conformidad prevista en el informe de auditoría de primer semestre del año 2017, en tanto que a la fecha del 5 de febrero de 2018 se evidencia que existen 293 procesos judiciales activos sin asignación de abogado, lo que implica un retraso en este trámite que impacta negativamente el registro oportuno y eficiente de cada una de la etapas del proceso hasta su terminación; por lo tanto, es obligación de la administradora de sistema “EKOGUI” proceder en el menor tiempo posible a dicha asignación, en atención a lo estipulado en el artículo 2.2.3.4.1.9. “Funciones del administrador del sistema en la entidad”, numeral 6 del Decreto 1069 de 2015, y lo establecido en el instructivo adoptado por la Circular Externa 005 de 2016 de la de la ANDJE._x000a__x000a_Auditoría agosto 2018: 7.2.6 Se mantiene la no conformidad prevista en el informe de seguimiento del segundo semestre del año 2017, en tanto que a la fecha del 22 de agosto de 2018 se evidencia que existen 188 procesos judiciales activos sin asignación de abogado, lo que implica que aún existen procesos por asignar; sin embargo, la administradora remitió a la Oficina de Control Interno de la Entidad un informe de gestión del sistema, en donde se señala que la mayoría de estos procesos sin abogado corresponden a procesos de expropiaciones, respecto de los cuales se solicitará su exclusión porque son iniciados por los concesionarios y además son iniciados por la Entidad; sin embargo, es obligación de la administradora del sistema “E-KOGUI” proceder en el menor tiempo posible a la depuración del sistema, solicitando la exclusión de los procesos correspondientes y realizando la  asignación de los procesos faltantes, en atención a lo estipulado en el artículo 2.2.3.4.1.9. “Funciones del administrador del sistema en la Entidad”, numeral 6 del Decreto 1069 de 2015 y lo establecido en el Instructivo del Sistema Único de Gestión e Información Litigiosa del Estado E-KOGUI V. 5.0. de la ANDJE."/>
    <x v="3"/>
    <x v="26"/>
    <s v="Sub-categoría: deficiencias en la implementación del ekogui"/>
    <s v="Jurídico"/>
    <x v="1"/>
    <x v="1"/>
    <s v="Grupo interno de trabajo defensa judicial"/>
    <x v="9"/>
    <s v="JULIO DE 2017"/>
    <s v="JULIO"/>
    <x v="4"/>
    <s v="PIL"/>
    <n v="11"/>
    <s v="Acción correctiva"/>
    <s v="1. Elaborar informe que permita determinar el estado de cada uno de los procesos incorporados en el Ekogui (activo / terminado) su asignación o no asignación o su necesidad de eliminación del sistema según sea el caso._x000a__x000a_2. Continuar con la labor de asignación de procesos a los apoderados de la Entidad para su actualización en el sitema EKOGUI._x000a__x000a_Acciones de mejoramiento Auditoría agosto 2018:_x000a__x000a_1. Actualización de reporte de procesos sin asignación de apoderado y las causas del mismo._x000a_2. Asignación de procesos a los apoderados respectivos en los casos que resulte procedente._x000a_3. Solicitud a la ANDJE de eliminación de procesos por duplicidad o inexistencia, en los casos que resulte procedente._x000a_4. Solicitud de exclusión de procesos de expropiación con base en los argumentos proporcionados por la VPRE."/>
    <d v="2017-09-01T00:00:00"/>
    <d v="2018-12-31T00:00:00"/>
    <m/>
    <s v="El auditor considera que las acciones de mejoramiento planteadas  por el área auditada son adecuadas y necesarias para superar la no conformidad advertida. Se hará seguimiento en el mes de diciembre  de 2017 para determinar la efectividad de dicha acción._x000a__x000a_El 15 de diciembre  de 2017 se realizó reunión de seguimiento y el área auditada remitió un correo electrónico contentivo de una matriz asociada al reporte de procesos judiciales del sistema Ekogui, en donde  se constató que de los 237 procesos judiciales se asignaron 133, faltando por asignar 104 procesos. Así, se estableció como compromiso para el 6 de abril de 2018 asignar los 104 procesos faltantes a los abogados respectivos, con el fin de iniciar los trámites  a que haya lugar y avanzar en la gestión judicial._x000a__x000a_El día 2 de febrero de 2018 se realizó reunión de seguimiento y el área auditada manifestó que no se ha actualizado desde el mes de diciembre de 2017 a la fecha la asignación de los procesos judiciales. Únicamente 17 abogados de grupo de defensa judicial enviaron a la administradora de Ekogui el formato de calificación del riesgo y provisión contable, con el fin de que posteriormente se suba a Ekogui; sin embargo la administradora aún no ha comprobado si esa información reposa en el sistema. _x000a__x000a_Se hará seguimiento en el mes de abril  de 2018._x000a__x000a_El día 26 de abril de 2018 se realizó reunión de seguimiento al informe del primer semestre del año 2017 y el área auditada remitió un reporte del sistema Ekogui con corte 26 de abril de 2018, en donde se señala que existen 273 procesos judiciales sin abogado. En ese sentido, el área auditada se comprometió a culminar con el proceso de actualización y asignación de procesos judiciales correspondientes al año 2017 y primer trimestre de año 2018._x000a__x000a_Se hará seguimiento en el mes de agosto  de 2018._x000a__x000a_El día 21 de agosto de 2018 se realizó reunión de seguimiento con la Administradora del sistema Ekogui, quien  remitió un informe -presentación sobre la gestión de información en el sistema Ekogui, primer semestre del año 2018, en donde se identificó entre otros aspectos el estado de cada uno de los procesos incorporados en el Ekogui (activo / terminado) su asignación o no asignación o su necesidad de eliminación del sistema._x000a__x000a_El área auditada remitió una matriz en Excel en donde se evidencia la asignación de procesos judiciales del año 2017 y 2018. Algunos se encuentran aun sin asignación porque corresponden a expropiaciones que no requieren como tal de asignación de abogado, pues estos procesos los  lleva el concesionario y no representan un contingente litigioso para la Entidad, por tal razón la administradora está solicitando ante la ANDJE su eliminación del sistema; o existen también procesos que no tienen información en el sistema, y en este sentido se procederá  a recopilar la misma para proceder a su asignación._x000a__x000a_Se hará seguimiento en el mes de noviembre de 2018 para verificar el avance en el proceso de actualización y asignación en el sistema Ekogui._x000a__x000a_El día 11 de octubre de 2018 mediante memorando No. 20187010164283 se allegó plan de mejoramiento respecto de la auditoróia realizada en el mes de agosto._x000a__x000a_El día 15 de noviembre de 2018 se realizó reunión de seguimiento con la Administradora del sistema Ekogui, en donde se verificó que respecto de 892 procesos judiciales activos, 69 se encuentran sin abogado, sin tener en cuenta los procesos de  expropiaciones, en tanto que es una solicitud que realizará el GIT de Defensa Judicial a la ANDJE, con el fin de que se retiren del sistema dichos procesos. Lo anterior denota un avance del 92.3%._x000a__x000a_El auditor considera que las acciones de mejoramiento planteadas  por el área auditada son adecuadas y necesarias. Se hará seguimiento en el mes de enero de 2019 para determinar la efectividad de dicha acción. "/>
    <n v="0.8"/>
    <x v="0"/>
    <s v="La acciones de mejoramiento planteadas corresponden a  las propuestas para la auditoría del primer semestre de año 2017, en este sentido se conservan y se incluye la nueva fecha de terminación  en cuanto  a la implementación de la misma, es decir, 30 de junio de 2018, debido al nuevo plan de mejoramiento presentado por el área auditada en relación con la auditoría realizada en el mes de febrero de 2018._x000a__x000a_Se hará seguimiento de las acciones de mejoramiento planteadas en el mes de enero  de 2019."/>
    <m/>
    <m/>
    <x v="1"/>
  </r>
  <r>
    <n v="3455"/>
    <n v="174"/>
    <x v="4"/>
    <s v="SUPERVISIÓN: 1. Se evidencia poca gestión para la completitud de las unidades de medida de los hallazgos de contraloría y que precisan porcentaje de cumplimiento de las unidades de medida muy  bajos en los 11 hallazgos que actualmente se tienen dentro del PMI. (Ver tabla 6, pág. 11 de este informe)."/>
    <x v="0"/>
    <x v="27"/>
    <s v="FALENCIA EN GESTION PARA CIERRE DE LOS HALLAZGOS"/>
    <s v="Técnico"/>
    <x v="0"/>
    <x v="0"/>
    <s v="Aeropuerto el Dorado construcción y mantenimiento de la segunda pista."/>
    <x v="3"/>
    <s v="AGOSTO DE 2017"/>
    <s v="AGOSTO"/>
    <x v="4"/>
    <s v="PEI"/>
    <n v="136"/>
    <s v="Acción correctiva"/>
    <s v="1. Seguimiento semanal del avance de las unidades de medida._x000a__x000a_2. Requerir la información pertinente a la interventoría para que de respuesta con un tiempo no mayor a cinco días hábiles del recibo de dicha solicitud."/>
    <d v="2017-08-29T00:00:00"/>
    <d v="2019-02-28T00:00:00"/>
    <m/>
    <s v="27/09/2017 Se recibió plan de mejoramiento el 27 de septiembre de 2017. Memorando con radicado ANI No. 2017-309-013432-3 del 27 de septiembre de 2017. En este se indica que el hallazgo No. 3 no es responsabilidad de CODAD; no obstante, dentro de las acciones de mejoramiento, disponibles en el PMI actualizado a 31 de agosto de 2017, se tiene &quot;Determinar las obligaciones a cargo de cada uno de los intervinientes  para la ejecución  de esta obra (OPAIN - CODAD) y realizar la supervisión y control de la misma, con el ánimo que se haga dentro de los plazos contractualmente pactados.&quot;; por lo tanto, la OCI considera que se debe dar el alcance correspondiente. _x000a__x000a_28/02/2018 La OCI mediante correo electrónico solicita documentación que soporte seguimiento a la NC._x000a__x000a_10/04/2018 La Supervisión indica por correo electrónico el estado de los hallazgos, a la fecha estos se encuentran en término. Se verificará declaratoria de cierre cuando se cumplan los plazos definidos en el PMI:_x000a__x000a_Hallazgo 1122: Ausencia de mantenimiento (fecha de vencimiento :30-06-2018)._x000a__x000a_Hallazgo 1123: Repavimentaciones pista norte (fecha de vencimiento 30-06-2018)._x000a__x000a_Hallazgo 1124: Ausencia de equipos de operación y mantenimiento (fecha de vencimiento 31 -05-2018)._x000a__x000a_Hallazgo 1127: Repavimentaciones pista sur (30-06-2018)._x000a__x000a_06/06/2018- Vía correo electrónico se solicitaron evidencias de seguimiento al cierre al plan de mejora para cerrar la no conformidad._x000a__x000a_17/12/2018 Se verifica en el PMI el avance del cumplimiento del plan de mejoramiento, se tienen en termino 2 hallazgos los cuales tuvieron prórroga hasta febrero de 2019 y noviembre de 2019, sustentados en el acta de liquidación que se dara en febrero de 2019 y la definición de un tribunal en noviembre de 2019 aproximadamente. Se actualiza avance al 80%. y se esperan avances para poder dar cierre al mismo. Se modifica la fecha de cierre de la noconformidad al 28/002/2019 acorde al plazo de los hallazgos. "/>
    <n v="0.8"/>
    <x v="0"/>
    <s v="Hallazgo 1122, 86% en termino, para cumplir el 28 de febrero de 2019._x000a_Hallazgo 1123 cumplido, pendiente de revision CGr. 100%_x000a_Hallazgo, 1124; terminación 30 de noviembre vencido. 80%_x000a_Hallazgo 1127 cumplido, pendiente de revision CGr. 100%"/>
    <m/>
    <m/>
    <x v="0"/>
  </r>
  <r>
    <n v="3471"/>
    <n v="190"/>
    <x v="4"/>
    <s v="1. Se observó que el valor pagado por concepto de horas extras se incrementó en un 12.57%  contraviniendo las políticas de austeridad vigentes a la fecha."/>
    <x v="9"/>
    <x v="28"/>
    <s v="Incumplimiento en las politicas de austeridad"/>
    <s v="Administrativo"/>
    <x v="10"/>
    <x v="4"/>
    <s v="Grupo interno de trabajo administrativo y financiero"/>
    <x v="8"/>
    <s v="AGOSTO DE 2017"/>
    <s v="AGOSTO"/>
    <x v="4"/>
    <s v="PIL"/>
    <n v="2"/>
    <s v="Acción correctiva"/>
    <s v="La Entidad ha venido dando cumplimiento a lo dispuesto en el Parágrafo segundo del artículo 14 del Decreto 999 del 2017, en el sentido de no autorizar más del límite de horas extras mensuales a los empleados públicos que desempeñan el cargo de Conductor Mecánico en las Entidades del nivel nacional, es decir cien (100) horas extras mensuales., lo anterior con el fin de garantizar la continuidad de algunas actividades prestadas por funcionarios de la Entidad, enmarcadas dentro de las necesidades de ésta.Se emite copia de las Resoluciones de los meses de febrero y marzo como evidencia._x000a__x000a_Los cinco primeros días de cada mes se remite a la Oficina de Control interno las Resoluciones de horas extras autorizadas."/>
    <d v="2017-08-01T00:00:00"/>
    <d v="2018-06-30T00:00:00"/>
    <s v="Abril 5 de 2018  En reunion con la OCI La dra Nelsy Maldonado se compromete a formular las correcciones y acciones preventivas para que no vuelva a suceder. julio 3 de 2018 :Mediante memorando No. 20184010073283 de mayo 28 de 2018  la coordinadora del GIT Administrativo y financiero envio a los conductores de la entidad la  resolucion 619 de mayo 19 de 2017 madiante la cual se establece y regula el manejo de los vehiculos de la entidad, con el fin de lograr una mejora continua en dicho  proceso administrativo. "/>
    <s v="27/01/2018: Se solicitó nuevamente las acciones de mejoramiento para la Nc. No se ha recibido la información.Abril 5 de 2018 Reunion con la Dra Nelsy Maldonado Coordinadora del GIT Administrativo y Financiero. _x000a__x000a_Mayo 3/2018. Envian la accion de mejoramiento. Se realiza seguimiento para verificar su cumplimiento. _x000a__x000a_29 de Junio  2018:Se evidencia gestion por parte del GIT Administrativo y Financiero ,  quienes reitaran el cumplimiento de los dispuesto en la resolucion 619 de 2017 que regula el uso de los vehiculos de la entidad, Sin embargo no se observa gestion con los funcionarios y contratistas que utilizan el servicio de transporte y quienes son los que generan las horas extras. _x000a__x000a_Julio 3 de 2018:Se evidencia gestion por parte del GIT Administrativo y Financiero ,  quienes reitaran el cumplimiento de los dispuesto en la resolucion 619 de 2017 que regula el uso de los vehiculos de la entidad, Sin embargo no se observa gestion con los funcionarios y contratistas que utilizan el servicio de transporte y quienes son los que generan las horas extras. "/>
    <n v="0.75"/>
    <x v="0"/>
    <s v="29/06/2018 Se solicita realizar gestion con los usuarios de los vehiculos de la entidad, quienes son los que generar las horas extras._x000a__x000a_03/07/2018 Se solicita realizar gestión con los usuarios de los vehiculos de la entidad, quienes son los que generar las horas extras._x000a_No se evidencia gestion con los usuarios de los vehiculos por lo tanto el avance es el mismo."/>
    <m/>
    <m/>
    <x v="1"/>
  </r>
  <r>
    <n v="3475"/>
    <n v="194"/>
    <x v="4"/>
    <s v="5. Se observa un incremento representativo en el rubro remuneración servicios técnicos del 46.94% en el segundo trimestre de la presente vigencia, frente al mismo período de la vigencia anterior, en contravía con los lineamientos que en materia de austeridad ha proferido la presidencia de la república en su normatividad vigente. Para esta oficina no fue posible establecer con precisión la justificación de este incremento debido a que no existe un documento que compile el plan de contratación de la entidad en forma agregada, que contenga todos y cada uno de los cupos de contratistas por dependencia, este inconveniente ha sido objeto de no conformidades permanentes las cuales no han sido atendidas por las áreas responsables. Esto tiene impacto igualmente para analizar los incrementos en algunos servicios que tienen incidencia directa por la cantidad  de personal que labora en la sede administrativa de la Entidad."/>
    <x v="9"/>
    <x v="28"/>
    <s v="Incumplimiento en las politicas de austeridad"/>
    <s v="Administrativo"/>
    <x v="4"/>
    <x v="3"/>
    <s v="Vicepresidencia Administrativa y Financiera Vicepresidencia de Gestión Contractual Vicepresidencia de Planeación Riesgos y entorno"/>
    <x v="8"/>
    <s v="AGOSTO DE 2017"/>
    <s v="AGOSTO"/>
    <x v="4"/>
    <s v="PIL"/>
    <n v="2"/>
    <m/>
    <m/>
    <m/>
    <m/>
    <m/>
    <m/>
    <n v="0"/>
    <x v="2"/>
    <m/>
    <m/>
    <m/>
    <x v="1"/>
  </r>
  <r>
    <n v="3476"/>
    <n v="195"/>
    <x v="4"/>
    <s v="8.1. Se evidenciaron incumplimientos reiterativos a los términos de respuesta establecidos en el artículo 14 del Código de Procedimiento Administrativo y de lo Contencioso Administrativo (Ley 1437 de 2011, modificado por la Ley 1755 de 2015), en la medida en que en la evaluación realizada, se constató que el porcentaje de las respuestas ofrecidas de manera extemporánea se mantuvo constante y sin ningún tipo de avance, según anexos de la sección 7.1._x000a__x000a_Se reitera la no conformidad en el informe de seguimiento de febrero 2019_x000a_6.1. RESPUESTAS EXTEMPORÁNEAS A LOS ENTES EXTERNOS DE CONTROL. Se evidenció incumplimiento en el término de atención en especial al art. 9 de la Resolución No. 776 de 2016, en un total de 25 solicitudes provenientes de los entes externos de control discriminadas por radicado y responsable al detalle en el Anexo 1 del presente informe, en donde el mayor número de incumplimientos  corresponde a las comunicaciones procedentes de la Procuraduría General de la Nación con un porcentaje del 76%. Adicionalmente se evidenció que en nueve (9) casos no existe documento de respuesta al ente de control, aunque el término se encuentra vencido (ver anexo- 3)."/>
    <x v="12"/>
    <x v="18"/>
    <m/>
    <s v="Administrativo"/>
    <x v="4"/>
    <x v="3"/>
    <s v="Vicepresidencia de Gestión Contractual Vicepresidencia de Planeación Riesgos y entorno._x000a_Vicepresidencia Ejecutiva._x000a_Vicepresidencia Jurídica."/>
    <x v="7"/>
    <s v="AGOSTO DE 2017"/>
    <s v="AGOSTO"/>
    <x v="4"/>
    <s v="PIL"/>
    <n v="35"/>
    <s v="Acción correctiva"/>
    <s v="En el plan de mejoramiento propuesto se indica que &quot; se continuaran con las charlas de peticiones//inclusión de nuevo aviso en Outlook a cada usuario// Dar continuidad a los procesos disciplinarios&quot;._x000a__x000a_Pendiente envío de memorando a las Vicepresidencias propuesto en la mesa de trabajo del dia 3 de julio de 2017."/>
    <d v="2017-08-01T00:00:00"/>
    <d v="2017-12-31T00:00:00"/>
    <s v="Se verificará el cumplimiento de las acciones propuestas trimestralmente. Se tendrá en cuenta los porcentajes de cumplimiento señalados en los informes trimestrales de atención al ciudadano."/>
    <m/>
    <n v="0"/>
    <x v="0"/>
    <m/>
    <m/>
    <m/>
    <x v="1"/>
  </r>
  <r>
    <n v="3477"/>
    <n v="196"/>
    <x v="4"/>
    <s v="8.2. Se evidenciaron comunicaciones ausentes de respuesta, infringiendo los términos de establecidos en el artículo 14 del Código de Procedimiento Administrativo y de lo Contencioso Administrativo (Ley 1437 de 2011, modificado por la Ley 1755 de 2015), conforme el anexo de la sección 7.1. _x000a__x000a_2° INFORME DE SEGUIMIENTO 2018: Se reitera la no conformidad en esta ocasión._x000a__x000a_7.1. Se evidenciaron incumplimientos reiterativos a los términos de respuesta establecidos en el artículo 14 del Código de Procedimiento Administrativo y de lo Contencioso Administrativo (Ley 1437 de 2011, modificado por la Ley 1755 de 2015), en la medida en que en la evaluación realizada, se constató que el porcentaje de las respuestas ofrecidas de manera extemporánea se mantuvo constante (11%) y sin ningún tipo de disminución."/>
    <x v="12"/>
    <x v="18"/>
    <m/>
    <s v="Administrativo"/>
    <x v="4"/>
    <x v="3"/>
    <s v="Vicepresidencia de Gestión Contractual Vicepresidencia de Planeación Riesgos y entorno._x000a_Vicepresidencia Ejecutiva._x000a_Vicepresidencia Jurídica."/>
    <x v="7"/>
    <s v="AGOSTO DE 2017"/>
    <s v="AGOSTO"/>
    <x v="4"/>
    <s v="PIL"/>
    <n v="35"/>
    <m/>
    <m/>
    <m/>
    <m/>
    <s v="En el comparativo del primer semestre de 2017 (11%) y 2018 (11%), no se evidenció avance sobre el porcentaje de las respuestas ofrecidas fuera de término. "/>
    <s v="Se evidenciaron incumplimientos reiterativos a los términos de respuesta establecidos en el artículo 14 del Código de Procedimiento Administrativo y de lo Contencioso Administrativo (Ley 1437 de 2011, modificado por la Ley 1755 de 2015), en la medida en que en la evaluación realizada, se constató que el porcentaje de las respuestas ofrecidas de manera extemporánea se mantuvo constante (11%) y sin ningún tipo de disminución."/>
    <n v="0.4"/>
    <x v="0"/>
    <m/>
    <m/>
    <m/>
    <x v="1"/>
  </r>
  <r>
    <n v="3481"/>
    <n v="200"/>
    <x v="4"/>
    <s v="8.6. Se evidencia incumplimiento a lo establecido en el artículo 3 de la Res. 297 de 2017, que establece que las solicitudes provenientes de Organismos de Control deben ser informadas a las vicepresidencias competentes y a la Oficina de Control Interno con el fin de que ésta última impulse la gestión a que haya lugar, conforme anexos de la sección 7.4."/>
    <x v="2"/>
    <x v="29"/>
    <s v="Incumplimiento directrices internas"/>
    <s v="Administrativo"/>
    <x v="10"/>
    <x v="4"/>
    <s v="Grupo interno de trabajo administrativo y financiero"/>
    <x v="7"/>
    <s v="AGOSTO DE 2017"/>
    <s v="AGOSTO"/>
    <x v="4"/>
    <s v="PIL"/>
    <n v="35"/>
    <m/>
    <m/>
    <d v="2017-08-20T00:00:00"/>
    <d v="2019-02-28T00:00:00"/>
    <m/>
    <s v="12/07/2018: Se realiza el cambio del resposable de la no conformidad"/>
    <n v="1"/>
    <x v="1"/>
    <s v="Se concidera conveniente el cierre de la presente no conofirmadad por carencia de su objeto, toda vez que en la Resolución No. procede con el cierreLa Resolución 1529 del 08 de noviembre de 2017, 1529 del 08/11/2017, la cual no contempla lo relacionado con el tema ."/>
    <s v="FEBRERO"/>
    <n v="2019"/>
    <x v="1"/>
  </r>
  <r>
    <n v="3482"/>
    <n v="201"/>
    <x v="4"/>
    <s v="8.7. Se evidenciaron en la página web de la entidad, falencias asociadas a desactualización de información publicada en el enlace del servicio al ciudadano, que contraviene lo establecido en las Leyes 1437 de 2011 (artículo 8), 1712 de 2014 y 1755 de 2015, conforme la descripción contenida en el numeral 7.5. de este informe._x000a__x000a_2° INFORME DE SEGUIMIENTO 2018: Se reitera la no conformidad en esta ocasión._x000a__x000a_Se evidenció incumplimiento del Art. 8 de la Ley 1437 de 2011 y del Art. 11 de la Ley 1712 de 2014, teniendo en cuenta que en la página Web de la entidad, en el  link de servicios al ciudadano, existe información desactualizada  y no disponible correspondiente a: _x000a__x000a_- Seguimiento a radicados _x000a_- Preguntas frecuentes"/>
    <x v="12"/>
    <x v="30"/>
    <s v="Acceso a la información inadecuada"/>
    <s v="Administrativo"/>
    <x v="8"/>
    <x v="7"/>
    <s v="Equipo sistemas de información y tecnología."/>
    <x v="7"/>
    <s v="AGOSTO DE 2017"/>
    <s v="AGOSTO"/>
    <x v="4"/>
    <s v="PIL"/>
    <n v="35"/>
    <m/>
    <m/>
    <m/>
    <m/>
    <m/>
    <m/>
    <n v="0"/>
    <x v="2"/>
    <m/>
    <m/>
    <m/>
    <x v="1"/>
  </r>
  <r>
    <n v="3483"/>
    <n v="202"/>
    <x v="4"/>
    <s v="8.8. Se evidenció inobservancia a las no conformidades comunicadas por la oficina de Control Interno en el memorando rad. 2017-102-003764-3 de 3 de marzo de 2017, situación que conllevó a la ausencia de un plan de mejora por parte de las dependencias responsables."/>
    <x v="2"/>
    <x v="22"/>
    <s v="Desatención de las no conformidades"/>
    <s v="Administrativo"/>
    <x v="3"/>
    <x v="3"/>
    <s v="TODAS LAS VICEPRESIDENCIAS"/>
    <x v="7"/>
    <s v="AGOSTO DE 2017"/>
    <s v="AGOSTO"/>
    <x v="4"/>
    <s v="PIL"/>
    <n v="35"/>
    <m/>
    <m/>
    <m/>
    <m/>
    <m/>
    <s v="Mediante memorandos y correos, las Vicepresidencias han informado las diferentes gestiones emprendidas. Sin embargo, se aclara que no existe un plan de acción detallado de las metas y plazos para su ejecución. Excluyendo a la Vicepresidencia Administrativa, la cual presentó su plan de mejoramiento debidamente soportado, lo cual  permitió el cierre de cuatro (4) no conformidades."/>
    <n v="0"/>
    <x v="2"/>
    <m/>
    <m/>
    <m/>
    <x v="1"/>
  </r>
  <r>
    <n v="3497"/>
    <n v="216"/>
    <x v="4"/>
    <s v="2. Supervisión: La supervisión no ha dimensionado el presunto detrimento patrimonial generado por los costos financieros de la deuda subordinada adquirida con los mismos socios del Concesionario,  para cumplir con los aportes Equity,  los cuales hasta la fecha han sido financiados en su totalidad con dicha modalidad de crédito, situación que favorece  al Concesionario en detrimento  de los intereses del estado."/>
    <x v="0"/>
    <x v="6"/>
    <m/>
    <s v="Financiero"/>
    <x v="0"/>
    <x v="0"/>
    <s v="Santander de Quilichao-Popayán."/>
    <x v="6"/>
    <s v="SEPTIEMBRE DE 2017"/>
    <s v="SEPTIEMBRE"/>
    <x v="4"/>
    <s v="PEI"/>
    <s v="171F"/>
    <s v="Acción correctiva"/>
    <s v="ANI realizará la revisión con Estructuración para conocer si el modelo financiero tenía previsto que todo el equity se imputara como deuda subordinada y por lo tanto soportar la carga de los intereses así generados durante la vida del proyecto."/>
    <d v="2017-09-28T00:00:00"/>
    <d v="2018-03-31T00:00:00"/>
    <m/>
    <s v="Se recibió plan de mejoramiento con radicado ANI No. 20173040185043 del 27 de diciembre de 2017; sin embargo, este se modificó al considerar correo electrónico del 11 de enero de 2018. Mediante correo electrónico del 15 de enero de 2018, la OCI solicitó consolidación del plan de mejoramiento, así como los soportes que justifiquen su cumplimiento._x000a__x000a_27/09/2018 – Esta oficina (OCI) envía correo electrónico solicitando allegar evidencia de la gestión para dar cierre a la no conformidad. Se solicita proponer nueva fecha de cierre a la no conformidad que superó el tiempo establecido. "/>
    <n v="0"/>
    <x v="0"/>
    <m/>
    <m/>
    <m/>
    <x v="0"/>
  </r>
  <r>
    <n v="3501"/>
    <n v="220"/>
    <x v="4"/>
    <s v="6.3. RESPUESTAS INCOMPLETAS. Se evidenció incumplimiento en el término de atención e infracción especial al art. 9 de la Resolución No. 776 de 2016 de cuatro (4) requerimientos provenientes de los entes de control, discriminadas por radicado y responsable en el Anexo 3 del presente informe, en los que no se dio respuesta completa al requirente y que aún registran pendientes con cargo a la entidad._x000a__x000a_AUDITORÍA AGOSTO 2018: Se precisa que las presentes no conformidades señaladas en el actual informe son recurrentes, toda vez que las mismas se  presentan de manera reiterada en los anteriores periodos evaluados. Sin embrago, se procede a citarlas por cuanto los escenarios (los periodos evaluados al igual que los datos estadísticos) son totalmente diferentes. _x000a__x000a_Se reitera la no conformidad en el informe de seguimiento febrero de 2019_x000a_6.2. RESPUESTAS INCOMPLETAS. Se evidenció incumplimiento a lo establecido en el art. 9 de la Resolución No. 776 de 2016, toda vez que en dos (2) requerimientos provenientes de la Contraloría General de la República y la Procuraduría General de la Nación, discriminadas respectivamente en el anexo 4 , fueron atendidos de  manera parcial. "/>
    <x v="12"/>
    <x v="18"/>
    <m/>
    <s v="Administrativo"/>
    <x v="4"/>
    <x v="3"/>
    <s v="VGC_x000a_VJ"/>
    <x v="7"/>
    <s v="SEPTIEMBRE DE 2017"/>
    <s v="SEPTIEMBRE"/>
    <x v="4"/>
    <s v="PAOC"/>
    <n v="1"/>
    <m/>
    <m/>
    <m/>
    <m/>
    <m/>
    <m/>
    <n v="0"/>
    <x v="2"/>
    <m/>
    <m/>
    <m/>
    <x v="1"/>
  </r>
  <r>
    <n v="3502"/>
    <n v="221"/>
    <x v="4"/>
    <s v="6.4. INCUMPLIMIENTO DIRECTRICES INTERNAS. Se evidenció que de un total de las novecientas dieciséis (915) comunicaciones procedentes de los entes de control, trecientas treinta y una (331) de ellas, es decir el 36%, no fueron informadas a la Oficina de Control Interno con el fin de que ésta última impulsará la gestión, a que haya lugar para controlar que la misma sea atendida dentro de los términos de ley, conforme a lo expresado en el artículo 3 de la Res. 297 de 2012. (ver anexo 4) - archivo -_x000a__x000a_AUDITORÍA AGOSTO 2018: Se precisa que las presentes no conformidades señaladas en el actual informe son recurrentes, toda vez que las mismas se  presentan de manera reiterada en los anteriores periodos evaluados. Sin embrago, se procede a citarlas por cuanto los escenarios (los periodos evaluados al igual que los datos estadísticos) son totalmente diferentes. "/>
    <x v="2"/>
    <x v="29"/>
    <s v="Incumplimiento directrices internas"/>
    <s v="Administrativo"/>
    <x v="10"/>
    <x v="4"/>
    <s v="Grupo interno de trabajo administrativo y financiero"/>
    <x v="7"/>
    <s v="SEPTIEMBRE DE 2017"/>
    <s v="SEPTIEMBRE"/>
    <x v="4"/>
    <s v="PAOC"/>
    <n v="1"/>
    <m/>
    <m/>
    <d v="2017-09-20T00:00:00"/>
    <d v="2019-02-28T00:00:00"/>
    <m/>
    <s v="12/07/2018: Se realiza el cambio del resposable de la no conformidad"/>
    <n v="1"/>
    <x v="1"/>
    <s v="Se concidera conveniente el cierre de la presente no conofirmadad por carencia de su objeto, toda vez que en la Resolución No. procede con el cierreLa Resolución 1529 del 08 de noviembre de 2017, 1529 del 08/11/2017, la cual no contempla lo relacionado con el tema ."/>
    <s v="FEBRERO"/>
    <n v="2019"/>
    <x v="1"/>
  </r>
  <r>
    <n v="3507"/>
    <n v="226"/>
    <x v="4"/>
    <s v="6.6. INCONSISTENCIAS EN EL MANEJO DEL SISTEMA DE GESTIÓN DOCUMENTAL. Persiste el incumplimiento parcial a los criterios establecidos en la circular No. 2013-409-000009-4 del 10 de mayo de 2013, referente al manejo del sistema de gestión documental, cuyas situaciones recurrentes, y que conllevan a la pérdida de trazabilidad, toda vez que hacen referencia a las deficiencias en el proceso de respuestas, conforme el anexo 4._x000a__x000a_o En la realización de varios ejercicios de seguimiento a los trámites de respuestas, se pudo evidenciar que en veinticinco (25) casos, no se efectuó el enlace de la respuesta de manera apropiada, lo cual dificulta el conocimiento de la trazabilidad y genera un vacío en el procedimiento.  _x000a__x000a_o Se incorpora como respuesta del trámite documentos que corresponden a un memorando interno, a sabiendas de que existe un documento formal de respuesta._x000a__x000a_o El trámite de la gestión efectuada se solamente se informa de manera escrita en el histórico del Orfeo, “pestaña de comentario” y no se adjunta ningún documento de respuesta._x000a__x000a_o Para el caso de las respuestas parciales, se evidenciaron cuatro (4) situaciones en donde hasta la fecha no se dio alcance a los temas que quedaron pendientes, a sabiendas que la Oficina de Control Interno informó mediante diferentes correos._x000a__x000a_AUDITORÍA AGOSTO 2018: Se precisa que las presentes no conformidades señaladas en el actual informe son recurrentes, toda vez que las mismas se  presentan de manera reiterada en los anteriores periodos evaluados. Sin embrago, se procede a citarlas por cuanto los escenarios (los periodos evaluados al igual que los datos estadísticos) son totalmente diferentes. _x000a__x000a_Se reitera la no conformidad en el informe de seguimiento febrero de 2019_x000a_6.3. INCUMPLIMIENTO DIRECTRICES INTERNAS RELACIONADOS CON EL MANEJO DEL SISTEMA DE GESTIÓN DOCUMENTAL._x000a__x000a_• Respuesta y/o trámites que se ofrecieron a los peticionarios a través de correo electrónico y sin el debido procedimiento de radicación en el sistema de gestión documental Orfeo. _x000a_• En el Orfeo, no se adjunta el documento de respuesta, aunque se dio trámite, (14 casos)._x000a_• Se relaciona en el Orfeo, un memorando interno, como documento de respuesta._x000a_• Se adjuntan como documentos de respuesta números de radicados que indican que han sido anulados._x000a_• Se pierde la trazabilidad en el Orfeo, cuando se efectúan traslados y no se le informa al ente de control. _x000a_• Se archivan documentos sin el soporte de la respuesta ofrecida._x000a_•  El trámite de la gestión efectuada solamente se informa de manera escrita en el histórico del Orfeo “pestaña de comentario” y no se adjunta ningún documento de respuesta."/>
    <x v="12"/>
    <x v="31"/>
    <s v="Incosistencias en el manejo del sistema de gestión documental"/>
    <s v="Administrativo"/>
    <x v="3"/>
    <x v="3"/>
    <s v="TODAS LAS VICEPRESIDENCIAS"/>
    <x v="7"/>
    <s v="SEPTIEMBRE DE 2017"/>
    <s v="SEPTIEMBRE"/>
    <x v="4"/>
    <s v="PAOC"/>
    <n v="1"/>
    <m/>
    <m/>
    <m/>
    <m/>
    <m/>
    <m/>
    <n v="0"/>
    <x v="2"/>
    <m/>
    <m/>
    <m/>
    <x v="1"/>
  </r>
  <r>
    <n v="3509"/>
    <n v="228"/>
    <x v="4"/>
    <s v="PARA LA SUPERVISIÓN: 1. La oficina de control interno ha detectado, en la presente auditoría y en las ejecutadas en los años 2013 y 2015, que el concesionario adelanta inversiones de los planes bianuales sin aprobación de la ANI. La Entidad, a pesar de evidenciar gestión para mitigar esta situación, a la fecha no cuenta con una herramienta formalizada y socializada para tal fin."/>
    <x v="0"/>
    <x v="6"/>
    <m/>
    <s v="Técnico"/>
    <x v="0"/>
    <x v="0"/>
    <s v="Puerto Regional de Santa Marta "/>
    <x v="0"/>
    <s v="OCTUBRE DE 2017"/>
    <s v="OCTUBRE"/>
    <x v="4"/>
    <s v="PEI"/>
    <n v="63"/>
    <s v="Acción correctiva"/>
    <s v="1. Presentar resolución de aprobación de plan bienal 2017-2018._x000a__x000a_2. Realizar mesas de trabajo en conjunto con Supervisión, Interventoría y Concesionario para imputar inversiones al plan maestro de inversión."/>
    <d v="2017-10-30T00:00:00"/>
    <d v="2018-12-31T00:00:00"/>
    <m/>
    <s v="01/02/2018 Mediante radicado ANI No, 20181020025943 del 1 de febrero de 2018 se solicitó a la VGC envío del plan de mejoramiento correspondiente._x000a__x000a_28/02/2018 Se solicita por correo electrónico al Grupo Interno de Trabajo Proyectos Férreos y Portuarios documentación que evidencie medidas correctivas ante la no conformidad._x000a__x000a_08/03/2018 Se recibe por correo electrónico propuesta de plan de mejoramiento. También se recibe copia de comunicación emitida por el Vicepresidente de Gestión Contractual y de la Gerente del Grupo Interno de Trabajo Férreo y Portuario, solicitando de manera perentoria a la interventoría plan de mejoramiento para subsanar la no conformidad (Radicado ANI No. 20183030054751 del 22-02-2018)._x000a__x000a_15/03/2018 Se recibe por correo electrónico actualización de plan de mejoramiento. Se considera pertinente únicamente acoger accion de mejoramiento relacionada con el instructivo para la aprobación de planes bienales._x000a__x000a_16/03/2018 Se recibe por correo electrónica copia de comunicación con radicado ANI No. 20183030074511 reiterando a la interventoría suministrar información que evidencien acciones de mejoramiento para subsanar la no conformidad._x000a__x000a_21/03/2018 La OCI notifica por correo electrónico que continúa a la espera de la aprobación del manual de buenas prácticas para la aprobación de planes bienales._x000a__x000a_26/03/2018 Se recibe mediante comunicacion con radicado ANI No. 20183030052743 plan de mejoramiento actualizado _x000a__x000a_06/06/2018- Vía correo electrónico se solicitaron evidencias de seguimiento al cierre al plan de mejora para cerrar la no conformidad _x000a__x000a_05/07/2018 – Se evidencia gestión por parte de la supervisión para darle cierre a la no conformidad. Pendiente instructivo de Buenas Practicas para la Aprobación de Planes Bianuales_x000a__x000a_27/09/2018 – Esta oficina (OCI) envía correo electrónico solicitando allegar evidencia de la gestión para dar cierre a la no conformidad. _x000a__x000a__x000a_02/11/2018 Se llevó a cabo reunión entre el equipo técnico de la Oficina de Control Interno y la Supervisión, en la cual se acordó modificar el plan de mejoramiento con las siguientes acciones: 1. Presentar resolución de aprobación de plan bienal 2017-2018 y 2. Realizar mesas de trabajo en conjunto con Supervisión, Interventoría y Concesionario para imputar inversiones al plan maestro de inversión. Se estableció 31-12-2018 como fecha de cierre._x000a__x000a_05/12/2018 Vía correo electrónico se solicitó a la Supervisión evidencias de cumplimiento de plan de mejoramiento en vista de próximo vencimiento de plazo._x000a__x000a_21/12/2018 Se evidenció Resolución No. 2029 del 6 noviembre de 2018 &quot;Por la cual se aprueba el Plan Bieanual de Inversión 2017-2018 del Contrato de Concesión Portuario No. 006 de 1993 de la Sociedad Portuaria Regional de Santa Marta S.A&quot;. Pendiente recibir evidencias de realización de mesas de trabajo en conjunto con Supervisión, Interventoría y Concesionario para imputar inversiones al plan maestro de inversión.Avance a la fecha 50%."/>
    <n v="0.5"/>
    <x v="0"/>
    <m/>
    <m/>
    <m/>
    <x v="0"/>
  </r>
  <r>
    <n v="3510"/>
    <n v="229"/>
    <x v="4"/>
    <s v="PARA LA SUPERVISIÓN: 2. No se evidenció que la supervisión del proyecto exija a la interventoría la realización de pruebas y ensayos de laboratorio para verificar que las obras, que adelante el concesionario, cumplan con las características técnicas exigidas, siendo esta última una obligación técnica definida en la sección 2.01 (b) del contrato de interventoría No. SEA-015 de 2012. Exigir al interventor el cumplimiento de sus funciones de conformidad con el contrato, y demás documentos que lo conforman es una función de la supervisión establecida en el manual de interventoría y supervisión (GCSP-M-0002)."/>
    <x v="0"/>
    <x v="4"/>
    <m/>
    <s v="Técnico"/>
    <x v="0"/>
    <x v="0"/>
    <s v="Puerto Regional de Santa Marta "/>
    <x v="0"/>
    <s v="OCTUBRE DE 2017"/>
    <s v="OCTUBRE"/>
    <x v="4"/>
    <s v="PEI"/>
    <n v="63"/>
    <s v="Acción correctiva"/>
    <s v="1. Presentar un documento por parte de la Supervisión argumentando las labores que realiza la Interventoría en cuanto a pruebas y ensayos de laboratorio._x000a__x000a_2. Presentar  EOC (Estudios de oportunidad y conveniencias) de las nuevas interventorías portuarias evidenciando la actualización de esta obligación."/>
    <d v="2017-10-30T00:00:00"/>
    <d v="2018-12-31T00:00:00"/>
    <m/>
    <s v="Mediante radicado ANI No, 20181020025943 del 1 de febrero de 2018 se solicitó a la VGC envío del plan de mejoramiento correspondiente._x000a__x000a_28/02/2018 Se solicita por correo electrónico al Grupo Interno de Trabajo Proyectos Férreos y Portuarios documentación que evidencie medidas correctivas ante la no conformidad._x000a__x000a_08/03/2018 Se recibe por correo electrónico propuesta de plan de mejoramiento. También se recibe copia de comunicación emitida por el Vicepresidente de Gestión Contractual y de la Gerente del Grupo Interno de Trabajo Férreo y Portuario, solicitando de manera perentoria a la interventoría plan de mejoramiento para subsanar la no conformidad (Radicado ANI No. 20183030054751 del 22-02-2018)._x000a__x000a_15/03/2018 Se recibe por correo electrónico actualización de plan de mejoramiento. En lo referente a ensayos de interventoría, la supervisión propone allegar resultados de batimetrías de interventoría o evidencias de verificación por parte de la supervisión. _x000a__x000a_16/03/2018 Se recibe por correo electrónica copia de comunicación con radicado ANI No. 20183030074511 reiterando a la interventoría suministrar información que evidencien acciones de mejoramiento para subsanar la no conformidad._x000a__x000a_21/03/2018 Mediante correo electrónico la OCI recomienda que la interventoría adelante pruebas y ensayos de laboratorio a materiales de construcción a pesar de que el contrato de interventoría No. SEA-015 de 2012 establezca que esto se debe realizar de considerarse necesario._x000a__x000a_26/03/2018 Se recibe mediante comunicacion con radicado ANI No. 20183030052743 plan de mejoramiento actualizado _x000a__x000a_06/06/2018- Vía correo electrónico se solicitaron evidencias de seguimiento al cierre al plan de mejora para cerrar la no conformidad _x000a__x000a_05/07/2018 -  Se allego a esta oficina el resultado del control de Batimetría en el Informe Mensual de Interventoría del mes de mayo (20184090571762 del 08/06/2018), no obstante es necesario realizar el análisis de los resultados del ensayo y determinar si el Concesionario está cumpliendo o no las profundidades mínimas requeridas que le permitan el funcionamiento adecuado al puerto. Pendiente el análisis de la Batimetría de Control en el siguiente Informe Mensual de Interventoría. (Avance 50%)_x000a__x000a_27/09/2018 – Esta oficina (OCI) envía correo electrónico solicitando allegar evidencia de la gestión para dar cierre a la no conformidad. _x000a__x000a_02/11/2018 Se llevó a cabo reunión entre el equipo técnico de la Oficina de Control Interno y la Supervisión, en la cual se acordó modificar el plan de mejoramiento con las siguientes acciones: 1. Presentar un documento por parte de la Supervisión argumentando las labores que realzia la Interventoría en cuanto a pruebas y ensayos de laboratorio., y 2. Presentar EOC (Estudio de oportunidad y conveniencia) de las nuevas interventorías portuarias evidenciado la actualización de la obligación que dio origen a la no conformidad. Se estableció 31-12-2018 como fecha de cierre._x000a__x000a_05/12/2018 Vía correo electrónico se solicitó a la Supervisión evidencias de cumplimiento de plan de mejoramiento en vista de próximo vencimiento de plazo."/>
    <n v="0.5"/>
    <x v="0"/>
    <m/>
    <m/>
    <m/>
    <x v="0"/>
  </r>
  <r>
    <n v="3513"/>
    <n v="232"/>
    <x v="4"/>
    <s v="PARA LA SUPERVISIÓN: 3. Se evidenció una falta de diligencia para conminar al concesionario por no hacer mantenimiento del puente Ospina Pérez entre Girardot y Flandes, teniendo en cuenta que el primer aviso de la falta de mantenimiento se dio por parte de la ANI, en el comité de seguimiento del 7 de julio de 2017 según el radicado 2017-409-077089-2, fecha desde la cual han transcurrido cuatro (4) meses sin que se activen los mecanismos de conminación previstos en el contrato y que a su vez activarían lo previsto en el artículo 86 de la Ley 1474 de 2011._x000a__x000a_Lo anterior, no excluye al concesionario de su responsabilidad de hacer mantenimiento al puente Ospina Pérez, toda vez que este figura dentro del acta de entrega de infraestructura “(…) del Instituto Nacional de Vías a la Agencia Nacional de Infraestructura, y de esta, a su vez, a la Sociedad Concesionaria Vía 40 Express S.A.S.”, de acuerdo con el inciso a) del primer acuerdo, donde se entrega la infraestructura vial “Sector comprendido entre los PRs 0+0000 y 122+0500 de la carretera Bosa – Granada – Girardot, Ruta 4005”."/>
    <x v="0"/>
    <x v="4"/>
    <m/>
    <s v="Técnico"/>
    <x v="0"/>
    <x v="6"/>
    <s v="Ampliación a tercer carril doble calzada bogota-girardot - 4G"/>
    <x v="0"/>
    <s v="OCTUBRE DE 2017"/>
    <s v="OCTUBRE"/>
    <x v="4"/>
    <s v="PEI"/>
    <n v="172"/>
    <s v="Acción correctiva"/>
    <s v="Conminar al concesionario para el cumplimiento de la obligación contractual, la cual fue solicitada desde el inicio del contrato y se evidencia en la correspondencia remitida, en la que se fija la posición oficial de la ANI Rad. ANi No. 2017-500-031354-1 del 27-09-2017, La cual se dio a conocer oportunamente a la Interventoría para que procediera de conformidad con lo descrito en el contrato 04/16. _x000a__x000a_1. Remitir a la Oficina de Control Interno documentación de la trazabilidad del requerimiento, a la Interventoría y al concesionario._x000a_2. Solicitar a Interventerventoría adelantar gestiones para conminar al concesionario, con los soportes correspondientes._x000a_3. Iniciar procesos sancionatorios a Concesionario y/o Interventoría según corresponda._x000a_4. Remitir evidencias del mantenimiento rutinario."/>
    <d v="2017-11-01T00:00:00"/>
    <d v="2019-07-31T00:00:00"/>
    <m/>
    <s v="(12/02/2018) A la fecha no se han recibido avances en el plan de mejoramiento de esta no conformidad._x000a__x000a_28/02/2018 La OCI mediante correo electrónico solicita documentación que soporte seguimiento a la NC._x000a__x000a_05/04/2018 En acta de comité No 16 donde participó profesionales de la ANI, Concesionario e Interventoría, el día 9 de febrero de 2018 se reiteró al Concesionario la solicitud atender el mantenimiento del Puente sobre el Río Magdalena. Al respecto y la posición del Concesionario es que dicho puente esta fuera del Alcance Contractual._x000a__x000a_06/04/2018 La supervisión allegó un acta de reunión que sostuvo con la interventoría y con el concesionario (ver archivo &quot;ACTA DE COMITE TECNICO No. 16 del 9 de febrero del 2018&quot;), en la cual nuevamente se manifestó de parte de la supervisión y de la interventoría que el  concesionario debe hacerse cargo del puente. Por su parte el concesionario reitera que el puente está por fuera del alcance contractual. Con los soportes enviados no se evidencia que la gestión llevada a cabo en torno a esta no conformidad sea sufuciente para que el concesionario se haga cargo del mantenimiento del puente. (Avance: 20%)._x000a__x000a_04/05/2018 Se solicita a la Supervisión, vía correo electrónico, soportes de acciones de mejoramiento para dar cierre a la no conformidad._x000a__x000a__x000a_06/06/2018- Vía correo electrónico se solicitaron evidencias de seguimiento al cierre al plan de mejora para cerrar la no conformidad _x000a__x000a_04/07/2018 - Se allego lista de asistencia de la ANI con el Concesionario de una reunión para tratar el asunto del Puente Ospina Pérez en la cual se evidencia gestión por parte de la Supervisión. Se solicita copia del acta de la reunión y sigue pendiente evidencias del mantenimiento rutinario del mismo.  (Avance 30%)_x000a__x000a_04/09/2018 - Se solicitó el avance del plan de mejoramiento a la supervisión del proyecto._x000a__x000a_05/09/2018: La Interventoría del proyecto realizó un informe técnico jurídico y allegado a la Entidad mediante radicado ANI No. 2018-409-070676-2 del 16/07/2018; con base en este infome se solicitó a la Vicepresidencia de Estructuración de la Entidad mediante memrando con radicado ANI No. 2018-500-011575-3 del 01/08/2018 confirmar si la mencionada estructura se encuentra incluida dentro del Contrato de Concesión No. 4 de 2016. En consecuencia, mediante comunicación ANI No. 2018-200-012837-3 de fecha 27/08/2018, la Vicepresidencia de Estructuración reiteró que el puente en mención hace parte del alcance contractual. Por su parte, la supervisión del proyecto ratificó el plan de mejoramiento y reprogramó las fehcas de finalización._x000a__x000a_22/11/2018 Se realizó reunipon con la supervisión con el fin de presentar los nuevos avances en la ejecución del plan de mejoramiento, consistentes en la conminación al concesionario en el cumplimiento de sus obligaciones de mantenimiento del puente Mariano Ospina Pérez, así como para conminar a la Inteventoría para requerir al Concesionario en este sentido. Con base en lo anterior, la supervisión solicitó ajustar el plazo de finalización del plan de mejoramiento, quedando pendiente la evidencia documental para reprogramar la finalización del plan._x000a__x000a_23/11/2018 Se recibió la evidencia documental faltante y se reprogramó la fecha de finalización del plan."/>
    <n v="0.6"/>
    <x v="0"/>
    <m/>
    <m/>
    <m/>
    <x v="0"/>
  </r>
  <r>
    <n v="3518"/>
    <n v="237"/>
    <x v="4"/>
    <s v="La entidad incumplió  con el giro oportuno de los aportes al patrimonio autónomo constituido para el manejo de los recursos del proyecto Ruta del Sol I de acuerdo con lo expuesto en el numeral 4.3.1.1 del presente informe, por cuanto estos deben desembolsarse cada año en cumplimiento de lo establecido  en la sección 12.03 del contrato 002 de 2010 en cuyo aparte se estableció:_x000a_ Desembolso de los aportes INCO al Patrimonio autónomo._x000a_(a) La contribución de cada uno de los Aportes INCO a la cuenta Aportes INCO del Patrimonio Autónomo se hará en pesos corrientes  de la fecha del respectivo aporte, el cual se efectuará a más tardar el 31 de diciembre de cada vigencia fiscal._x000a__x000a_Para la vigencia 2016 la entidad debió girar el valor de $ 242.138.273 $ 2008  y giró únicamente $ 22.159.690.760 $ 2008, quedando pendiente por girar el valor de $ 219.978.583.234,  los cuales a precios corrientes de 2017 ascienden a $ 271.421.407.058, (Datos tomados de la comunicación N° 2017-500-013741-3 de octubre 2 de 2017 del gerente financiero de la VEJ), se observa que estos valores han sido ajustados con el IPC de acuerdo con lo establecido en el literal b) de la sección 12.03 del contrato 002de 2010._x000a__x000a_(b) La contribución de cada uno de los aportes INCO a la cuenta Aportes INCO expresados en pesos del 31 de diciembre de 2008 se convertirá  a pesos de la fecha de la contribución de acuerdo con la variación del IPC del mes inmediatamente anterior  a la fecha de la contribución._x000a__x000a_Adicionalmente se puede llegar a generar un posible detrimento patrimonial en la medida en que se requiera realizar el pago al concesionario con estos recursos, que corresponden a la etapa de operación y mantenimiento del proyecto._x000a__x000a_Es  importante tener en cuenta que los argumentos del presente informe se fundan  en el periodo comprendido entre el 1°de enero y el 30 de septiembre de 2017, por lo cual podrían sobrevenir hechos que superen las anteriores observaciones, y no conformidades. "/>
    <x v="0"/>
    <x v="6"/>
    <m/>
    <s v="Financiero"/>
    <x v="4"/>
    <x v="3"/>
    <s v="VAF Y VPRE"/>
    <x v="8"/>
    <s v="OCTUBRE DE 2017"/>
    <s v="OCTUBRE"/>
    <x v="4"/>
    <s v="PEI"/>
    <n v="128"/>
    <m/>
    <m/>
    <m/>
    <m/>
    <m/>
    <m/>
    <n v="0"/>
    <x v="2"/>
    <m/>
    <m/>
    <m/>
    <x v="1"/>
  </r>
  <r>
    <n v="3523"/>
    <n v="242"/>
    <x v="4"/>
    <s v="1. vicepresidencia de estructuración: En el contrato de concesión 001 de 2017, se plantea el condicionamiento de la realización de las obras de la UF1 (carrera séptima calle 245 hasta La Caro) a la aprobación de la Alcaldía de Bogotá de las obras subsiguientes (entre la calle 245 y calle 183); generar escenarios de definición por terceros afecta de manera drásticas los contratos de concesión y pone en riesgo la realización de las obras allí señaladas, esto va en contravía del principio de planeación en la contratación estatal y abre la puerta a distorsiones en el alcance de los contratos."/>
    <x v="13"/>
    <x v="32"/>
    <m/>
    <s v="Técnico"/>
    <x v="2"/>
    <x v="2"/>
    <s v="IP accesos norte"/>
    <x v="3"/>
    <s v="NOVIEMBRE DE 2017"/>
    <s v="NOVIEMBRE"/>
    <x v="4"/>
    <s v="PEI"/>
    <n v="175"/>
    <s v="Acción correctiva"/>
    <s v="Mesa de trabajo con la participación de la vicepresidencia de estructuración y la oficina de control interno en la que se propongan  mecanismos para controlar y evitar, en lo posible,  la materialización de este tipo de eventos en proyectos futuros."/>
    <d v="2017-11-30T00:00:00"/>
    <d v="2019-06-30T00:00:00"/>
    <m/>
    <s v="El 6 de diciembre de 2017 se llevó a cabo mesa de trabajo con la participación de la oficina de control interno y la vicepresidencia de estructuración. Allí, esta última expuso que la vialidad del proyecto se definirá a mediados de febrero de 2018. Por su parte, la oficina de control interno recomendó estructurar proyectos que no estén condicionados a deciiones de terceros._x000a__x000a_06/06/2018- Vía correo electrónico se solicitaron evidencias de seguimiento al cierre al plan de mejora para cerrar la no conformidad _x000a__x000a_21/06/2018 – La VE allega a la OCI el oficio de remisión documentos actualizados, estudios y diseños etapa de factibilidad. APP Proyecto de iniciativa Publica Accesos Norte Fase II al IDU. Pendiente el pronunciamiento por parte de ellos para radicar el Ministerio de Hacienda. Se notifica por correo electrónico. _x000a__x000a_27/09/2018 – Esta oficina (OCI) envía correo electrónico solicitando allegar evidencia de la gestión para dar cierre a la no conformidad. Se solicita proponer nueva fecha de cierre a la no conformidad que supero el tiempo establecido. _x000a__x000a_25/10/2018 Se recibio correo de la Vicepresidencia de Estructuración el 1/10/2018 donde se adjunta lo siguiente: _x000a_• Comunicación respuesta del IDU rectificando que el Alcance del proyecto es el requerido por el Distrito._x000a_• Oficio de radicación al Ministerio de Hacienda y Crédito Público – MHCP, del Proyecto APP Accesos Norte Fase II_x000a_Una vez reunidos con los gestores de la Vicepresidencia de Estructuración el día 22/10/2018, comentan que el proyecto cambió de iniciativa privada a iniciativa pública y que las gestiones asociadas a la compra de los estudios se dieron por cuenta de la necesidad del proyecto para Bogotá; debido a esto se estan definiendo alcance y financiación del mismo ya que las condiciones iniciales cambiaron y se trabaja con el IDU para definir esta situación como parte de dejar plenamente establecido el alcance del proyecto sin lugar a decidir cuales obras se realizaran una vez otorgada la APP como sucedio en Accesos Norte 1. Se solicita ampliación de plazo para remitir la información final a diciembre de 2018 ya que depende de reuniones con la Gobernación de Cundinamarca ya que es necesario hacer un incremento gradual de la tarifa del peaje Los Andes._x000a_Hasta tanto no se defina el alcance del proyecto no se dará cierre a la no conformidad. _x000a__x000a_17/12/2018 Se solicita vía correo electrónico avances respecto al cierre de la no conformidad, a la fecha no se ha recibido retroalimentación al respecto._x000a__x000a_26/12/2018 Por medio de correo electronico la VEST allega una descripcion de la gestion realizada para establecer el alcance del proyecto y asi cumplir con el cierre de la no conformidad; de la misma manera se solicita a esta oficina (OCI) que se extienda el plazo para cerrar la no conformidad al 30/06/2019. "/>
    <n v="0.5"/>
    <x v="0"/>
    <m/>
    <m/>
    <m/>
    <x v="0"/>
  </r>
  <r>
    <n v="3525"/>
    <n v="244"/>
    <x v="4"/>
    <s v="SUPERVISIÓN: 1. No se evidencia una gestión eficaz de control por parte de la supervisión para hacer cumplir al concesionario sus obligaciones del mantenimiento de la ruta nacional 6205 desde el PR96+700 y el municipio de Cisneros (tramo de obras por demanda) en relación con: mantenimiento de obras y señalización; seguridad vial; mantenimiento de la integridad de las vías; actividades de mantenimiento de emergencia, y directrices generales de mantenimiento, las cuales se consignan entre otros en los siguientes apartados:_x000a__x000a_o Apéndice técnico 2, numeral 2.1. Servicios de carácter obligatorio, incisos b), c), d) y e)._x000a_o Apéndice técnico 2, numerales 3.1.5. Seguridad vial y 3.1.6. Integridad del corredor del proyecto._x000a_o Apéndice técnico 2, numeral 3.2.1. Manual de operación, viñetas 1, 4 y 5._x000a_o Apéndice técnico 2, numeral 6.2. Tipos de actuaciones de mantenimiento, actividades de mantenimiento de emergencia._x000a_o Apéndice técnico 2, numeral 6.4. Directrices generales de mantenimiento, obras de protección contra socavación de infraestructura y evaluaciones de resistencia, durabilidad y estabilidad._x000a_o Apéndice técnico 3, numeral 5.3. Seguridad vial_x000a__x000a_Lo anterior, vulnera las responsabilidades de la supervisión de “ejercer acciones de seguimiento y control”, y de “hacer que el contrato se desarrolle de acuerdo a lo establecido”, consignadas en el manual de interventoría y supervisión, numerales 9.2 y 9.3 respectivamente."/>
    <x v="0"/>
    <x v="4"/>
    <m/>
    <s v="Técnico"/>
    <x v="0"/>
    <x v="0"/>
    <s v=" IP Vías del Nus"/>
    <x v="0"/>
    <s v="NOVIEMBRE DE 2017"/>
    <s v="NOVIEMBRE"/>
    <x v="4"/>
    <s v="PEI"/>
    <n v="176"/>
    <m/>
    <s v="1. Rehabilitación de 2 Km del tramo de obras por demanda._x000a_2. Realizar actividades de reforzamiento de señalización y dispositivos de seguridad._x000a_3. Continuar actividades de mantenimiento rutinario tales como rocería, remoción de derrumbes entre otros._x000a_4. Realizar el estudio de estabilidad del talud ubicado en el K23+480._x000a_5. Realizará la contratación de los diagnósticos estructurales de los puentes La Negra, La Selva y Santiago._x000a_6. Iniciar las actividades de reconstrucción del Puente La Conejera."/>
    <d v="2018-01-01T00:00:00"/>
    <d v="2019-06-30T00:00:00"/>
    <m/>
    <s v="(12/02/2017) Este plan de mejoramiento surge como producto de la reunión llevada a cabo en la Oficina de Control Interno el 16 de enero de 2017 para discutir la respuesta de la supervisión (rad. No. 20171020167203) frente a las observaciones del informe de auditoría PEI 176, se le dará seguimiento mensual por parte de la OCI._x000a_(28/02/2018) La OCI solicitó por correo electrónico evidencias de acciones para subsanar no conformidad._x000a_(15/03/2018) Se recibió correo de la suipervisión en el cual se informa el plan de acción para el tramo de obras por demanda en 2018 y se da respuesta pormenorizada a las acciones desarrolladas en torno a cada uno de los apartes citados del contrato; sin embargo, la supervisión aclara que &quot;las obligaciones que tiene el Concesionario frente al mantenimiento del tramo de obras por demanda ruta 6205 (tramo Glorieta Barbosa – Cisneros) están dadas por las obras que se determinen de común acuerdo hacer entre las partes, las cuales a su vez dependen del recaudo de Cisneros&quot;._x000a_Adicionalmente, se reitera que mediante memorando con radicado ANI 20183000004863 se respondió a la OCI que la no conformidad no aplica._x000a_(26/03/2018) Se encuentra en revisión la respuesta de la OCI debido a que no se evidencian acciones preventivas que garanticen que no va a volver a ocurrir un siniestro similar al del puente vehicular de La Conejera._x000a_(23/04/2018) Se responde a la supervisión mediante memorando 2018102006323 informando que habiendo revisado los documentos de plan de intevenciones del presenta año en el tramo de obras por demanda y de gestión en cada uno de los apartes señalados de contrato, aún se considera necesaria la formulación de un plan de mejoramiento que conduzca a prevenir sucesos futuros como el evidenciado en el puente de La Conejera._x000a_(26/04/2018) La supervisión responde mediante memorando 20183000064823 acogiendo las recomendaciones de la OCI._x000a_(30/04/2018) Se envía correo electrónico a la supervisión el formato de PMP con el fin de que ajusten este plan con base en las nuevas acciones de mejoramiento. (avance: 0% - con base en la nueva formulación)._x000a_(07/05/2018) Luego de interlocución con la OCI, vía correo electrónico, la supervisión envía diligenciado el formato de plan de mejoramiento, basándose en el memorando  20183000064823. El plan es aprobado por la OCI con seguimiento periodico de avances. (Avance: 0%)_x000a__x000a_06/06/2018- Vía correo electrónico se solicitaron evidencias de seguimiento al cierre al plan de mejora para cerrar la no conformidad _x000a__x000a_19/06/2018 - En virtud de que las acciones del plan de mejora son a largo plazo, en el momento se encuentran gestionando el proceso para da inicio al plan, por lo cual se seguirá haciendo seguimiento. (Avance 0%)_x000a__x000a_05/02/2019 - Se envió correo electrónico a la supervisión del proyecto, solicitando evidencias de la culminación de las acciones de mejoramiento 1 a la 5. no obstante, el plan de mejoramiento sigue en término debido a la fecha de culminación de la última acción de mejoramiento."/>
    <n v="0"/>
    <x v="0"/>
    <m/>
    <m/>
    <m/>
    <x v="0"/>
  </r>
  <r>
    <n v="3532"/>
    <n v="251"/>
    <x v="4"/>
    <s v="SUPERVISIÓN: 1. A partir del otrosí No. 2 de 2008, el concesionario ha tomado sus propias decisiones con respecto al plan maestro de inversión ya que se han ejecutado planes bienales sin aprobación de la ANI, lo que ha sido reconocido por la interventoría y por la Entidad; sin embargo, no se cuenta con lineamientos para acotar los tiempos de aprobación de este tipo de planes. Esta situación se mantiene ya que durante la auditoría se evidenció que el concesionario viene adelantando inversiones propuestas en el plan bienal 2017-2018, el cual, a pesar de entregarlo a la Entidad en diciembre de 2016, no cuenta con la aprobación correspondiente. El silencio administrativo de la Entidad podría beneficiar los intereses de explotación comercial del concesionario, más no a la razón de ser de una concesión portuaria, al poner en consideración el artículo 25 de la Ley 80 de 1993."/>
    <x v="0"/>
    <x v="6"/>
    <m/>
    <s v="Técnico"/>
    <x v="0"/>
    <x v="0"/>
    <s v="Sociedad Portuaria Regional de Buenaventura"/>
    <x v="3"/>
    <s v="NOVIEMBRE DE 2017"/>
    <s v="NOVIEMBRE"/>
    <x v="4"/>
    <s v="PEI"/>
    <n v="19"/>
    <s v="Acción correctiva"/>
    <s v="1. Presentar resolución de aprobación de plan bienal 2017-2018._x000a__x000a_2. Realizar mesas de trabajo en conjunto con Supervisión, Interventoría y Concesionario para imputar inversiones al plan maestro de inversión."/>
    <d v="2017-11-27T00:00:00"/>
    <d v="2018-12-31T00:00:00"/>
    <m/>
    <s v="04/12/2017 Se definió plan de mejoramiento a partir de mesa de trabajo del 4 de diciembre de 2017._x000a__x000a_15/03/2018 Se recibe actualización de plan de mejoramiento indicando que la no conformidad se subsanará el 31-07-2018._x000a__x000a_21/03/2018 La OCI notifica por correo electrónico que continúa a la espera de acciones que evidencien gestión para subsanar la no conformidad._x000a__x000a_26/03/2018 Se recibe mediante comunicacion con radicado ANI No. 20183030052743 plan de mejoramiento actualizado._x000a__x000a_05/07/2018 - Se evidencia gestión por parte de la supervisión para darle cierre a la o conformidad. Pendiente instructivo de Buenas Prácticas para la Aprobación de Planes Bianuales. (Avance 50%)_x000a__x000a_26/09/2018 – Esta oficina (OCI) envía correo electrónico solicitando allegar y evidencia de la gestión de la no conformidad para dar cierre a la no conformidad, de no ser asi modificar fecha del cierre del plan._x000a__x000a_02/11/2018 Vía correo electrónico la Supervisión solicita modificación del plan de mejoramiento con las siguientes acciones: 1. Presentar resolución de aprobación de Plan Bienal 2017-2018, y  2. Realizar mesas de trabajo en conjunto con la supervisión, la interventoría y el concesionario a fin de imputar las inversiones al plan maestro. Estableciendo 31 de diciembre de 2018 como fecha de cierre._x000a__x000a_05/12/2018 Vía correo electrónico se solicitó a la Supervisión evidencias de cumplimiento de plan de mejoramiento en vista de próximo vencimiento de plazo."/>
    <n v="0"/>
    <x v="0"/>
    <m/>
    <m/>
    <m/>
    <x v="0"/>
  </r>
  <r>
    <n v="3538"/>
    <n v="257"/>
    <x v="4"/>
    <s v="Se observó el incumplimiento de la entrega de los inventarios asociados a los archivos y documentos correspondientes a los funcionarios desvinculados de la entidad. Por lo anterior se evidenció el incumplimiento del artículo 15 de la Ley 594 de 2000. Esta no conformidad debe ser atendida por la vicepresidencia jurídica y vicepresidencia administrativa y financiera. - archivo -"/>
    <x v="9"/>
    <x v="33"/>
    <m/>
    <s v="Administrativo"/>
    <x v="10"/>
    <x v="4"/>
    <s v="Grupo interno de trabajo administrativo y financiero"/>
    <x v="2"/>
    <s v="DICIEMBRE DE 2017"/>
    <s v="DICIEMBRE"/>
    <x v="4"/>
    <s v="PIL"/>
    <n v="140"/>
    <s v="Acción correctiva"/>
    <s v="Plan de acción a través el memorando interno 2019-409-003113-3 _x000a__x000a_Comunicación a los vicepresidentes y coordinadores de grupo informando la obligatoriedad_x000a__x000a_En caso de incumplimiento atender de conformidad con el Decreto 2578 de 2012."/>
    <d v="2018-03-01T00:00:00"/>
    <d v="2018-06-30T00:00:00"/>
    <s v="08/02/2019: Se remitieron 2 circulares informando a toda la entidad y correos electrónicos especificos a personal retirado.  No se presentó en el año 2018 denuncia por no entrega de archivos."/>
    <s v="27/02/2018: La acción de mejora es procedente. Se realizará el seguimiento de su ejecución y avance en el mes de abril. Se envia correo con las observaciones al a´rea involucrada._x000a__x000a_08/02/2019: Para el cierre de esta no conformidad, se debe enviar la comunicación enviada a las vicepresidencias._x000a__x000a_Reporte de los archivos entregados y/o los casos reportados a control interno disciplinario._x000a__x000a_13/02/2018: De acuerdo con la información remitida por el área involucrada,  se evidenció que la Entidad generó una circular donde Procuraduría General de la Nación y el Archivo General de la Nación establecen directrices para efectuar la entrega de archivo. _x000a_Este documento se encuentra radicado bajo el No. 20184090000234 del 8 de agosto de 2018._x000a_Consecuente con lo anterior, se observó el cumplimiento del plan de mejoramiento propuesto para generar el cierre de esta auditoría."/>
    <n v="1"/>
    <x v="1"/>
    <m/>
    <m/>
    <m/>
    <x v="1"/>
  </r>
  <r>
    <n v="3539"/>
    <n v="258"/>
    <x v="4"/>
    <s v="No se observó la realización de capacitaciones dirigida a los funcionarios de archivo durante el año 2017. Por lo anterior, se evidenció el incumplimiento del artículo 18 de la Ley 594 de 2000. - archivo-"/>
    <x v="9"/>
    <x v="34"/>
    <m/>
    <s v="Administrativo"/>
    <x v="10"/>
    <x v="4"/>
    <s v="Grupo interno de trabajo administrativo y financiero"/>
    <x v="2"/>
    <s v="DICIEMBRE DE 2017"/>
    <s v="DICIEMBRE"/>
    <x v="4"/>
    <s v="PIL"/>
    <n v="140"/>
    <s v="Acción correctiva"/>
    <s v="_x000a_Plan de acción a través el memorando interno 2019-409-003113-3 _x000a__x000a_En el 2018 los funcionarios de archivo se inscribirán en capacitaciones sin costo para la entidad."/>
    <d v="2018-06-01T00:00:00"/>
    <d v="2018-08-31T00:00:00"/>
    <s v="08/02/2019: El personal del archivo asistió a capacitación programada por Talento Humano pero no les dieron certificación de asistencia, se tenía progamado asistir a la de prevención de desastre en el Archivo General de la Nación pero ellos finalmente no la realizaron. "/>
    <s v="27/02/2018: La acción de mejora es procedente. Se realizará el seguimiento de su ejecución y avance en el mes de abril._x000a__x000a_Revisar si estas capacitaciones se encuentran en el PIC de la entidad._x000a__x000a_08/02/2019: Para el cierre de esta auditoría se debe enviar registro de asistencia a las capacitaciones._x000a__x000a_En el año 2019, la Entidad cuenta con estas capacitaciones? - Se envia correo con las observaciones al a´rea involucrada._x000a__x000a_13/02/2019: De acuerdo con el correo electrónico suministrado por el área de archivo, el 8 de febrero de 2019, se evidenció que el personal de archivo asistió a las siguientes capacitaciones:_x000a_1. Bienes de interés cultural con carácter patrimonial con carácter patrimonial archivístico_x000a_2. Aseguramiento de la gestión – Historias_x000a_3. Ruta de inspección, seguimiento y control de la función archivística._x000a_Estas capacitaciones se realizaron a través de video conferencia los días 26 de abril de 2018, 2 de mayo de 2018 y 21 de mayo de 2018 con el SENA._x000a_Consecuente con lo anterior, se realiza el cierre de esta no conformidad."/>
    <n v="1"/>
    <x v="1"/>
    <m/>
    <m/>
    <m/>
    <x v="1"/>
  </r>
  <r>
    <n v="3540"/>
    <n v="1"/>
    <x v="5"/>
    <s v="INTERVENTORIA: 1. Respecto al control del TPD reportado por el concesionario, no se evidenció que la interventoría haga los conteos en los términos en los que se pide en el Anexo 4 del contrato de interventoría, en la sección 4.1.2.2 Funciones generales, literal e, área de aforo y recaudo, en donde se requiere:_x000a_• Realizar conteos de vehículos independientes en cada una de las estaciones de peaje, durante un mínimo de siete (7) días consecutivos al mes durante 24 horas para establecer un parámetro de control al TPD reportado por el concesionario."/>
    <x v="4"/>
    <x v="35"/>
    <s v="AFORO Y RECAUDO"/>
    <s v="Técnico"/>
    <x v="0"/>
    <x v="6"/>
    <s v="Fontibón Facatativá los Alpes"/>
    <x v="0"/>
    <s v="FEBRERO DE 2018"/>
    <s v="FEBRERO"/>
    <x v="5"/>
    <s v="PEI"/>
    <n v="46"/>
    <s v="Acción correctiva"/>
    <s v="1. Oficio a la interventoría Consorcio R&amp;Q – Servinc requiriéndole que cumpla de inmediato con lo solicitado en el Plan de Evaluación Independiente - PEI 46 o que demuestre el cumplimiento de sus obligaciones contractuales, so pena de que la Entidad tome las correspondientes acciones en la liquidación del contrato de interventoría y sobre la garantía de calidad del mismo._x000a_2. Una vez se tenga respuesta de la interventoría, evaluar si demuestra el cumplimiento de sus obligaciones contractuales. De ser así informar con memorando a la Oficina de Control Interno el cumplimiento y solicitar el cierre de las No Conformidades. Si no demuestra el cumplimiento de sus obligaciones contractuales, adelantar el respectivo procedimiento sobre la garantía de calidad._x000a_3. Con relación a la nueva interventoría del contrato de concesión, Consorcio Intersabana, remitir con oficio el Manual de Interventoría y Supervisión de la Entidad, recalcando el cabal cumplimiento de sus obligaciones contractuales como de los documentos que conforman el contrato de interventoría y el citado manual."/>
    <d v="2018-05-08T00:00:00"/>
    <d v="2018-12-31T00:00:00"/>
    <m/>
    <s v="(09/05/2018) Se recibió plan de mejoramiento de la supervisión (radicado ANI no. 20185000072023) para conminar a la interventoría en el cumplimiento de su contrato y cierre de las no conformidades. Se programan los seguimientos periodicos al avance._x000a__x000a_(28/05/2018) Se envía correo electrónico a la líder del equipo de supervisión, haciendo seguimiento a los avances del plan. Avance: 0%._x000a__x000a_06/06/2018 - Vía correo electrónico se solicitaron evidencias de seguimiento al cierre al plan de mejora para cerrar la no conformidad _x000a__x000a_29/06/2018 - Se recibió memorando con radicado ANI No. 20185000097103 solicitando el cierre de las no conformidades por parte de la supervisión del proyecto._x000a__x000a_02/08/2018 - Despues de estudiar la solicitud  de la supervisión, no se cerraron las no conformidades y se reportó el seguimiento a las Vicepresidencias de Gestión Contractual y Ejecutiva, recomendándoles complementar las acciones de mejoramiento mediante memorando de radicado ANI No. 20181020116183._x000a_Dadas las dificultades para subsanar esta conformidad, el tiempo aproximado para su cierre se estima en diciembre de 2018, entendiendo el cambio de vicepresidente ejecutivo y que el levantamiento de estas no conformidades va asociado a la liquidación del contrato de interventoría._x000a__x000a_(01/10/2018) Se asistió a reunón con la supervisión sobre el avance del plan de mejoramiento y se brindó asesoría para la reformulación y reprogramación de acciones de mejoramiento._x000a__x000a_(22/10/2018) Se envió correo a la supervisión solicitando los avances en la ejecución y reformulación del plan de mejoramiento que se encuentra vencido actualmente._x000a__x000a_(23/11/2018) por medio de correo electrónico se da seguimiento al comunicado de la Oficina de Control Interno (con radicado ANI No. 20181020116183), solicitando una respuesta por parte de la supervisión del proyecto, ajustando el plan de mejoramiento de la supervisión y de la interventoría con el fin de superar las dificultades evidenciadas en el informe de auditoría con radicado ANI No. 20181020041873 del 02 de marzo de 2018._x000a__x000a_(23/11/2018) Por medio de correo electrónico se da seguimiento al comunicado de la Oficina de Control Interno (con radicado ANI No. 20181020116183), solicitando una respuesta por parte de la supervisión del proyecto, ajustando el plan de mejoramiento de la supervisión y de la interventoría con el fin de superar las dificultades evidenciadas en el informe de auditoría con radicado ANI No. 20181020041873 del 02 de marzo de 2018._x000a__x000a_(18/12/2018) Se asistió a reunión con la supervisión en la cual se asesoró la reformulación del plan de mejoramiento de la interventoría y supervisión._x000a__x000a_04/02/2019 - Se envió correo electrónico a la supervisión del proyecto, solicitando evidencias de la culminación de los planes de mejormaiento de la no conformidad."/>
    <n v="0"/>
    <x v="0"/>
    <m/>
    <m/>
    <m/>
    <x v="0"/>
  </r>
  <r>
    <n v="3541"/>
    <n v="2"/>
    <x v="5"/>
    <s v="INTERVENTORÍA: 2. Pese a que la interventoría avala las actas de aforo presentadas por el concesionario, no se evidenció la forma en la que la interventoría certifica los tráficos vehiculares en cada caseta de peaje. Sin embargo, esta es una obligación consignada en el Anexo 4 del contrato de interventoría, en la sección 4.1.2.2 Funciones generales, literal e, área de aforo y recaudo, según se cita a continuación:_x000a_• Certificar los tráficos vehiculares en cada caseta de peaje y para cada una de las categorías de vehículo para comprobar el cumplimiento de las obligaciones del Concesionario y los demás efectos previstos en este Contrato."/>
    <x v="4"/>
    <x v="35"/>
    <s v="AFORO Y RECAUDO"/>
    <s v="Técnico"/>
    <x v="0"/>
    <x v="6"/>
    <s v="Fontibón Facatativá los Alpes"/>
    <x v="0"/>
    <s v="FEBRERO DE 2018"/>
    <s v="FEBRERO"/>
    <x v="5"/>
    <s v="PEI"/>
    <n v="46"/>
    <s v="Acción correctiva"/>
    <s v="(09/05/2018) Se recibió plan de mejoramiento de la supervisión (radicado ANI no. 20185000072023) para conminar a la interventoría en el cumplimiento de su contrato y cierre de las no conformidades. Se programan los seguimientos periodicos al avance._x000a__x000a_(28/05/2018) Se envía correo electrónico a la líder del equipo de supervisión, haciendo seguimiento a los avances del plan. Avance: 0%._x000a__x000a_06/06/2018 - Vía correo electrónico se solicitaron evidencias de seguimiento al cierre al plan de mejora para cerrar la no conformidad _x000a__x000a_29/06/2018 - Se recibió memorando con radicado ANI No. 20185000097103 solicitando el cierre de las no conformidades por parte de la supervisión del proyecto._x000a__x000a_02/08/2018 - Despues de estudiar la solicitud  de la supervisión, no se cerraron las no conformidades y se reportó el seguimiento a las Vicepresidencias de Gestión Contractual y Ejecutiva, recomendándoles complementar las acciones de mejoramiento mediante memorando de radicado ANI No. 20181020116183._x000a_Dadas las dificultades para subsanar esta conformidad, el tiempo aproximado para su cierre se estima en diciembre de 2018, entendiendo el cambio de vicepresidente ejecutivo y que el levantamiento de estas no conformidades va asociado a la liquidación del contrato de interventoría._x000a__x000a_(01/10/2018) Se asistió a reunón con la supervisión sobre el avance del plan de mejoramiento y se brindó asesoría para la reformulación y reprogramación de acciones de mejoramiento._x000a__x000a_(22/10/2018) Se envió correo a la supervisión solicitando los avances en la ejecución y reformulación del plan de mejoramiento que se encuentra vencido actualmente._x000a__x000a_(23/11/2018) Por medio de correo electrónico se da seguimiento al comunicado de la Oficina de Control Interno (con radicado ANI No. 20181020116183), solicitando una respuesta por parte de la supervisión del proyecto, ajustando el plan de mejoramiento de la supervisión y de la interventoría con el fin de superar las dificultades evidenciadas en el informe de auditoría con radicado ANI No. 20181020041873 del 02 de marzo de 2018._x000a__x000a_(18/12/2018) Se asistió a reunión con la supervisión en la cual se asesoró la reformulación del plan de mejoramiento de la interventoría y supervisión._x000a__x000a_04/02/2019 - Se envió correo electrónico a la supervisión del proyecto, solicitando evidencias de la culminación de los planes de mejormaiento de la no conformidad."/>
    <d v="2018-05-08T00:00:00"/>
    <d v="2018-12-31T00:00:00"/>
    <m/>
    <s v="(09/05/2018) Se recibió plan de mejoramiento de la supervisión (radicado ANI no. 20185000072023) para conminar a la interventoría en el cumplimiento de su contrato y cierre de las no conformidades. Se programan los seguimientos periodicos al avance._x000a__x000a_(28/05/2018) Se envía correo electrónico a la líder del equipo de supervisión, haciendo seguimiento a los avances del plan. Avance: 0%._x000a__x000a_06/06/2018 - Vía correo electrónico se solicitaron evidencias de seguimiento al cierre al plan de mejora para cerrar la no conformidad _x000a__x000a_29/06/2018 - Se recibió memorando con radicado ANI No. 20185000097103 solicitando el cierre de las no conformidades por parte de la supervisión del proyecto._x000a__x000a_02/08/2018 - Despues de estudiar la solicitud  de la supervisión, no se cerraron las no conformidades y se reportó el seguimiento a las Vicepresidencias de Gestión Contractual y Ejecutiva, recomendándoles complementar las acciones de mejoramiento mediante memorando de radicado ANI No. 20181020116183._x000a_Dadas las dificultades para subsanar esta conformidad, el tiempo aproximado para su cierre se estima en diciembre de 2018, entendiendo el cambio de vicepresidente ejecutivo y que el levantamiento de estas no conformidades va asociado a la liquidación del contrato de interventoría._x000a__x000a_(01/10/2018) Se asistió a reunón con la supervisión sobre el avance del plan de mejoramiento y se brindó asesoría para la reformulación y reprogramación de acciones de mejoramiento._x000a__x000a_(22/10/2018) Se envió correo a la supervisión solicitando los avances en la ejecución y reformulación del plan de mejoramiento que se encuentra vencido actualmente._x000a__x000a_(23/11/2018) Por medio de correo electrónico se da seguimiento al comunicado de la Oficina de Control Interno (con radicado ANI No. 20181020116183), solicitando una respuesta por parte de la supervisión del proyecto, ajustando el plan de mejoramiento de la supervisión y de la interventoría con el fin de superar las dificultades evidenciadas en el informe de auditoría con radicado ANI No. 20181020041873 del 02 de marzo de 2018._x000a__x000a_(18/12/2018) Se asistió a reunión con la supervisión en la cual se asesoró la reformulación del plan de mejoramiento de la interventoría y supervisión."/>
    <n v="0"/>
    <x v="0"/>
    <m/>
    <m/>
    <m/>
    <x v="0"/>
  </r>
  <r>
    <n v="3542"/>
    <n v="3"/>
    <x v="5"/>
    <s v="INTERVENTORÍA: 3. Teniendo en cuenta que sobre los conteos vehiculares no se lleva un control acorde con las exigencias del contrato de interventoría y sus anexos, no se evidenció un control sobre el recaudo y la evasión, de acuerdo con lo que se estipula en el Anexo 4 del contrato de interventoría, en la sección 4.1.2.2 Funciones generales, literal e, área de aforo y recaudo, lo cual se cita a continuación:_x000a_• Revisar los reportes, estadísticas diarias y la información de tránsito, recaudo y evasión enviada por el Concesionario, con el fin de constatar que el dinero transferido por recaudo corresponda al recaudo de peaje obtenido en cada Caseta de Peaje."/>
    <x v="4"/>
    <x v="35"/>
    <s v="AFORO Y RECAUDO"/>
    <s v="Técnico"/>
    <x v="0"/>
    <x v="6"/>
    <s v="Fontibón Facatativá los Alpes"/>
    <x v="0"/>
    <s v="FEBRERO DE 2018"/>
    <s v="FEBRERO"/>
    <x v="5"/>
    <s v="PEI"/>
    <n v="46"/>
    <s v="Acción correctiva"/>
    <s v="1. Oficio a la interventoría Consorcio R&amp;Q – Servinc requiriéndole que cumpla de inmediato con lo solicitado en el Plan de Evaluación Independiente - PEI 46 o que demuestre el cumplimiento de sus obligaciones contractuales, so pena de que la Entidad tome las correspondientes acciones en la liquidación del contrato de interventoría y sobre la garantía de calidad del mismo._x000a_2. Una vez se tenga respuesta de la interventoría, evaluar si demuestra el cumplimiento de sus obligaciones contractuales. De ser así informar con memorando a la Oficina de Control Interno el cumplimiento y solicitar el cierre de las No Conformidades. Si no demuestra el cumplimiento de sus obligaciones contractuales, adelantar el respectivo procedimiento sobre la garantía de calidad._x000a_3. Con relación a la nueva interventoría del contrato de concesión, Consorcio Intersabana, remitir con oficio el Manual de Interventoría y Supervisión de la Entidad, recalcando el cabal cumplimiento de sus obligaciones contractuales como de los documentos que conforman el contrato de interventoría y el citado manual."/>
    <d v="2018-05-08T00:00:00"/>
    <d v="2018-12-31T00:00:00"/>
    <m/>
    <s v="(09/05/2018) Se recibió plan de mejoramiento de la supervisión (radicado ANI no. 20185000072023) para conminar a la interventoría en el cumplimiento de su contrato y cierre de las no conformidades. Se programan los seguimientos periodicos al avance._x000a__x000a_(28/05/2018) Se envía correo electrónico a la líder del equipo de supervisión, haciendo seguimiento a los avances del plan. Avance: 0%._x000a__x000a_06/06/2018 - Vía correo electrónico se solicitaron evidencias de seguimiento al cierre al plan de mejora para cerrar la no conformidad _x000a__x000a_29/06/2018 - Se recibió memorando con radicado ANI No. 20185000097103 solicitando el cierre de las no conformidades por parte de la supervisión del proyecto._x000a__x000a_02/08/2018 - Despues de estudiar la solicitud  de la supervisión, no se cerraron las no conformidades y se reportó el seguimiento a las Vicepresidencias de Gestión Contractual y Ejecutiva, recomendándoles complementar las acciones de mejoramiento mediante memorando de radicado ANI No. 20181020116183._x000a_Dadas las dificultades para subsanar esta conformidad, el tiempo aproximado para su cierre se estima en diciembre de 2018, entendiendo el cambio de vicepresidente ejecutivo y que el levantamiento de estas no conformidades va asociado a la liquidación del contrato de interventoría._x000a__x000a_(01/10/2018) Se asistió a reunón con la supervisión sobre el avance del plan de mejoramiento y se brindó asesoría para la reformulación y reprogramación de acciones de mejoramiento._x000a__x000a_(22/10/2018) Se envió correo a la supervisión solicitando los avances en la ejecución y reformulación del plan de mejoramiento que se encuentra vencido actualmente._x000a__x000a_(23/11/2018) Por medio de correo electrónico se da seguimiento al comunicado de la Oficina de Control Interno (con radicado ANI No. 20181020116183), solicitando una respuesta por parte de la supervisión del proyecto, ajustando el plan de mejoramiento de la supervisión y de la interventoría con el fin de superar las dificultades evidenciadas en el informe de auditoría con radicado ANI No. 20181020041873 del 02 de marzo de 2018._x000a__x000a_(18/12/2018) Se asistió a reunión con la supervisión en la cual se asesoró la reformulación del plan de mejoramiento de la interventoría y supervisión._x000a__x000a_04/02/2019 - Se envió correo electrónico a la supervisión del proyecto, solicitando evidencias de la culminación de los planes de mejormaiento de la no conformidad."/>
    <n v="0"/>
    <x v="0"/>
    <m/>
    <m/>
    <m/>
    <x v="0"/>
  </r>
  <r>
    <n v="3543"/>
    <n v="4"/>
    <x v="5"/>
    <s v="INTERVENTORÍA: 4. No se evidenció que la interventoría haga operativos de control a las casetas de peaje incluyendo conteos secretos de comparación, tal como lo requiere el contrato de interventoría en su Anexo 4, sección 4.1.2.2 Funciones generales, literal e, área de aforo y recaudo, el cual se cita a continuación:_x000a_• Montar y ejecutar operativos de control mediante visita a las casetas de peaje, que incluyan: revisión de libros de asistencia, conteos secretos de comparación, arqueo en las casetas de recolección, revisión de la boletería existente en caseta y oficina, arqueos administrativos, de caja menor y del dinero de recambio, revisión de planillas y registros."/>
    <x v="4"/>
    <x v="35"/>
    <s v="AFORO Y RECAUDO"/>
    <s v="Técnico"/>
    <x v="0"/>
    <x v="6"/>
    <s v="Fontibón Facatativá los Alpes"/>
    <x v="0"/>
    <s v="FEBRERO DE 2018"/>
    <s v="FEBRERO"/>
    <x v="5"/>
    <s v="PEI"/>
    <n v="46"/>
    <s v="Acción correctiva"/>
    <s v="1. Oficio a la interventoría Consorcio R&amp;Q – Servinc requiriéndole que cumpla de inmediato con lo solicitado en el Plan de Evaluación Independiente - PEI 46 o que demuestre el cumplimiento de sus obligaciones contractuales, so pena de que la Entidad tome las correspondientes acciones en la liquidación del contrato de interventoría y sobre la garantía de calidad del mismo._x000a_2. Una vez se tenga respuesta de la interventoría, evaluar si demuestra el cumplimiento de sus obligaciones contractuales. De ser así informar con memorando a la Oficina de Control Interno el cumplimiento y solicitar el cierre de las No Conformidades. Si no demuestra el cumplimiento de sus obligaciones contractuales, adelantar el respectivo procedimiento sobre la garantía de calidad._x000a_3. Con relación a la nueva interventoría del contrato de concesión, Consorcio Intersabana, remitir con oficio el Manual de Interventoría y Supervisión de la Entidad, recalcando el cabal cumplimiento de sus obligaciones contractuales como de los documentos que conforman el contrato de interventoría y el citado manual."/>
    <d v="2018-05-08T00:00:00"/>
    <d v="2018-12-31T00:00:00"/>
    <m/>
    <s v="(09/05/2018) Se recibió plan de mejoramiento de la supervisión (radicado ANI no. 20185000072023) para conminar a la interventoría en el cumplimiento de su contrato y cierre de las no conformidades. Se programan los seguimientos periodicos al avance._x000a__x000a_(28/05/2018) Se envía correo electrónico a la líder del equipo de supervisión, haciendo seguimiento a los avances del plan. Avance: 0%._x000a__x000a_06/06/2018 - Vía correo electrónico se solicitaron evidencias de seguimiento al cierre al plan de mejora para cerrar la no conformidad _x000a__x000a_29/06/2018 - Se recibió memorando con radicado ANI No. 20185000097103 solicitando el cierre de las no conformidades por parte de la supervisión del proyecto._x000a__x000a_02/08/2018 - Despues de estudiar la solicitud  de la supervisión, no se cerraron las no conformidades y se reportó el seguimiento a las Vicepresidencias de Gestión Contractual y Ejecutiva, recomendándoles complementar las acciones de mejoramiento mediante memorando de radicado ANI No. 20181020116183._x000a_Dadas las dificultades para subsanar esta conformidad, el tiempo aproximado para su cierre se estima en diciembre de 2018, entendiendo el cambio de vicepresidente ejecutivo y que el levantamiento de estas no conformidades va asociado a la liquidación del contrato de interventoría._x000a__x000a_(01/10/2018) Se asistió a reunón con la supervisión sobre el avance del plan de mejoramiento y se brindó asesoría para la reformulación y reprogramación de acciones de mejoramiento._x000a__x000a_(22/10/2018) Se envió correo a la supervisión solicitando los avances en la ejecución y reformulación del plan de mejoramiento que se encuentra vencido actualmente._x000a__x000a_(23/11/2018) Por medio de correo electrónico se da seguimiento al comunicado de la Oficina de Control Interno (con radicado ANI No. 20181020116183), solicitando una respuesta por parte de la supervisión del proyecto, ajustando el plan de mejoramiento de la supervisión y de la interventoría con el fin de superar las dificultades evidenciadas en el informe de auditoría con radicado ANI No. 20181020041873 del 02 de marzo de 2018._x000a__x000a_(18/12/2018) Se asistió a reunión con la supervisión en la cual se asesoró la reformulación del plan de mejoramiento de la interventoría y supervisión._x000a__x000a_04/02/2019 - Se envió correo electrónico a la supervisión del proyecto, solicitando evidencias de la culminación de los planes de mejormaiento de la no conformidad."/>
    <n v="0"/>
    <x v="0"/>
    <m/>
    <m/>
    <m/>
    <x v="0"/>
  </r>
  <r>
    <n v="3544"/>
    <n v="5"/>
    <x v="5"/>
    <s v="INTERVENTORÍA: 5. No se evidenció que la interventoría haga seguimiento en tiempo real a las estaciones de peaje, lo cual es una obligación contractual consignada en el Anexo 4 del contrato de interventoría, sección 4.1.2.2 Funciones generales, literal e, área de aforo y recaudo, y se cita a continuación:_x000a_• Instalar equipos de video nuevos e independientes de los del concesionario de última generación que permitan visualizar claramente la categoría de cada vehículo, fecha y hora las cuales deberán estar sincronizadas con las de los equipos del concesionario, para la grabación de las 24 horas del día en cada uno de los carriles de cada una de las estaciones o casetas de peaje, con el fin de verificar los datos de tráfico obtenidos por el concesionario, la composición del tráfico y que los mismos coincidan con la realidad, este sistema deberá estar disponible para accederlo en tiempo real y sin retardos en la señal en las oficinas de la Interventoría y de la ANI. En caso de ser necesario el traslado de equipos servidores al datacenter de la ANI, estos deberán ser en formato BLADE. Este sistema deberá estar en funcionamiento a más tardar a los 60 días después de la fecha de la firma del acta de inicio del contrato de interventoría. El interventor deberá tener en sus archivos estos registros fílmicos desde el inicio de su contrato, los cuales deberán estar disponibles cuando la ANI o las autoridades los solicite."/>
    <x v="4"/>
    <x v="35"/>
    <s v="AFORO Y RECAUDO"/>
    <s v="Técnico"/>
    <x v="0"/>
    <x v="6"/>
    <s v="Fontibón Facatativá los Alpes"/>
    <x v="0"/>
    <s v="FEBRERO DE 2018"/>
    <s v="FEBRERO"/>
    <x v="5"/>
    <s v="PEI"/>
    <n v="46"/>
    <s v="Acción correctiva"/>
    <s v="1. Oficio a la interventoría Consorcio R&amp;Q – Servinc requiriéndole que cumpla de inmediato con lo solicitado en el Plan de Evaluación Independiente - PEI 46 o que demuestre el cumplimiento de sus obligaciones contractuales, so pena de que la Entidad tome las correspondientes acciones en la liquidación del contrato de interventoría y sobre la garantía de calidad del mismo._x000a_2. Una vez se tenga respuesta de la interventoría, evaluar si demuestra el cumplimiento de sus obligaciones contractuales. De ser así informar con memorando a la Oficina de Control Interno el cumplimiento y solicitar el cierre de las No Conformidades. Si no demuestra el cumplimiento de sus obligaciones contractuales, adelantar el respectivo procedimiento sobre la garantía de calidad._x000a_3. Con relación a la nueva interventoría del contrato de concesión, Consorcio Intersabana, remitir con oficio el Manual de Interventoría y Supervisión de la Entidad, recalcando el cabal cumplimiento de sus obligaciones contractuales como de los documentos que conforman el contrato de interventoría y el citado manual."/>
    <d v="2018-05-08T00:00:00"/>
    <d v="2018-12-31T00:00:00"/>
    <m/>
    <s v="(09/05/2018) Se recibió plan de mejoramiento de la supervisión (radicado ANI no. 20185000072023) para conminar a la interventoría en el cumplimiento de su contrato y cierre de las no conformidades. Se programan los seguimientos periodicos al avance._x000a__x000a_(28/05/2018) Se envía correo electrónico a la líder del equipo de supervisión, haciendo seguimiento a los avances del plan. Avance: 0%._x000a__x000a_06/06/2018 - Vía correo electrónico se solicitaron evidencias de seguimiento al cierre al plan de mejora para cerrar la no conformidad _x000a__x000a_29/06/2018 - Se recibió memorando con radicado ANI No. 20185000097103 solicitando el cierre de las no conformidades por parte de la supervisión del proyecto._x000a__x000a_02/08/2018 - Despues de estudiar la solicitud  de la supervisión, no se cerraron las no conformidades y se reportó el seguimiento a las Vicepresidencias de Gestión Contractual y Ejecutiva, recomendándoles complementar las acciones de mejoramiento mediante memorando de radicado ANI No. 20181020116183._x000a_Dadas las dificultades para subsanar esta conformidad, el tiempo aproximado para su cierre se estima en diciembre de 2018, entendiendo el cambio de vicepresidente ejecutivo y que el levantamiento de estas no conformidades va asociado a la liquidación del contrato de interventoría._x000a__x000a_(01/10/2018) Se asistió a reunón con la supervisión sobre el avance del plan de mejoramiento y se brindó asesoría para la reformulación y reprogramación de acciones de mejoramiento._x000a__x000a_(22/10/2018) Se envió correo a la supervisión solicitando los avances en la ejecución y reformulación del plan de mejoramiento que se encuentra vencido actualmente._x000a__x000a_(23/11/2018) Por medio de correo electrónico se da seguimiento al comunicado de la Oficina de Control Interno (con radicado ANI No. 20181020116183), solicitando una respuesta por parte de la supervisión del proyecto, ajustando el plan de mejoramiento de la supervisión y de la interventoría con el fin de superar las dificultades evidenciadas en el informe de auditoría con radicado ANI No. 20181020041873 del 02 de marzo de 2018._x000a__x000a_(18/12/2018) Se asistió a reunión con la supervisión en la cual se asesoró la reformulación del plan de mejoramiento de la interventoría y supervisión._x000a__x000a_04/02/2019 - Se envió correo electrónico a la supervisión del proyecto, solicitando evidencias de la culminación de los planes de mejormaiento de la no conformidad."/>
    <n v="0"/>
    <x v="0"/>
    <m/>
    <m/>
    <m/>
    <x v="0"/>
  </r>
  <r>
    <n v="3545"/>
    <n v="6"/>
    <x v="5"/>
    <s v="INTERVENTORÍA: 6. No se evidenció que la interventoría lleve un inventario socioeconómico del proyecto, lo cual es una obligación consignada en el contrato de interventoría, Anexo 4, sección 4.1.2.2 Funciones generales, literal g, área social:_x000a_• Realizar un inventario socioeconómico sobre la industria, agroindustria y comercio asentado alrededor del derecho de vía, actualizable anualmente."/>
    <x v="4"/>
    <x v="36"/>
    <m/>
    <s v="Técnico"/>
    <x v="0"/>
    <x v="6"/>
    <s v="Fontibón Facatativá los Alpes"/>
    <x v="0"/>
    <s v="FEBRERO DE 2018"/>
    <s v="FEBRERO"/>
    <x v="5"/>
    <s v="PEI"/>
    <n v="46"/>
    <s v="Acción correctiva"/>
    <s v="1. Oficio a la interventoría Consorcio R&amp;Q – Servinc requiriéndole que cumpla de inmediato con lo solicitado en el Plan de Evaluación Independiente - PEI 46 o que demuestre el cumplimiento de sus obligaciones contractuales, so pena de que la Entidad tome las correspondientes acciones en la liquidación del contrato de interventoría y sobre la garantía de calidad del mismo._x000a_2. Una vez se tenga respuesta de la interventoría, evaluar si demuestra el cumplimiento de sus obligaciones contractuales. De ser así informar con memorando a la Oficina de Control Interno el cumplimiento y solicitar el cierre de las No Conformidades. Si no demuestra el cumplimiento de sus obligaciones contractuales, adelantar el respectivo procedimiento sobre la garantía de calidad._x000a_3. Con relación a la nueva interventoría del contrato de concesión, Consorcio Intersabana, remitir con oficio el Manual de Interventoría y Supervisión de la Entidad, recalcando el cabal cumplimiento de sus obligaciones contractuales como de los documentos que conforman el contrato de interventoría y el citado manual."/>
    <d v="2018-05-08T00:00:00"/>
    <d v="2018-12-31T00:00:00"/>
    <m/>
    <s v="(09/05/2018) Se recibió plan de mejoramiento de la supervisión (radicado ANI no. 20185000072023) para conminar a la interventoría en el cumplimiento de su contrato y cierre de las no conformidades. Se programan los seguimientos periodicos al avance._x000a__x000a_(28/05/2018) Se envía correo electrónico a la líder del equipo de supervisión, haciendo seguimiento a los avances del plan. Avance: 0%._x000a__x000a_06/06/2018 - Vía correo electrónico se solicitaron evidencias de seguimiento al cierre al plan de mejora para cerrar la no conformidad _x000a__x000a_29/06/2018 - Se recibió memorando con radicado ANI No. 20185000097103 solicitando el cierre de las no conformidades por parte de la supervisión del proyecto._x000a__x000a_02/08/2018 - Despues de estudiar la solicitud  de la supervisión, no se cerraron las no conformidades y se reportó el seguimiento a las Vicepresidencias de Gestión Contractual y Ejecutiva, recomendándoles complementar las acciones de mejoramiento mediante memorando de radicado ANI No. 20181020116183._x000a_Dadas las dificultades para subsanar esta conformidad, el tiempo aproximado para su cierre se estima en diciembre de 2018, entendiendo el cambio de vicepresidente ejecutivo y que el levantamiento de estas no conformidades va asociado a la liquidación del contrato de interventoría._x000a__x000a_(01/10/2018) Se asistió a reunón con la supervisión sobre el avance del plan de mejoramiento y se brindó asesoría para la reformulación y reprogramación de acciones de mejoramiento._x000a__x000a_(22/10/2018) Se envió correo a la supervisión solicitando los avances en la ejecución y reformulación del plan de mejoramiento que se encuentra vencido actualmente._x000a__x000a_(23/11/2018) Por medio de correo electrónico se da seguimiento al comunicado de la Oficina de Control Interno (con radicado ANI No. 20181020116183), solicitando una respuesta por parte de la supervisión del proyecto, ajustando el plan de mejoramiento de la supervisión y de la interventoría con el fin de superar las dificultades evidenciadas en el informe de auditoría con radicado ANI No. 20181020041873 del 02 de marzo de 2018._x000a__x000a_(18/12/2018) Se asistió a reunión con la supervisión en la cual se asesoró la reformulación del plan de mejoramiento de la interventoría y supervisión._x000a__x000a_04/02/2019 - Se envió correo electrónico a la supervisión del proyecto, solicitando evidencias de la culminación de los planes de mejormaiento de la no conformidad."/>
    <n v="0"/>
    <x v="0"/>
    <m/>
    <m/>
    <m/>
    <x v="0"/>
  </r>
  <r>
    <n v="3546"/>
    <n v="7"/>
    <x v="5"/>
    <s v="INTERVENTORÍA: 7. En relación con la página web de la interventoría, no se evidenció que el proyecto se pueda visualizar en tiempo real. Lo anterior es una obligación contractual consignada en el contrato de interventoría, en el Anexo 4, sección 4.1.2.2 Funciones generales, literal a, área administrativa, y se cita a continuación:_x000a_• Elaborar una página Web de la Interventoría que presente diferentes niveles de información (layers) sobre datos importantes del proyecto. Alguna información será clasificada solo disponible para la supervisión del proyecto y otra estará a disposición del público en general. Lo anterior según las disposiciones que considere la Vicepresidencia de Gestión Contractual de la Agencia Nacional de Infraestructura. La información destinada al supervisor debe tener la opción de visualizar en video en tiempo real situaciones excepcionales que ocurran sobre el proyecto, tales como: accidentes con pérdidas humanas, desastres naturales, derrumbes de gran proporción etc. Cada vehículo de la interventoría contará dentro de su equipo de carretera con una filmadora que permita hacer la interconexión mencionada."/>
    <x v="4"/>
    <x v="37"/>
    <m/>
    <s v="Técnico"/>
    <x v="0"/>
    <x v="6"/>
    <s v="Fontibón Facatativá los Alpes"/>
    <x v="0"/>
    <s v="FEBRERO DE 2018"/>
    <s v="FEBRERO"/>
    <x v="5"/>
    <s v="PEI"/>
    <n v="46"/>
    <s v="Acción correctiva"/>
    <s v="1. Oficio a la interventoría Consorcio R&amp;Q – Servinc requiriéndole que cumpla de inmediato con lo solicitado en el Plan de Evaluación Independiente - PEI 46 o que demuestre el cumplimiento de sus obligaciones contractuales, so pena de que la Entidad tome las correspondientes acciones en la liquidación del contrato de interventoría y sobre la garantía de calidad del mismo._x000a_2. Una vez se tenga respuesta de la interventoría, evaluar si demuestra el cumplimiento de sus obligaciones contractuales. De ser así informar con memorando a la Oficina de Control Interno el cumplimiento y solicitar el cierre de las No Conformidades. Si no demuestra el cumplimiento de sus obligaciones contractuales, adelantar el respectivo procedimiento sobre la garantía de calidad._x000a_3. Con relación a la nueva interventoría del contrato de concesión, Consorcio Intersabana, remitir con oficio el Manual de Interventoría y Supervisión de la Entidad, recalcando el cabal cumplimiento de sus obligaciones contractuales como de los documentos que conforman el contrato de interventoría y el citado manual."/>
    <d v="2018-05-08T00:00:00"/>
    <d v="2018-12-31T00:00:00"/>
    <m/>
    <s v="(09/05/2018) Se recibió plan de mejoramiento de la supervisión (radicado ANI no. 20185000072023) para conminar a la interventoría en el cumplimiento de su contrato y cierre de las no conformidades. Se programan los seguimientos periodicos al avance._x000a__x000a_(28/05/2018) Se envía correo electrónico a la líder del equipo de supervisión, haciendo seguimiento a los avances del plan. Avance: 0%._x000a__x000a_06/06/2018 - Vía correo electrónico se solicitaron evidencias de seguimiento al cierre al plan de mejora para cerrar la no conformidad _x000a__x000a_29/06/2018 - Se recibió memorando con radicado ANI No. 20185000097103 solicitando el cierre de las no conformidades por parte de la supervisión del proyecto._x000a__x000a_02/08/2018 - Despues de estudiar la solicitud  de la supervisión, no se cerraron las no conformidades y se reportó el seguimiento a las Vicepresidencias de Gestión Contractual y Ejecutiva, recomendándoles complementar las acciones de mejoramiento mediante memorando de radicado ANI No. 20181020116183._x000a_Dadas las dificultades para subsanar esta conformidad, el tiempo aproximado para su cierre se estima en diciembre de 2018, entendiendo el cambio de vicepresidente ejecutivo y que el levantamiento de estas no conformidades va asociado a la liquidación del contrato de interventoría._x000a__x000a_(01/10/2018) Se asistió a reunón con la supervisión sobre el avance del plan de mejoramiento y se brindó asesoría para la reformulación y reprogramación de acciones de mejoramiento._x000a__x000a_(22/10/2018) Se envió correo a la supervisión solicitando los avances en la ejecución y reformulación del plan de mejoramiento que se encuentra vencido actualmente._x000a__x000a_(23/11/2018) Por medio de correo electrónico se da seguimiento al comunicado de la Oficina de Control Interno (con radicado ANI No. 20181020116183), solicitando una respuesta por parte de la supervisión del proyecto, ajustando el plan de mejoramiento de la supervisión y de la interventoría con el fin de superar las dificultades evidenciadas en el informe de auditoría con radicado ANI No. 20181020041873 del 02 de marzo de 2018._x000a__x000a_(18/12/2018) Se asistió a reunión con la supervisión en la cual se asesoró la reformulación del plan de mejoramiento de la interventoría y supervisión._x000a__x000a_04/02/2019 - Se envió correo electrónico a la supervisión del proyecto, solicitando evidencias de la culminación de los planes de mejormaiento de la no conformidad."/>
    <n v="0"/>
    <x v="0"/>
    <m/>
    <m/>
    <m/>
    <x v="0"/>
  </r>
  <r>
    <n v="3547"/>
    <n v="8"/>
    <x v="5"/>
    <s v="INTERVENTORÍA: 8. Se evidenció que la interventoría en sus formatos de conteo y en los registros de la auditoría a sistemas de conteo del concesionario reportó porcentajes de confiabilidad inferiores al 99%; sin embargo, no se evidenció que la interventoría allegara un informe pormenorizados de los hechos, según lo requiere el contrato de interventoría en su Anexo 4, sección 4.1.2.2 Funciones generales, literal e, área de aforo y recaudo:_x000a_• Estimar y verificar sin previo aviso la confiabilidad de los equipos de control de tránsito. Si la confiabilidad resulta ser inferior al 99%, el interventor deberá efectuar un análisis más pormenorizado de los hechos, con el fin de determinar el grado de confiabilidad en la operación y administración del recaudo de peaje y presentará un informe a la Vicepresidencia de Gestión Contractual de la Agencia Nacional de Infraestructura."/>
    <x v="4"/>
    <x v="35"/>
    <s v="AFORO Y RECAUDO"/>
    <s v="Técnico"/>
    <x v="0"/>
    <x v="6"/>
    <s v="Fontibón Facatativá los Alpes"/>
    <x v="0"/>
    <s v="FEBRERO DE 2018"/>
    <s v="FEBRERO"/>
    <x v="5"/>
    <s v="PEI"/>
    <n v="46"/>
    <s v="Acción correctiva"/>
    <s v="1. Oficio a la interventoría Consorcio R&amp;Q – Servinc requiriéndole que cumpla de inmediato con lo solicitado en el Plan de Evaluación Independiente - PEI 46 o que demuestre el cumplimiento de sus obligaciones contractuales, so pena de que la Entidad tome las correspondientes acciones en la liquidación del contrato de interventoría y sobre la garantía de calidad del mismo._x000a_2. Una vez se tenga respuesta de la interventoría, evaluar si demuestra el cumplimiento de sus obligaciones contractuales. De ser así informar con memorando a la Oficina de Control Interno el cumplimiento y solicitar el cierre de las No Conformidades. Si no demuestra el cumplimiento de sus obligaciones contractuales, adelantar el respectivo procedimiento sobre la garantía de calidad._x000a_3. Con relación a la nueva interventoría del contrato de concesión, Consorcio Intersabana, remitir con oficio el Manual de Interventoría y Supervisión de la Entidad, recalcando el cabal cumplimiento de sus obligaciones contractuales como de los documentos que conforman el contrato de interventoría y el citado manual."/>
    <d v="2018-05-08T00:00:00"/>
    <d v="2018-12-31T00:00:00"/>
    <m/>
    <s v="(09/05/2018) Se recibió plan de mejoramiento de la supervisión (radicado ANI no. 20185000072023) para conminar a la interventoría en el cumplimiento de su contrato y cierre de las no conformidades. Se programan los seguimientos periodicos al avance._x000a__x000a_(28/05/2018) Se envía correo electrónico a la líder del equipo de supervisión, haciendo seguimiento a los avances del plan. Avance: 0%._x000a__x000a_06/06/2018 - Vía correo electrónico se solicitaron evidencias de seguimiento al cierre al plan de mejora para cerrar la no conformidad _x000a__x000a_29/06/2018 - Se recibió memorando con radicado ANI No. 20185000097103 solicitando el cierre de las no conformidades por parte de la supervisión del proyecto._x000a__x000a_02/08/2018 - Despues de estudiar la solicitud  de la supervisión, no se cerraron las no conformidades y se reportó el seguimiento a las Vicepresidencias de Gestión Contractual y Ejecutiva, recomendándoles complementar las acciones de mejoramiento mediante memorando de radicado ANI No. 20181020116183._x000a_Dadas las dificultades para subsanar esta conformidad, el tiempo aproximado para su cierre se estima en diciembre de 2018, entendiendo el cambio de vicepresidente ejecutivo y que el levantamiento de estas no conformidades va asociado a la liquidación del contrato de interventoría._x000a__x000a_(01/10/2018) Se asistió a reunón con la supervisión sobre el avance del plan de mejoramiento y se brindó asesoría para la reformulación y reprogramación de acciones de mejoramiento._x000a__x000a_(22/10/2018) Se envió correo a la supervisión solicitando los avances en la ejecución y reformulación del plan de mejoramiento que se encuentra vencido actualmente._x000a__x000a_(23/11/2018) Por medio de correo electrónico se da seguimiento al comunicado de la Oficina de Control Interno (con radicado ANI No. 20181020116183), solicitando una respuesta por parte de la supervisión del proyecto, ajustando el plan de mejoramiento de la supervisión y de la interventoría con el fin de superar las dificultades evidenciadas en el informe de auditoría con radicado ANI No. 20181020041873 del 02 de marzo de 2018._x000a__x000a_(18/12/2018) Se asistió a reunión con la supervisión en la cual se asesoró la reformulación del plan de mejoramiento de la interventoría y supervisión._x000a__x000a_04/02/2019 - Se envió correo electrónico a la supervisión del proyecto, solicitando evidencias de la culminación de los planes de mejormaiento de la no conformidad."/>
    <n v="0"/>
    <x v="0"/>
    <m/>
    <m/>
    <m/>
    <x v="0"/>
  </r>
  <r>
    <n v="3548"/>
    <n v="9"/>
    <x v="5"/>
    <s v="SUPERVISIÓN: 1. Teniendo en cuenta los incumplimientos a las obligaciones de la interventoría anteriormente descritos, no se evidencia la gestión efectiva por parte de la supervisión para velar por que el Interventor cumpla con varios de los apartes del contrato de interventoría. En consecuencia, la supervisión no cumple  a satisfacción dos de sus funciones y actividades específicas consignadas en el manual de supervisión e interventoría (ver sección 9.3), las cuales se citan en seguida:_x000a_• Numeral 21. Exigir al interventor el cumplimiento de sus funciones de conformidad con el contrato, y demás documentos que lo conforman y Manual de interventoría._x000a_• Numeral 28. Velar porque el Interventor este desarrollando correctamente el control a las actividades y obligaciones del Contrato de Concesión."/>
    <x v="0"/>
    <x v="38"/>
    <m/>
    <s v="Técnico"/>
    <x v="0"/>
    <x v="6"/>
    <s v="Fontibón Facatativá los Alpes"/>
    <x v="0"/>
    <s v="FEBRERO DE 2018"/>
    <s v="FEBRERO"/>
    <x v="5"/>
    <s v="PEI"/>
    <n v="46"/>
    <s v="Acción correctiva"/>
    <s v="1. Cumplir el plan de acción planteado para las No conformidades de la Interventoría (Envío de oficio y memorando)_x000a_2. Con relación a la nueva interventoría del contrato de concesión, Consorcio Intersabana, remitir con oficio el Manual de Interventoría y Supervisión de la Entidad, recalcando el cabal cumplimiento de sus obligaciones contractuales como de los documentos que conforman el contrato de interventoría y el citado manual._x000a_3. Revisión y aprobación del informe mensual de la Interventoría por el equipo de supervisión del proyecto, verificando en este el cumplimiento de sus obligaciones contractuales, registrando el mismo en el formato GCSP-F-202 “Revisión y aprobación informe de interventoría”. Remitir a la Oficina de Control Interno los formatos diligenciados de los meses de abril y mayo de 2018 y solicitar de cierre de la No Conformidad."/>
    <d v="2018-05-08T00:00:00"/>
    <d v="2018-12-31T00:00:00"/>
    <m/>
    <s v="(09/05/2018) Se recibió plan de mejoramiento de la supervisión (radicado ANI no. 20185000072023) para conminar a la interventoría en el cumplimiento de su contrato y cierre de las no conformidades. Se programan los seguimientos periodicos al avance._x000a__x000a_(28/05/2018) Se envía correo electrónico a la líder del equipo de supervisión, haciendo seguimiento a los avances del plan. Avance: 0%._x000a__x000a_06/06/2018 - Vía correo electrónico se solicitaron evidencias de seguimiento al cierre al plan de mejora para cerrar la no conformidad _x000a__x000a_29/06/2018 - Se recibió memorando con radicado ANI No. 20185000097103 solicitando el cierre de las no conformidades por parte de la supervisión del proyecto._x000a__x000a_02/08/2018 - Despues de estudiar la solicitud  de la supervisión, no se cerraron las no conformidades y se reportó el seguimiento a las Vicepresidencias de Gestión Contractual y Ejecutiva, recomendándoles complementar las acciones de mejoramiento mediante memorando de radicado ANI No. 20181020116183._x000a_Dadas las dificultades para subsanar esta conformidad, el tiempo aproximado para su cierre se estima en diciembre de 2018, entendiendo el cambio de vicepresidente ejecutivo y que el levantamiento de estas no conformidades va asociado a la liquidación del contrato de interventoría._x000a__x000a_(01/10/2018) Se asistió a reunón con la supervisión sobre el avance del plan de mejoramiento y se brindó asesoría para la reformulación y reprogramación de acciones de mejoramiento._x000a__x000a_(22/10/2018) Se envió correo a la supervisión solicitando los avances en la ejecución y reformulación del plan de mejoramiento que se encuentra vencido actualmente._x000a__x000a_(23/11/2018) Por medio de correo electrónico se da seguimiento al comunicado de la Oficina de Control Interno (con radicado ANI No. 20181020116183), solicitando una respuesta por parte de la supervisión del proyecto, ajustando el plan de mejoramiento de la supervisión y de la interventoría con el fin de superar las dificultades evidenciadas en el informe de auditoría con radicado ANI No. 20181020041873 del 02 de marzo de 2018._x000a__x000a_(18/12/2018) Se asistió a reunión con la supervisión en la cual se asesoró la reformulación del plan de mejoramiento de la interventoría y supervisión._x000a__x000a_04/02/2019 - Se envió correo electrónico a la supervisión del proyecto, solicitando evidencias de la culminación de los planes de mejormaiento de la no conformidad."/>
    <n v="0.66"/>
    <x v="0"/>
    <m/>
    <m/>
    <m/>
    <x v="0"/>
  </r>
  <r>
    <n v="3550"/>
    <n v="11"/>
    <x v="5"/>
    <s v="VGC - VEJ: 1. Mediante radicado ANI 20185000011901 del 16 de enero de 2018, la supervisión del proyecto Bogotá (Fontibón) – Facatativá – Los Alpes aprobó el ingreso de un nuevo subdirector técnico y operativo para esta interventoría, con una dedicación del 50% . Sin embargo, este también fungía en ese momento como director de interventoría en el proyecto carretero IP Vías del Nus (con una dedicación del 100% ), hasta que el 23 de enero mediante radicado ANI 20183000019271 fue reemplazado como director de interventoría de dicho proyecto._x000a_No obstante, de acuerdo con los soportes allegados a esta oficina, la supervisión del proyecto Bogotá (Fontibón) – Facatativá – Los Alpes si hizo la comprobación de la dedicación del profesional con la Vicepresidencia de Gestión Contractual, consultando las bases de datos allegadas por esa vicepresidencia en un correo electrónico del 01 de noviembre de 2017; sin embargo, estas bases de datos mostraban que el profesional contaba una dedicación del 50% en el proyecto IP Vías del Nus, por lo que se procedió a autorizar su ingreso._x000a_De acuerdo con esto, el profesional tuvo una dedicación superior al 100%, con lo cual se evidencia inefectividad en el control que se ejerce de manera conjunta entre la Vicepresidencia de Gestión Contractual y la Vicepresidencia Ejecutiva para prevenir que los contratistas de las interventorías contratadas por la ANI superen una dedicación del 100%. Este control es fundamental ya que está directamente relacionado con una obligación consignada en el Manual de Interventoría y Supervisión, sección 9.3. Funciones y actividades específicas de la supervisión, numeral 21:_x000a_• Exigir al interventor el cumplimiento de sus funciones de conformidad con el contrato, y demás documentos que lo conforman y Manual de interventoría."/>
    <x v="2"/>
    <x v="39"/>
    <s v="VERIFICACION DEDICACIONES PERDONAL DE INTERVENTORIA"/>
    <s v="Administrativo"/>
    <x v="0"/>
    <x v="3"/>
    <s v="Fontibón Facatativá los Alpes"/>
    <x v="0"/>
    <s v="FEBRERO DE 2018"/>
    <s v="FEBRERO"/>
    <x v="5"/>
    <s v="PEI"/>
    <n v="46"/>
    <s v="Acción correctiva"/>
    <s v="1. Manejar en un único archivo en la plataforma OneDrive del correo de la Entidad, la base de datos de los profesionales de las interventorías a cargo de la ANI. Esta base de datos será administrada en VGC por Ingrid Tatiana Calderón Mejía y en la Vicepresidencia Ejecutiva por Nancy Patricia Parra._x000a_2. Las personas designadas por cada Vicepresidencia deberán diligenciar (por medio del formato establecido para ello y que se adjunta) la dedicación del profesional del cual se va a aprobar la hoja de vida para que haga parte de una interventoría. Para el control de la información consultada y diligenciada en la base de datos, dicho formato debe ser firmado por la persona designada por la Vicepresidencia para administrar la base de datos y el líder del equipo de apoyo a la supervisión, que hace la consulta de la dedicación del personal._x000a_3. Remitir por parte de los dos vicepresidentes a todos los líderes de equipo de apoyo a la supervisión y a los supervisores de los contratos de interventoría un memorando circular en el cual se les requiera que antes de aprobar la hoja de vida de un profesional para cualquier interventoría, debe solicitarse a las personas encargadas de la citada base datos, que se verifique la dedicación del profesional para aprobar el ingreso. Lo anterior para que también se tenga actualizada la citada base de datos._x000a_4. Remitir por parte de los dos vicepresidentes a todas las interventorías, una circular aclarando que para la aprobación de la hoja de vida de cualquier persona que se presente para que haga parte de la interventoría, se verificará su porcentaje de dedicación en otros proyectos a cargo de la Entidad y que la misma no debe superar el 100%. Así mismo, requerirles que deben remitir el listado de todo el personal que actualmente labora en cada interventoría con el nombre, cargo y fecha de vinculación. Lo anterior para que se tenga actualizada la citada base de datos."/>
    <d v="2018-06-29T00:00:00"/>
    <d v="2018-12-31T00:00:00"/>
    <m/>
    <s v="(24/04/2018) Se envió correo electrónico a los vicepresidentes Ejecutivo y de Gestión Contractual informando el vencimiento del plazo para enviar el plan de mejoramiento._x000a__x000a_(08/05/2018) Se recibió correo electrónico de la lider del equipo de apoyo a la supervisión, adjuntando borradores de plan de mejoramiento para posterior envío formal._x000a__x000a_(28/05/2018) No se ha recibido plan de mejormaiento, se envía correo electrónico a la lider de equipo de apoyo a la supervisión, solicitando el envío del plan._x000a__x000a_06/06/2018 - Vía correo electrónico se solicitó plan de mejoramiento para subsanar la no conformidad_x000a__x000a_29/06/2018 - Se recibió memorando con radicado ANI No. 20185000097103 solicitando el cierre de las no conformidades por parte de la supervisión del proyecto._x000a__x000a_02/08/2018 - Despues de estudiar la solicitud  de la supervisión, no se cerraron las no conformidades y se reportó el seguimiento a las Vicepresidencias de Gestión Contractual y Ejecutiva, recomendándoles complementar las acciones de mejoramiento mediante memorando de radicado ANI No. 20181020116183. (50%) _x000a_Dadas las dificultades para subsanar esta conformidad, el tiempo aproximado para su cierre se estima en diciembre de 2018, entendiendo el cambio de vicepresidente ejecutivo y que el levantamiento de estas no conformidades va asociado a la liquidación del contrato de interventoría._x000a__x000a_(01/10/2018) Se asistió a reunón con la supervisión sobre el avance del plan de mejoramiento y se brindó asesoría para la reformulación y reprogramación de acciones de mejoramiento._x000a__x000a_(23/11/2018) Por medio de correo electrónico se solicitaron a la supervsión del proyecto los avances en la ejecución del plan de mejoramiento._x000a__x000a_04/02/2019 - Se envió correo electrónico a la supervisión del proyecto, solicitando evidencias de la culminación de los planes de mejormaiento de la no conformidad."/>
    <n v="0.5"/>
    <x v="0"/>
    <m/>
    <m/>
    <m/>
    <x v="0"/>
  </r>
  <r>
    <n v="3552"/>
    <n v="13"/>
    <x v="5"/>
    <s v="5.1.1 PAGO DE SENTENCIAS JUDICIALES:_x000a__x000a_Dentro de los pagos realizados por este concepto se evidenció que las siguientes sentencias en procesos de reparación directa no fueron pagadas dentro del término establecido por lo que generaron liquidación de intereses, situación que incumple lo establecido en el Art. 6 Decreto 26 de 1998 que establece: “Artículo 6o. Los apoderados de los órganos públicos deben garantizar que los pagos de las conciliaciones judiciales, las transacciones y todas las soluciones alternativas de conflictos sean oportunos, con el fin de evitar gastos adicionales para el Tesoro Público.”"/>
    <x v="3"/>
    <x v="40"/>
    <s v="Pago inoportuno de las sentencias judiciales"/>
    <s v="Jurídico"/>
    <x v="1"/>
    <x v="1"/>
    <s v="Grupo interno de trabajo de defensa judicial"/>
    <x v="8"/>
    <s v="FEBRERO DE 2018"/>
    <s v="FEBRERO"/>
    <x v="5"/>
    <s v="PIL"/>
    <n v="2"/>
    <m/>
    <m/>
    <m/>
    <m/>
    <m/>
    <m/>
    <n v="0"/>
    <x v="2"/>
    <m/>
    <m/>
    <m/>
    <x v="1"/>
  </r>
  <r>
    <n v="3564"/>
    <n v="25"/>
    <x v="5"/>
    <s v="SUPERVISIÓN: 1. A pesar de que el 25 de noviembre de 2016 se declaró la nulidad del contrato adicional No. 13 y de sus otrosíes 1,2,3 y 4, no se ha definido quien debe asumir la responsabilidad de las obligaciones pendientes de las licencias ambientales del tramo Loboguerrero – Mediacanoa, lo cual no ha permitido que se implementen a cabalidad los requerimientos establecidos en las respectivas licencias ambientales, siendo esto una tarea que debe ejecutar la supervisión del proyecto acorde al numeral 7.6 del Manual de Interventoría y Supervisión (GCSP-M-0002)."/>
    <x v="0"/>
    <x v="5"/>
    <m/>
    <s v="Técnico"/>
    <x v="0"/>
    <x v="6"/>
    <s v="Malla vial del valle del cauca y cauca"/>
    <x v="4"/>
    <s v="MARZO DE 2018"/>
    <s v="MARZO"/>
    <x v="5"/>
    <s v="PEI"/>
    <n v="17"/>
    <s v="Acción correctiva"/>
    <s v="Cesión de las licencias ambientales por parte de la UTDVVCC, una vez culminada la etapa de reversión y durante el período de liquidación del contrato. (100%)"/>
    <d v="2018-03-22T00:00:00"/>
    <d v="2019-04-30T00:00:00"/>
    <m/>
    <s v="04/05/2018 Mediante comuninación con radicado ANI No. 20185000069743 del 4 de mayo de 2018 la Supervisión del proyecto entregó a la OCI plan de mejoramiento._x000a__x000a_16/05/2018 Se notifica vía correo electrónico que se estará al tanto de seguimiento al cumplimiento de las acciones de mejoramiento._x000a__x000a_06/06/2018- Vía correo electrónico se solicitaron evidencias de seguimiento al cierre al plan de mejora para cerrar la no conformidad _x000a__x000a_21/06/2018 - Mediante correo electronico se solicita evidencias de la gestión que se ha venido ejecutando sobre la cesión de licencias ambientales por parte de la UTDVVCC._x000a__x000a_01/08/2018 – 3564. Mediante memorando 20185000104373 allegado a esta oficina por parte de la Supervisión,  se entrega la trazabilidad de la gestión que se ha llevado acabo para la cesión de las licencias ambientales por parte de UDTVVCC. Se sigue gestionando la Cesión. Esta oficina deberá seguir con el seguimiento periódicamente. (50%) _x000a__x000a_27/09/2018 – Esta oficina (OCI) envía correo electrónico solicitando allegar evidencia de la gestión para dar cierre a la no conformidad. _x000a__x000a_18/10/2018 - Se recibió comunicación con radicado ANI No.  20186050164213 del 11 de octubre de 2018 donde se evidencia que actualmente se están desarrollando mesas de trabajo (instaladas por el Viceministro de Infraestructura del Ministerio de Transporte) para la reversión del proyecto MVVCC, las que tienen como_x000a_finalidad acordar entre el concesionario UTDVVCC y la ANI  una solución a los pendientes ambientales, prediales y sociales del Adicional No. 13, así como a los temas relacionados con la subrogación o cesión de licencias ambientales, actualmente a cargo del Concesionario. La solución a la situación descrita condiciona el cierre de la no conformidad._x000a__x000a_02/11/2018 Vía correo electrónico se recibió copia de la cuarta versión del Acta de Liquidación correspondiente al Adicional No. 13. Continuan pendientes las evidencias sobre la solución a los pendientes ambientales, prediales y sociales de ese adicional, así como a los temas relacionados con la subrogación o cesión de licencias ambientales, actualmente a cargo del Concesionario. "/>
    <n v="0.5"/>
    <x v="0"/>
    <m/>
    <m/>
    <m/>
    <x v="0"/>
  </r>
  <r>
    <n v="3572"/>
    <n v="33"/>
    <x v="5"/>
    <s v="INTERVENTORIA: 1. Se evidencia entrega tardía de los informes de interventoría, lo cual incumple el anexo plan de cargas en su numeral 9.4.1 “Informes. El Interventor deberá presentar informes mensuales de la gestión realizada, sin perjuicio de los demás informes que le solicite la Agencia Nacional de Infraestructura. Preparar y presentar a la Vicepresidencia de Gestión Contractual, Grupo Interno de Carreteras, dentro de los diez (10) días calendario de cada mes…”"/>
    <x v="4"/>
    <x v="37"/>
    <m/>
    <s v="Técnico"/>
    <x v="0"/>
    <x v="0"/>
    <s v="Pereira - La Victoria"/>
    <x v="3"/>
    <s v="ABRIL DE 2018"/>
    <s v="ABRIL"/>
    <x v="5"/>
    <s v="PEI"/>
    <n v="45"/>
    <s v="Acción correctiva"/>
    <s v="Elaboración de comunicado a la ANI, con el fin de solicitar una ampliación del  plazo, que sea  acorde a los plazos contractuales que tiene la concesionaria para la entrega de su informe.                                                                                                                                               (la interventoría tiene los primeros 10 días calendario de cada mes, la concesionaria se toma sus 5 días hábiles; lo que significa un lapso de menos de 2 días para analizar información y generar el informe de interventoría.)"/>
    <d v="2018-05-09T00:00:00"/>
    <d v="2019-06-30T00:00:00"/>
    <m/>
    <s v="29/05/2018 Se solicitó a la Supervisión plan de mejoramiento de interventoría._x000a__x000a_30/05/2018 Se recibió plan de mejoramiento. A la espera de evidencias de cumplimiento para cerrar no conformidad._x000a__x000a_27/09/2018 – Esta oficina (OCI) envía correo electrónico solicitando allegar evidencia de la gestión para dar cierre a la no conformidad.  _x000a__x000a_19/12/2018 Se recibe por parte del supervisor mediante radicado 20183000202523 del 19 de diciembre los avances en el cumplimiento del plan de mejoramiento del proyecto. _x000a_En virtud de las comunicaciones generadas por la interventoría donde se plantea la dependencia de la elaboración del informe de la remisión de información del concesionario por lo cual la Gerencia Carretera adelantará reunión con la interventoría para definir el caso, se solicita extender el plazo para el cierre de la No Conformidad para el mes de junio de 2019._x000a__x000a_Se recomienda establecer parámetros que permitan cumplir lo dispuesto en el contrato, ya sea con alcances al informe de interventoría con la información que se presenta de manera posterior por la concesión para dar cumplimiento al contrato de interventoría."/>
    <n v="0.2"/>
    <x v="0"/>
    <m/>
    <m/>
    <m/>
    <x v="0"/>
  </r>
  <r>
    <n v="3576"/>
    <n v="37"/>
    <x v="5"/>
    <s v="Vicepresidencia Jurídica: 1. No se evidencian resultados concretos respecto al siguiente incumplimiento: _x000a_a. Incumplimiento por la no ejecución de la obra definida como Glorieta La Victoria prevista en el Otrosí 23 de 2009."/>
    <x v="3"/>
    <x v="41"/>
    <s v="DEMORAS EN INICIO PROCESOS SANCIONATORIO"/>
    <s v="Jurídico"/>
    <x v="1"/>
    <x v="1"/>
    <s v="Pereira - La Victoria"/>
    <x v="3"/>
    <s v="ABRIL DE 2018"/>
    <s v="ABRIL"/>
    <x v="5"/>
    <s v="PEI"/>
    <n v="45"/>
    <s v="Acción correctiva"/>
    <s v="a. Elaboración de los pliegos de cargo y solicitud a Defensa Judicial para iniciar el respectivo procedimiento sancionatorio por el incumplimeinto en la construcción de la Glorieta La Victoria."/>
    <d v="2018-05-02T00:00:00"/>
    <d v="2019-06-30T00:00:00"/>
    <m/>
    <s v="29/05/2018 Se recibió plan de mejoramiento. A la espera de evidencias._x000a__x000a_27/09/2018 – Esta oficina (OCI) envía correo electrónico solicitando allegar evidencia de la gestión para dar cierre a la no conformidad.  _x000a__x000a_10/10/2018 Se recibe memorando 20183060163953 en el cual se plantean los avances de gestión para la no conformidad. Se adelanta el inicio de proceso sancionatorio por la no construcción de la Glorieta La Victoria, se cuantifica la multa y se remite a Defensa Judicial para el inicio del proceso sancionatorio. (50%)_x000a__x000a_19/12/2018: Se recibe por parte del supervisor mediante radicado 20183000202523 del 19 de diciembre los avances en el cumplimiento del plan de mejoramiento del proyecto. _x000a_De acuerdo a lo presentado por la supervisión luego de la reunión del 4 de diciembre de 2018 donde el concesionario solicita a la ANI la posibilidad de elaborar un documento de acuerdo, basado en la imposibilidad técnica de realizar la obra en el sitio definido ya que no podria cumplir las especificaciones técnicas del manual de diseño geométrico del Ministerio de Transporte; se evidencia otra posible salida ante el incumplimiento evidencia; sin embargo, habiendo transcurrido tanto tiempo la justificación que allegue el concesionario y estudie la ANI debe contemplar diferentes variables inclusive un posible detrimento al no haberse construido la glorieta._x000a_De acuerdo a lo planteado se acoge la extensión del plazo para el cierre de la No Conformidad para Junio de 2019."/>
    <n v="0.5"/>
    <x v="0"/>
    <m/>
    <m/>
    <m/>
    <x v="0"/>
  </r>
  <r>
    <n v="3577"/>
    <n v="38"/>
    <x v="5"/>
    <s v="supervisión y equipo de apoyo:_x000a_2. No se evidencian resultados concretos respecto a los siguientes incumplimientos:_x000a_a. Inhabilidad sobreviniente de Conalvias Construcciones SAS miembro de la Sociedad Concesionaria de Occidente SAS, ya que dicha empresa se encuentra reportada en el SIBOR de la Contraloría General de la República como responsable fiscal  y en el SIRI de la Procuraduría General de la Nación reportado como inhabilitado para contratar con el Estado._x000a_b. No implementación de cabinas telefónicas en los paraderos a lo largo del corredor de acuerdo a lo previsto contractualmente."/>
    <x v="0"/>
    <x v="42"/>
    <m/>
    <s v="Técnico"/>
    <x v="0"/>
    <x v="0"/>
    <s v="Pereira - La Victoria"/>
    <x v="3"/>
    <s v="ABRIL DE 2018"/>
    <s v="ABRIL"/>
    <x v="5"/>
    <s v="PEI"/>
    <n v="45"/>
    <s v="Acción correctiva"/>
    <s v="a. Elaboración de los pliegos de cargo y solicitud a Defensa Judicial para iniciar el respectivo procedimiento de caducidad o terminación unilateral del Contrato de Concesión 046 de 2004 por el incumplimiento de cesión de participación accionaria. _x000a_b.  Elaboracion de los pliegos de cargo y solicitud a Defensa Judicial para iniciar el respectivo procedimiento sancionatorio por el incumplimiento de la implementación de la cabinas telefonicas."/>
    <d v="2018-05-02T00:00:00"/>
    <d v="2019-06-30T00:00:00"/>
    <m/>
    <s v="29/05/2018 Se recibió plan de mejoramiento. A la espera de evidencias._x000a__x000a_27/09/2018 – Esta oficina (OCI) envía correo electrónico solicitando allegar evidencia de la gestión para dar cierre a la no conformidad._x000a__x000a__x000a_10/10/2018 Se recibe memorando 20183060163953 en el cual se plantean los avances de gestión para la no conformidad. Para la parte a) se llevó a cabo la gestión con abopgados externos de la Vicepresidencia Jurídica asociada a definir si la inhabilidad sobreviniente daria lugar a la terminación unilateral del contrato; lo cual se conceptuo que para la terminación unilateral el proceso no lo puede adelantar el grupo de sancionatorios sino que lo debe adelantar el GIT Misional Contractual 2 VJ con la Gerencia Carretera 2 y el GIT Financiero ante la Vicepresidencia de Gestión Contractual. Se procedera a adelantar las reuniones con las partes pertinentes._x000a_Para la parte b) se recibio concepto de la interventoría y se inicia el proyecto de pliego de cargos para dar inicio al proceso sancionatorio., se encuentra en tramite la cuantificacion de la multa.(50%)_x000a__x000a_19/12/2018: Se recibe por parte del supervisor mediante radicado 20183000202523 del 19 de diciembre los avances en el cumplimiento del plan de mejoramiento del proyecto. _x000a_De acuerdo a las acciones realizadas con el consultor externo en virtud de tomar una decisión acertada para este tipo de casos, ya que la recomendación de la caducidad del contrato o la terminación anticipada del contrato pero  no mediante un acto administrativo de la Entidad, por lo cual se sugirió a la ANI seguir el procedimiento administrativo establecido en el Titulo III, Capitulo I del Código de Procedimiento Administrativo y de lo Contencioso Administrativo (CPACA), la vicepresidencia juridica continua estudiando el caso. Adicionalmente en la reunion realizada con el concesionario del 4 de diciembre de 2018, se informó que se esta haciendo la consulta a supersociedades._x000a_La supervisión solicita que se amplie el plazo para el cierre de la No Conformidad hasta el 30 de junio de 2019; entendiendo la complejidad del caso se acoge la ampliación del plazo para cumplir con el plan de acción de la No Conformidad._x000a_En cuanto al incumplimiento de la dotación de teléfonos en los paraderos se evidencia las actuaciones de la supervisión en la cual se genera la solicitud formal del inicio de procedimiento administrativo sancionatorio. En virtud de la reunión del 4 de diciembre con el concesioanrio, si se plantea la cuantificación y reintegro de recursos podria atenderse la subsanación de la no conformidad por esta acción._x000a_La supervisión solicita que se amplie el plazo para el cierre de la No Conformidad hasta el 30 de junio de 2019; se acoge la ampliación del plazo para cumplir con el plan de acción de la No Conformidad."/>
    <n v="0.5"/>
    <x v="0"/>
    <m/>
    <m/>
    <m/>
    <x v="0"/>
  </r>
  <r>
    <n v="3578"/>
    <n v="39"/>
    <x v="5"/>
    <s v="supervisión y equipo de apoyo:_x000a_3. Los convenios interadministrativos generados entre el INCO hoy ANI con el municipio de Pereira no se liquidaron, esto impacta la reversión del contrato de concesión."/>
    <x v="0"/>
    <x v="38"/>
    <m/>
    <s v="Técnico"/>
    <x v="0"/>
    <x v="0"/>
    <s v="Pereira - La Victoria"/>
    <x v="3"/>
    <s v="ABRIL DE 2018"/>
    <s v="ABRIL"/>
    <x v="5"/>
    <s v="PEI"/>
    <n v="45"/>
    <s v="Acción correctiva"/>
    <s v="a. Solicitud de concepto a la Vicepresidencia Jurídica sobre las alternativas juridicas para el cierre de los convenios interadminsitrativos suscitos por la ANI y la Alcaldía de Pereira._x000a_b. Desarrollar reuniones con la Alcaldía de Pereira y la ANI, para buscar las alternativas que permitan realizar el cierre de los convenios celebrados._x000a_C. Desarrollar reuniones con la Asociación de Avepiña para buscar alternativas que permitan el cierre del Contrato de Comodato entre ANI y Avepiña."/>
    <d v="2018-05-02T00:00:00"/>
    <d v="2019-03-31T00:00:00"/>
    <m/>
    <s v="29/05/2018 Se recibió plan de mejoramiento. A la espera de evidencias._x000a__x000a_27/09/2018 – Esta oficina (OCI) envía correo electrónico solicitando allegar evidencia de la gestión para dar cierre a la no conformidad. _x000a__x000a_10/10/2018 Se recibe memorando 20183060163953 en el cual se plantean los avances de gestión para la no conformidad. _x000a_a) Se generó concepto de la Vic. Juridica indicando que se perdió la competencia para liquidar el convenio por las partes._x000a_b) Se adelantó reuniones con la alcaldía de Pereira el día 23 de mayo donde se planteo la suscripción de un nuevo convenio para la administración y mantenimiento de las casetas de venta de piña._x000a_C) El 24 de mayo se adelantó reunion con la Asociación de piña Avepiña en la cual se acordo que se llevaría a cabo un censo de los propietarios y ocupantes para establecer el estado actual de las casetas. Esto como parte del nuevo convenio a suscribirse. (60%)_x000a__x000a__x000a_19/12/2018: Se recibe por parte del supervisor mediante radicado 20183000202523 del 19 de diciembre los avances en el cumplimiento del plan de mejoramiento del proyecto. _x000a_Se evidencian las gestiones asociadas ala terminación o liquidación de los convenios; se verifica las actuaciones realizadas con el concesionario, la alcaldía de pereira, interventoría y las diferentes dependencias de la ANI en virtud de la suscripción de nuevos convenios, recomendando para esta ocasión mantener un adecuado seguimiento al mismo por cuanto no vuelva a ocurrir las situaciones de convenios anteriores que no fueron gestionados adecuadamente y nunca se liquidaron._x000a_Se evidencia que la posibilidad que se maneja entre la VGC y Vic. Juridica en virtud de llevar a cabo una acta de cierre del expediente del contrato o convenio GCOP-F-038, puede ayudar a cerrar estos convenios con dificultades y sea herramienta para varios proyectos que denotan la misma situación._x000a_Se acoge la extensión del plazo para el cierre de la no conformidad hasta 31 de marzo de 2019, en virtud de las gestiones realizadas. (80%)"/>
    <n v="0.8"/>
    <x v="0"/>
    <m/>
    <m/>
    <m/>
    <x v="0"/>
  </r>
  <r>
    <n v="3580"/>
    <n v="41"/>
    <x v="5"/>
    <s v="1. Las puertas de acceso a los centros de datos de los pisos 6 y 7 no cumplen con las especificaciones técnicas descritas en las normas NFPA 101 Life Safety Code, NFPA 2001 Standard on Clean Agent Fire Extinguishing Systems, NFPA 72 National Fire Alarm Code, NFPA 75 Standard for the Protection of Electronic Computer Data Processing Equipment, NFPA 76 Standard for the Protection of Telecommunications Facilities. El incumplimiento de estas especificaciones incrementa el riesgo de propagación de incendio y la exposición del cuarto de datos a agentes exógenos."/>
    <x v="5"/>
    <x v="7"/>
    <m/>
    <s v="Tecnológico"/>
    <x v="4"/>
    <x v="3"/>
    <s v="VAF - Grupo Interno de Trabajo Administrativo y Financiero._x000a__x000a_VPRE- Equipo de Sistemas de información y tecnología"/>
    <x v="5"/>
    <s v="ABRIL DE 2018"/>
    <s v="ABRIL"/>
    <x v="5"/>
    <s v="PEI"/>
    <n v="124"/>
    <s v="Acción correctiva"/>
    <s v="Incluir en el anteproyecto de presupuesto rubro infraestructura tecnologica"/>
    <d v="2016-04-01T00:00:00"/>
    <d v="2018-12-31T00:00:00"/>
    <m/>
    <s v="11/07/2018 mediante correo electronico de esta misma fecha se reitera la solicitud de la suscripción del plan de mejoramiento que corrija la causa raiz que dio origen a esta no conformidad. El plazo para el cumplimiento de este se fijó para el 19 de julio de 2018._x000a__x000a_30/11/2018 Se citará a reunión a las dependencias responsables para determinar la vibilidad de implementar esta infraestructura, en virtud de las disposiciones de austeridad en el gasto. Adicional evaluar el proyecto de reubicar y reestructurar los centros de computo de la entidad.Se actualiza la fecha de cumplimiento para el 31 de diciembre de 2018"/>
    <n v="0"/>
    <x v="0"/>
    <m/>
    <m/>
    <m/>
    <x v="1"/>
  </r>
  <r>
    <n v="3585"/>
    <n v="46"/>
    <x v="5"/>
    <s v="1. Al revisar la conciliación bancaria del mes de febrero se observó en el extracto un retiro por cheque pagado en caja con fecha 08/02 /2018 por el valor de $ 2.000.000. Igualmente se verificó en el extracto del mes de marzo   con fecha 2018/03/16 un cheque pagado en caja  por valor de $ 3.000.000, contraviniendo lo establecido en el artículo 8° “Manejo del dinero” de la citada Resolución de Constitución de la Caja Menor que señala: “De conformidad con el artículo 2.8.5.9 del decreto 1068 del 26 de mayo de 2015, el manejo del dinero de la Caja Menor de Servicios Generales de la Agencia Nacional de Infraestructura, se hará a través de una  cuenta corriente de acuerdo con las normas  legales vigentes. No obstante, se podrá mantener una partida hasta de Un Millón de Pesos M/cte. ($1.000.000) en efectivo.”"/>
    <x v="9"/>
    <x v="43"/>
    <s v="Inadecuada gestión en el manejo de los recursos públicos"/>
    <s v="Administrativo"/>
    <x v="10"/>
    <x v="4"/>
    <s v="Grupo interno de trabajo administrativo y financiero"/>
    <x v="8"/>
    <s v="ABRIL DE 2018"/>
    <s v="ABRIL"/>
    <x v="5"/>
    <s v="PIL"/>
    <n v="43"/>
    <s v="Acción correctiva"/>
    <s v="A partir de las observaciones realizadas por la Oficina de Control Interno se tomaran medidas tales como:_x000a_1. Los pagos a los proveedores de servicios a través de la caja menor se realizan directamente con cheque cuando superan la suma de $200,000_x000a_2. Se exige la emisión de la factura con el cumplimiento de los requisitos._x000a_3. Los gastos se registraran durante los cinco días siguientes a su realización."/>
    <d v="2018-08-22T00:00:00"/>
    <d v="2018-12-31T00:00:00"/>
    <s v="Agosto 22 de 2018: Se recibe plan de mejoramiento con las acciones pertinentes a subsanar los hallazgos al manejo de la Caja menor de Gastos Generales"/>
    <s v="Junio 29 de 2018: No se ha recibido el plan de mejoramiento._x000a__x000a_Agosto 22 de 2018 Se recibe plan de mejoramiento"/>
    <n v="0.5"/>
    <x v="0"/>
    <s v="Agosto 29 Se acepta el plan de mejoramiento, se hara verificacion al cierre de la Caja menor."/>
    <m/>
    <m/>
    <x v="1"/>
  </r>
  <r>
    <n v="3586"/>
    <n v="47"/>
    <x v="5"/>
    <s v="2. Al verificar los registros del movimiento de Caja Menor con las fechas de emisión de las facturas, como se detalló en el numeral 6.1 del presente informe, se observó que los gastos soportados con los comprobantes Nos. 1418, 1518, 1618, 1718, 1818, 2118, no fueron legalizados  dentro del término  establecido en el artículo 2.8.5.7 del Título 5 del Decreto 1068 de 2015 que establece: “Legalización: La legalización de los gastos de Caja Menor deberá efectuarse durante los cinco (5) días siguientes a su realización” y en el artículo 6º. de la Resolución 0174 de enero 25 de 2018 de Constitución de la Caja Menor."/>
    <x v="9"/>
    <x v="43"/>
    <s v="Inadecuada gestión en el manejo de los recursos públicos"/>
    <s v="Administrativo"/>
    <x v="10"/>
    <x v="4"/>
    <s v="Grupo interno de trabajo administrativo y financiero"/>
    <x v="8"/>
    <s v="ABRIL DE 2018"/>
    <s v="ABRIL"/>
    <x v="5"/>
    <s v="PIL"/>
    <n v="43"/>
    <s v="Acción correctiva"/>
    <s v="A partir de las observaciones realizadas por la Oficina de Control Interno se tomaran medidas tales como:_x000a_1. Los pagos a los proveedores de servicios a través de la caja menor se realizan directamente con cheque cuando superan la suma de $200,000_x000a_2. Se exige la emisión de la factura con el cumplimiento de los requisitos._x000a_3. Los gastos se registraran durante los cinco días siguientes a su realización."/>
    <d v="2018-08-22T00:00:00"/>
    <d v="2018-12-31T00:00:00"/>
    <s v="Agosto 22 de 2018: Se recibe plan de mejoramiento con las acciones pertinentes a subsanar los hallazgos al manejo de la Caja menor de Gastos Generales"/>
    <s v="Junio 29 de 2018: No se ha recibido el plan de mejoramiento _x000a__x000a_Agosto 22 de 2018 Se recibe plan de mejoramiento"/>
    <n v="0.5"/>
    <x v="0"/>
    <s v="Agosto 29 Se acepta el plan de mejoramiento, se hara verificacion al cierre de la Caja menor."/>
    <m/>
    <m/>
    <x v="1"/>
  </r>
  <r>
    <n v="3587"/>
    <n v="48"/>
    <x v="5"/>
    <s v="3. Para los gastos soportados mediante comprobantes 2018 y 2218 no se pudo determinar el plazo de legalización, por cuanto la cuenta de cobro no tiene fecha de emisión, incumpliendo uno los requisitos establecidos en el el artículo 616 del E.T. para una factura o documento equivalente, a fin de que tenga efectos contables, fiscales y tributarios, los cuales se señalan a continuación:_x000a__x000a_a) Apellidos, nombre o razón social y NIT del adquirente de los bienes o servicios;_x000a_b) Apellidos, nombre y NIT de la persona natural beneficiaria del pago o abono;_x000a_c) Número que corresponda a un sistema de numeración consecutiva;_x000a_d) Fecha de la operación;_x000a_e) Concepto;_x000a_f) Valor de la operación."/>
    <x v="9"/>
    <x v="43"/>
    <s v="Inadecuada gestión en el manejo de los recursos públicos"/>
    <s v="Administrativo"/>
    <x v="10"/>
    <x v="4"/>
    <s v="Grupo interno de trabajo administrativo y financiero"/>
    <x v="8"/>
    <s v="ABRIL DE 2018"/>
    <s v="ABRIL"/>
    <x v="5"/>
    <s v="PIL"/>
    <n v="43"/>
    <s v="Acción correctiva"/>
    <s v="A partir de las observaciones realizadas por la Oficina de Control Interno se tomaran medidas tales como:_x000a_1. Los pagos a los proveedores de servicios a través de la caja menor se realizan directamente con cheque cuando superan la suma de $200,000_x000a_2. Se exige la emisión de la factura con el cumplimiento de los requisitos._x000a_3. Los gastos se registraran durante los cinco días siguientes a su realización."/>
    <d v="2018-08-22T00:00:00"/>
    <d v="2018-12-31T00:00:00"/>
    <s v="Agosto 22 de 2018: Se recibe plan de mejoramiento con las acciones pertinentes a subsanar los hallazgos al manejo de la Caja menor de Gastos Generales. Se solicitara avances mensuales al GIT Administrativo y Financiero."/>
    <s v="Junio 29 de 2018: No se ha recibido el plan de mejoramiento_x000a__x000a_Agosto 22 de 2018 Se recibe plan de mejoramiento"/>
    <n v="0.5"/>
    <x v="0"/>
    <s v="Agosto 29 Se acepta el plan de mejoramiento, se hara verificacion al cierre de la Caja menor."/>
    <m/>
    <m/>
    <x v="1"/>
  </r>
  <r>
    <n v="3588"/>
    <n v="49"/>
    <x v="5"/>
    <s v="7.1. Se evidenció que los informes de atención al ciudadano que se laboran trimestralmente, no se remiten al Presidente de la Entidad conforme a lo señalado en el artículo 54 de la Ley 190 de 1995."/>
    <x v="12"/>
    <x v="44"/>
    <s v="Incumplimiento directrices internas"/>
    <s v="Administrativo"/>
    <x v="10"/>
    <x v="4"/>
    <s v="VAF"/>
    <x v="7"/>
    <s v="ABRIL DE 2018"/>
    <s v="ABRIL"/>
    <x v="5"/>
    <s v="PIL"/>
    <n v="35"/>
    <s v="Corrección"/>
    <s v="A través de memorando interno radicado bajo el número 20184000079173, adjuntan la acción de mejora asociada a esta no conformidad. _x000a_Enviar el informe de atención al ciudadano al presidente de la Agencia mediante memorando suscrito por la Vicepresidencia Administrativa y Financiera."/>
    <d v="2018-05-24T00:00:00"/>
    <d v="2018-05-31T00:00:00"/>
    <m/>
    <s v="12/07/2018: De acuerdo con las acciones de mejora relacionadas en el memorando número 20184000079173, esta auditoría considera que si bien se toma una corrección esto no garantiza que no vuelva a ocurrir. Se solicita presentar acciones preventivas para que esta situación no vuelva a ocurrir._x000a_Por lo anterior, se envía correo electrónico al responsable sobre las observaciones de este plan. _x000a_Por otra parte, se solicita el número de memorando que se envió a la presidencia con el informe."/>
    <n v="0"/>
    <x v="0"/>
    <m/>
    <m/>
    <m/>
    <x v="1"/>
  </r>
  <r>
    <n v="3589"/>
    <n v="50"/>
    <x v="5"/>
    <s v="7.2. En los informes de atención al ciudadano correspondientes al tercer y cuarto trimestre de 2017, no se especifica si la entidad en algún caso negó el acceso a la información, contraviniendo lo establecido en el artículo 4° del Decreto 1081 del 26 de mayo de 2015."/>
    <x v="12"/>
    <x v="45"/>
    <s v="Inconsistencia en la información asociado al informe de atención al ciudadano."/>
    <s v="Administrativo"/>
    <x v="10"/>
    <x v="4"/>
    <s v="VAF"/>
    <x v="7"/>
    <s v="ABRIL DE 2018"/>
    <s v="ABRIL"/>
    <x v="5"/>
    <s v="PIL"/>
    <n v="35"/>
    <m/>
    <m/>
    <d v="2018-04-20T00:00:00"/>
    <d v="2019-02-28T00:00:00"/>
    <s v="Se envió correo a la depedencia competente el 18/10/2018 informando el cierre de la no conformidad."/>
    <s v="Se verificó las acciones de mejora señaladas en el memorando Rad. 2018400-0079173 del 24/05/2018"/>
    <n v="1"/>
    <x v="1"/>
    <m/>
    <s v="FEBRERO"/>
    <n v="2019"/>
    <x v="1"/>
  </r>
  <r>
    <n v="3590"/>
    <n v="51"/>
    <x v="5"/>
    <s v="7.3. A la fecha no existe una resolución actualizada por la cual se fijen los valores para los servicios de fotocopiado, toda vez que la existente hace referencia a los servicios prestados por el anterior Instituto Nacional de Concesiones -INCO. a Res. 424 de 2006. "/>
    <x v="2"/>
    <x v="46"/>
    <m/>
    <s v="Administrativo"/>
    <x v="10"/>
    <x v="4"/>
    <s v="VAF"/>
    <x v="7"/>
    <s v="ABRIL DE 2018"/>
    <s v="ABRIL"/>
    <x v="5"/>
    <s v="PIL"/>
    <n v="35"/>
    <m/>
    <m/>
    <d v="2018-04-20T00:00:00"/>
    <d v="2019-02-28T00:00:00"/>
    <s v="Se envió correo a la depedencia competente el 18/10/2018 informando el cierre de la no conformidad."/>
    <s v="Se verificó las acciones de mejora señaladas en el memorando Rad. 2018400-0079173 del 24/05/2018"/>
    <n v="1"/>
    <x v="1"/>
    <m/>
    <s v="FEBRERO"/>
    <n v="2019"/>
    <x v="1"/>
  </r>
  <r>
    <n v="3591"/>
    <n v="52"/>
    <x v="5"/>
    <s v="7.4. No se evidenciaron soportes de las actividades que reconozcan y premien la labor de los servidores que desempeñan funciones de atención a la ciudadanía, situación que vulnera lo señalado en el Decreto 1081 de 2015- Artículo 2.1.4.4, el cual precisa  la necesidad de establecer un sistema de incentivos monetarios y no monetarios, para destacar el desempeño de los servidores en relación al servicio prestado al ciudadano."/>
    <x v="12"/>
    <x v="47"/>
    <s v="Incumplimiento al sistema de incentivos para los servidores  de atención al ciudadano"/>
    <s v="Administrativo"/>
    <x v="10"/>
    <x v="4"/>
    <s v="VAF"/>
    <x v="7"/>
    <s v="ABRIL DE 2018"/>
    <s v="ABRIL"/>
    <x v="5"/>
    <s v="PIL"/>
    <n v="35"/>
    <m/>
    <m/>
    <d v="2018-04-20T00:00:00"/>
    <d v="2019-02-28T00:00:00"/>
    <s v="Se envió correo a la depedencia competente el 18/10/2018 informando el cierre de la no conformidad."/>
    <s v="Se verificó las acciones de mejora señaladas en el memorando Rad. 2018400-0079173 del 24/05/2018"/>
    <n v="1"/>
    <x v="1"/>
    <m/>
    <s v="FEBRERO"/>
    <n v="2019"/>
    <x v="1"/>
  </r>
  <r>
    <n v="3596"/>
    <n v="57"/>
    <x v="5"/>
    <s v="5 DEBILIDADES EN EL CUMPLIMIENTO DE LOS LINEAMIENTOS NORMATIVOS EN MATERIA DE GESTION DOCUMENTAL (INFORMACIÓN  DOCUMENTAL SOPORTE DE LA NÓMINA): Se observa debilidades en el cumplimiento  de la Ley General de archivo y sus acuerdos concordantes, relacionada a: (i) falta de almacenamiento de algunos documentos, (ii) almacenamiento cronológico y (ii) foliación de la documentación generada para la emisión de la nómina de la Entidad."/>
    <x v="2"/>
    <x v="29"/>
    <m/>
    <s v="Administrativo"/>
    <x v="5"/>
    <x v="4"/>
    <s v="Grupo interno de trabajo de talento humano."/>
    <x v="10"/>
    <s v="ABRIL DE 2018"/>
    <s v="ABRIL"/>
    <x v="5"/>
    <s v="PEI"/>
    <n v="185"/>
    <s v="Acción correctiva y preventiva"/>
    <s v="ACCIÓN PREVENTIVA: Con el fin de adelantar acciones de autocontrol, se realizarán jornadas trimestrales de revisión de las carpetas soportes de la nómina a fin de determinar posibles falencias, levantar un acta de dicha revisión en cada jornada. Adicionalmente, se programará una capacitación en el manejo de tablas de retención documental, con el respectivo soporte. _x000a__x000a_ACCIÓN CORRECTIVA: Se realizará una jornada especial de revisión de carpetas documentales, a fin de corregir las deficiencias presentadas al momento de la auditoría.  "/>
    <d v="2018-05-01T00:00:00"/>
    <d v="2018-12-31T00:00:00"/>
    <m/>
    <s v="Se observa que la acción planteada (correctiva) no subsana  la causa de la no conformidad planteada; sobre el particular se sugiere se planten acciones preventivas, que subsanen los hechos evidenciados, (casos señalados en la no conformidad) y correctivas, efectivas que permitan o eviten que continue o se vuelvan a presentar las causas expuestas en la no conformidad._x000a__x000a_07/06/2018: Fue remitido el  ajuste al Plan de Mejoramiento por procesos por la Coordinación del Grupo de Talento Humano mediante correo electronico, una vez analizado el ajuste se considera que las acciones planteadas buscan superar las causas generadoras de la no conformidad ._x000a_TIEMPO PARA REALIZAR EL SEGUIMIENTO: Se precisa que se realizara seguimiento al cumplimiento en los siguientes tiempos: _x000a_ACCION PREVENTIVA 1. JORNADAS TRIMESTRALES: Se realizara seguimiento por parte de la Oficina de Control Interno en el mes de septiembre de 2018 , en el mes de diciembre de 2018 y en el mes de enero de 2019( 3 seguimientos)_x000a_ACCION PREVENTIVA 2. CAPACITACIÓN : Se verificara su cumplimiento en el mes de agosto de 2018._x000a_ACCION CORRECTIVA 1 :Se verificara su cumplimiento en el mes de agosto de 2018._x000a__x000a_17/07/2018: Se realiza un ajuste a la fecha de terminación toda vez que al verificar se habia indicado que la fecha limite era 30/06/2018 sin embargo al observar las acciones planteadas las mismas se cumplen con fecha limite de 30/12/2018, aunado a ello el Grupo de Talento Humano en el seguimiento realizado preciso y solicito su ajuste. _x000a__x000a_27/08/2018: _x000a_VERIFICACIÓN CUMPLIMIENTO  DE LAS ACCIONES DE MEJORA: Con ocasión al seguimiento que adelantó la Oficina de Control Interno,el Grupo de Talento Humano remitió vía correo electronico el día  27 de agosto  de 2018, soportes de cumplimiento de las acciones las cuales se detallan a continuación:_x000a_1. ACCION PREVENTIVA (2) :  Capacitación en el manejo de tablas de retención documental: Al respecto se remite por parte del GTH lista de asistencia de fecha 25 de julio de 2018, cuyo objeto fue capacitación sobre tablas de retención documental ,contando con la asistencia de 12 servidores de la Entidad._x000a_2. ACCIÓN CORRECTIVA (1)  : Se realizará una jornada especial de revisión de carpetas documentales, a fin de corregir las deficiencias presentadas al momento de la auditoría: Al respecto se remite por parte del GTH  copia del acta de revision de carpetas soportes de enero a junio de 2018 del 27 de julio de 2018_x000a__x000a_CONCLUSIONES: Del seguimiento adelantado en el mes de agosto se observa el cumplimiento del 40 % de las acciones planteadas con el fin de subsanar las causas del hallazgos. _x000a__x000a_18/10/2018_x000a_VERIFICACIÓN CUMPLIMIENTO DE LAS ACCIONES DE MEJORA:_x000a_A) Con ocasión al seguimiento que adelantó la Oficina de Control Interno en el mes de septiembre,el Grupo de Talento Humano remitió vía correo electronico el día 19 de septiembre  de 2018 la siguiente aclaración con relación a la accion preventiva No. 1 ( acta soporte de las jornadas trimestrales): En atención a tu correo, quiero manifestarte que el acta correspondiente al primer semestre de 2018, tiene fecha de corte 30 de junio, por lo cual y teniendo en cuenta que la actividad es trimestral, la próxima acta sería con corte a 30 de septiembre, para seguimiento en el mes de octubre._x000a_Es así que una vez analizada por parte de la Oficina de Control Interno mencionada aclaración, hace una modificación del porcentaje de avance pasando del 40% al 60%, lo anterior se tendra en cuenta en los resultados reportados en el PMP del mes de octubre de 2018_x000a_B) Teniendo en cuenta lo anterior y con ocasión al seguimiento que adelantó la Oficina de Control Interno en el mes de octubre ,el Grupo de Talento Humano remitió vía correo electronico el día 18 de octubre de 2018 el soporte relacionado a la ACCIÓN PREVENTIVA  No. 1 ( Segunda acta soporte de las jornadas trimestrales-julio-agosto-septiembre), de fecha 10 de octubre de 2018, donde se indica la realización de la revisión de las carpetas soportes de nómina de julio aseptiembre  de 2018 ._x000a__x000a_CONCLUSIONES: Del seguimiento adelantado en el mes de octubre se observa el cumplimiento del 80 % de las acciones planteadas con el fin de subsanar las causas del hallazgos. _x000a__x000a_24/01/2019_x000a_VERIFICACIÓN CUMPLIMIENTO DE LAS ACCIONES DE MEJORA:_x000a_Con  ocasión al seguimiento que adelantó la Oficina de Control Interno en el mes de enero de 2019 ,el Grupo de Talento Humano remitió vía correo electronico el día 23 de enero de 2019 el soporte relacionado a la ACCIÓN PREVENTIVA  No. 1 ( tercera y última  acta soporte de las jornadas trimestrales-octubre-noviembre y diciembre), de fecha 10 de enero de 2019, donde se indica la realización de la revisión de las carpetas soportes de nómina de octubre a diciembre  de 2018 ._x000a__x000a_CONCLUSIONES: Del seguimiento adelantado en el mes de enero de 2019 se observa el cumplimiento del 100 % de las acciones planteadas con el fin de subsanar las causas del hallazgos. "/>
    <n v="1"/>
    <x v="1"/>
    <m/>
    <s v="ENERO"/>
    <n v="2019"/>
    <x v="1"/>
  </r>
  <r>
    <n v="3598"/>
    <n v="59"/>
    <x v="5"/>
    <s v="INTERVENTORÍA: 2. Teniendo en cuenta que la Interventoría manifiesta en sus informes mensuales que a la fecha no ha obtenido evidencia documental de los indicadores que el Concesionario debe presentar como parte del Plan de Manejo Ambiental, no se evidencia que se hayan activado los mecanismos conminatorios que prevé el contrato, con el fin de exigir información al Concesionario y vigilar el cumplimiento de sus obligaciones ambientales. Lo anterior, es una obligación contractual consignada en el Anexo 10 del contrato de interventoría, sección E. Funciones de Gestión Ambiental y Social, numerales 8, 10, 12 y 18, los cuales se citan a continuación:_x000a_“8. Verificar el esquema operativo a través del cual el concesionario implementará sus obligaciones ambientales, y efectuar el seguimiento permanente para verificar la aplicación de las técnicas, procedimientos, medidas propuestas en el Plan de Manejo Ambiental y demás actividades requeridas en los permisos para el uso y aprovechamiento de los recursos naturales necesarios para la operación del proyecto de concesión._x000a_10. Realizar los requerimientos y conminaciones al Concesionario oportunamente cuando este incumpla sus obligaciones en materia ambiental e informar de manera inmediata a la Gerencia Socio Ambiental. En caso de incumplimiento a los Planes de Manejo Ambiental, permisos Ambientales y Concesiones, el interventor deberá iniciar los procesos sancionatorios correspondientes al Contrato de Concesión en lo relacionado al tema ambiental._x000a_12. Realizar seguimiento a todas las actividades sociales establecidas en el contrato y Plan de Manejo Ambiental – PMA, establecidas por la Autoridad Ambiental._x000a_18. Exigir y verificar el cumplimiento por parte del concesionario, de las normas ambientales, condicionantes, diseños, ¡actividades y procesos establecidos en el Plan de Manejo Ambiental; así como la verificación de la obtención y vigencia de los respectivos permisos para uso y aprovechamiento de recursos naturales que sean necesarios para las actividades de operación, y en general revisar y hacer cumplir la reglamentación ambiental vigente.”"/>
    <x v="4"/>
    <x v="5"/>
    <m/>
    <s v="Técnico"/>
    <x v="0"/>
    <x v="0"/>
    <s v="Aeropuerto Alfonso Bonilla - Cali"/>
    <x v="0"/>
    <s v="MAYO DE 2018"/>
    <s v="MAYO"/>
    <x v="5"/>
    <s v="PEI"/>
    <n v="105"/>
    <s v="Acción correctiva"/>
    <s v="Se precisan las acciones de mejoramiento con respecto,  al anexo 10 del contrato de la Interventoría: _x000a_Punto 8,  Se incluirá en el informe de interventoría la relación del esquema operativo por medio del cual el concesionario implementa sus obligaciones ambientales, este reporte incluirá relación de personal, tiempo de dedicación, relación de contratistas que participan en el cumplimiento de las obligaciones ambientales. _x000a_Punto 10, En virtud del capítulo xiv obligaciones de las partes, numeral  14.1 obligaciones del concesionario en su subnumeral 14.1.7 se establece que la obligación de “Cooperar con la UAEAC y con las Firmas Asesora, Auditora y de Mercadeo en la supervisión, inspección, análisis y control de los actos que ejecute el Concesionario en desarrollo del presente Contrato, atendiendo prontamente los requerimientos y solicitudes de información y acceso que para este efecto se realicen.” Y numeral 16.2 Informes del Concesionario, (iii) Informes y Documentos Técnicos…”Los informes técnicos serán sujetos a la evaluación de la Firma Asesora según se indica en la cláusula 16.4. Esta tendrá la facultad solicitar la información de acuerdo con los formatos que utilice para este efecto”. INTERCOL solicitará por medio de un comunicado a AEROCALI la presentación de la información de los indicadores mensuales o según apliquen debido a que la información que hasta el momento ha sido suministrada no ha sido suficiente para INTERCOL para realizar la totalidad de la verificación de las obligaciones ambientales de AEROCALI. _x000a_Punto 12, INTERCOL S.P efectuara los informes bimensuales y comunicados de solicitud de información , reitera AEROCALI S.A. presentar los soportes de seguimiento y monitoreo de toda la gestión social en cada una de las fichas basada en las medidas de manejo estipuladas en el Programa de Gestión Social, como apoyo a la verificación del cumplimiento de las acciones definidas que se estén lleven a cabo en la etapa de operación. _x000a_• Se supervisara la ejecución y el cumplimiento del plan de acción elaborado por el Concesionario por concepto de los resultados obtenidos de la encuesta anual mencionada en el numeral 5. En caso de ser necesario, deberá solicitarle directamente al concesionario su gestión para el cumplimiento del plan de acción aprobado y los requerimientos contractuales.   _x000a_• INTERCOL SP, realizará visitas de verificación y seguimiento al cumplimiento de las actividades contractuales en la fase de Operación para el T1 y T2; usando como herramienta de control y seguimiento ambiental el Plan de Manejo Ambiental – PMA._x000a_• Se Verificará que las actividades de operación compatibles, con los requerimientos técnicos ambientales y sociales._x000a_• INTERCOL SP, continiará evidenciando los soportes documentales, donde AEROCALI da trámite a las PQR; además se verificará los indicadores de gestión de calidad con una frecuencia de cálculo mensual para verificar el cumplimiento y control en la fase operativa._x000a_• INTERCOL SP, realizará visitas de verificación a los servicios de los usuarios, los cuales estén conformes con lo requerido en el contrato de operación._x000a_• Se Verificará que la totalidad de las actividades ejecutadas por el Concesionario en la etapa de operación se realice el cumpliendo de las disposiciones de las Leyes, Decretos, Resoluciones, Normas, Manuales, Guías de Seguridad y Salud Ocupacional, vigentes._x000a_• Entre las partes (La ANI, AEROCALI, INTERCOL SP),  se acompañará en la supervisión, inspección, análisis y control de la ejecución que realiza el Concesionario._x000a_Punto 18,  Se realizarán revisiones exahustivas del Plan de Manejo Ambiental y de la normativa ambiental aplicable vigente de lo cual se continuarán solicitando soportes de cumplimiento en comunicados escritos y verificando de manera aleatoria en sitio.   _x000a_Fechas de inicio por ítem:_x000a_Punto 8, A partir de la presentación del informe de interventoria # 14 _x000a_Punto 10,  23 de julio de 2018 _x000a_Punto 12, Julio 03 de 2018_x000a_Punto 18, Julio 03 de 2018_x000a_Fechas de finalización por ítem:_x000a_Punto 8,  , Agosto 03 de 2019_x000a_Punto 10, Agosto 03 de 2019_x000a_Punto 12, Agosto 03 de 2019_x000a_Punto 18, Agosto 03 de 2019"/>
    <d v="2018-06-15T00:00:00"/>
    <d v="2019-08-31T00:00:00"/>
    <m/>
    <s v="(09/07/2018) Recibida fuera de tiempo respuesta a posibles no conformidades, con algunos soportes faltantes. A la espera de la recepción de acciones de mejoramiento y nuevos soportes._x000a__x000a_(01/08/2018) Se hizo seguimiento a los soportes enviados por correo electrónico por parte de la Interventoría y se recomendó un ajuste al plan de mejoramiento pues se consideró que no condicía a superar las dificultades evidenciadas._x000a_(16/07/2018) Se recibió ajuste al plan de mejoramiento de la Interventoría y se programaron los seguimientos al cumplimiento de dicho plan._x000a__x000a_(12/10/2018) Se envió correo electrónico a la supervisión del proyecto para concer el avance en el plan de mejoramiento de la interventoría._x000a__x000a_(20/12/2018) Se revisaron los avances en el plan de mejoramiento enviados por la Interventoría mediante correo electrónico, evidenciando que a pesar de la gestión realizada, no se ha obtenido la información necesaria para realizar los controles especificados en el plan de mejoramiento. En este sentido, se recomendó reprogramar los plazos del plan y reformularlo con el fin de implementar los controles ambientales mencionados a partir del suministro de información del Concesionario para la vigilancia y control de las obligaciones del contrato de concesión._x000a_Avance: 50%."/>
    <n v="0.5"/>
    <x v="0"/>
    <m/>
    <m/>
    <m/>
    <x v="0"/>
  </r>
  <r>
    <n v="3599"/>
    <n v="60"/>
    <x v="5"/>
    <s v="SUPERVISIÓN:1. No se evidenció que la supervisión compartiera oportunamente los informes de fiducia con la interventoría financiera, lo cual afectó el cumplimiento de una obligación contractual de esta Interventoría, consignada en el numeral 15 de la sección 2.3 de la Invitación Pública asociado al Proceso de Mínima Cuantía No. VJ-VGC-MC-023-2017, que se cita a continuación:_x000a_“Presentar a la AGENCIA informe bimestral según corresponda (Dentro de los 15 días primeros días calendarios siguientes a cada corte), sobre la gestión de la Firma Auditora y del Concesionario y que debe contener el análisis de los datos del proyecto, resumen de los ingresos de la Concesión en el periodo, resumen consolidado de los ingresos de la Concesión, estado de las cuentas y los estados financieros del Concesionario y del Fideicomiso y de cada una de las subcuentas que lo integran, conclusiones y recomendaciones; entre otros temas” (subrayado fuera del texto)._x000a_En este sentido, la supervisión no cumplió con su responsabilidad de velar por que el contrato de Interventoría se desarrolle de acuerdo con lo establecido."/>
    <x v="0"/>
    <x v="6"/>
    <m/>
    <s v="Técnico"/>
    <x v="0"/>
    <x v="0"/>
    <s v="Aeropuerto Alfonso Bonilla - Cali"/>
    <x v="0"/>
    <s v="MAYO DE 2018"/>
    <s v="MAYO"/>
    <x v="5"/>
    <s v="PEI"/>
    <n v="105"/>
    <s v="Acción correctiva"/>
    <s v="1. Los informes correspondientes a los meses de enero, febrero y marzo de 2018, fueron reenviados a la firma auditora para la revisión y análisis de los estados financieros del patrimonio autónomo Aerocali, constituido en la Fiduciaria Popular S.A._x000a_2. Desde el mes de abril la Fiduciaria Popular S.A., administradora de los recursos del proyecto aeroportuario remitió directamente a la firma auditora a través de correos cifrados la información mensual del patrimonio autónomo, en el cual se incluye los estados financieros._x000a_3. La Gerencia Financiera 2 VGC, requerirá a la firma Esfinanzas S.A., que incluya a partir de la fecha en sus informes bimestrales, lo correspondiente al estado del patrimonio autónomo Aerocali._x000a_4. Para los próximos procesos de contratación; una vez suscrita el acta de inicio con la firma auditora, se informará a la Fiduciaria de forma inmediata para concertar el trabajo conjunto entre la ANI, Fiduaciaria y Firma Auditora."/>
    <d v="2018-06-15T00:00:00"/>
    <d v="2019-03-31T00:00:00"/>
    <m/>
    <s v="29/06/2018- Se recibe plan de acción para dar cierre a las no conformidades a cargo de la supervisión. En espera del plan de acción para las no conformidades a cargo de la interventoría y de la documentación que evidencie la gestión del plan de acción. _x000a__x000a_(10/08/2018) Se envió correo de seguimiento de avances en el plan de mejoramiento formulado por la Supervisión del proyecto._x000a__x000a_(21/08/2018) Se hizo seguimiento al cumplimiento del plan de mejoramiento. A la fecha aún se presentan dificultades para dar cabal cumplimiento a la obligación contractual de la Interventoría, por lo que se recomienda seguir trabajando en el plan de mejoramiento._x000a__x000a_(13/09/2018) La supervsión comparte un alcance al tercer informe bimestral elaborado por la firma auditora financiera en donde se eviencia su seguimiento a los estados financieros, cuentas y subcuentas del patrimonio autónomo. Avance: 75%._x000a__x000a_05/02/2019 - Una vez revisada la adición y prórroga del contrato de la firma auditora financiera, se recomendó a la supervisión mediante correo electrónico reformular y/o reprogramar el plazo del plan de mejoramiento con el fin de dar cumplimiento al mismo. _x000a_06/02/2019 - Por solicitud de la supervisión, se desplazó la fecha de terminación hasta el 18 de marzo de 2019, teniendo en cuenta la fecha de finalización de la prórroga de la firma auditora financiera."/>
    <n v="0.75"/>
    <x v="0"/>
    <m/>
    <m/>
    <m/>
    <x v="0"/>
  </r>
  <r>
    <n v="3600"/>
    <n v="61"/>
    <x v="5"/>
    <s v="SUPERVISIÓN:2. Se evidenció que el proyecto permaneció sin interventoría financiera entre el 03 de septiembre de 2017 y el 19 de enero de 2018, por lo que la Supervisión no cumplió a cabalidad con su responsabilidad de velar por que el proyecto cuente con un control especializado en materia financiera, ejercido por una Interventoría."/>
    <x v="0"/>
    <x v="6"/>
    <m/>
    <s v="Técnico"/>
    <x v="0"/>
    <x v="0"/>
    <s v="Aeropuerto Alfonso Bonilla - Cali"/>
    <x v="0"/>
    <s v="MAYO DE 2018"/>
    <s v="MAYO"/>
    <x v="5"/>
    <s v="PEI"/>
    <n v="105"/>
    <s v="Acción correctiva"/>
    <s v="1. Se iniciará con suficiente antelación la estructuración del nuevo proyecto a contratar la interventoría financiera para el año 2019._x000a_2.  Sin perjuicio que el fondeo de los recursos para contratar la firma auditora lo realiza el Concesionario de forma anual; se realizará la gestión correspondiente para lograr ampliar el periodo de contratación y así evitar el desgaste administrativo."/>
    <d v="2018-06-15T00:00:00"/>
    <d v="2019-03-31T00:00:00"/>
    <m/>
    <s v="29/06/2018- Se recibe plan de acción para dar cierre a las no conformidades a cargo de la supervisión. En espera del plan de acción para las no conformidades a cargo de la interventoría y de la documentación que evidencie la gestión del plan de acción. _x000a__x000a_10/08/2018 - El actual contrato de interventoría termina el 19 de enero de 2019, por lo que se hará seguimiento a la contratación de la nueva Interventoría a partir del 12 de noviembre de 2018._x000a__x000a_13/11/2018 Se revisaron los avances del plan de mejoramiento compartidos por la supervisión mediante correo electrónico, donde se evidenció el inicio del proceso de contratación de la Interventoría del proyecto. Se emitió la respuesta al correo evidenciando el avance._x000a__x000a_05/02/2019 - Una vez revisada la adición y prórroga del contrato de la firma auditora financiera, se recomendó a la supervisión mediante correo electrónico reformular y/o reprogramar el plazo del plan de mejoramiento con el fin de dar cumplimiento al mismo. _x000a__x000a_06/02/2019 - Por solicitud de la supervisión, se desplazó la fecha de terminación hasta el 18 de marzo de 2019, teniendo en cuenta la fecha de finalización de la prórroga de la firma auditora financiera."/>
    <n v="0.5"/>
    <x v="0"/>
    <m/>
    <m/>
    <m/>
    <x v="0"/>
  </r>
  <r>
    <n v="3602"/>
    <n v="63"/>
    <x v="5"/>
    <s v="COMISIONES AL EXTERIOR: Se evidenció que las siguientes comisiones no fueron legalizadas dentro de los términos establecidos  en el artículo  2.2.5.5.29 Informe de la comisión de servicios, del Decreto 648 de 2017 que dispone: “ Los servidores públicos, con excepción de los Ministros y Directos de Departamento Administrativo, deberán presentar ante su superior inmediato y dentro de los tres (3) días siguientes a la finalización de la comisión que le haya sido conferida, un informe ejecutivo sobre las actividades desplegadas en desarrollo de la misma…”._x000a__x000a_Al respecto se evidenció que la Resolución 206 de febrero 19 de 2013 establece en su ARTÍCULO DECIMO SEXTO: “Cumplida la comisión el funcionario deberá legalizarla dentro de los cinco (5) días siguientes a su término……”, el cual es superior al fijado en el artículo 2.2.5.5.29 del Decreto 648 de 2017, de tres (3) días para la presentación del informe de comisión. En consecuencia se requiere ajustar la Resolución citada._x000a__x000a_AUDITORÍA AGOSTO 2018: Se mantiene la no conformidad debido a lo evidenciado_x000a__x000a_Se evidenció que la siguiente comisión no fue legalizada dentro de los términos establecidos  en el artículo  2.2.5.5.29 Informe de la comisión de servicios, del Decreto 648 de 2017 que dispone: “ Los servidores públicos, con excepción de los Ministros y Directos de Departamento Administrativo, deberán presentar ante su superior inmediato y dentro de los tres (3) días siguientes a la finalización de la comisión que le haya sido conferida, un informe ejecutivo sobre las actividades desplegadas en desarrollo de la misma…”._x000a__x000a_CONCEPTOS CAMILO JARAMILLO_x000a_Fecha Salida  20/05/2018 _x000a_Fecha Regreso  23/05/2018 LEGALIZO EL 05/06/2018 SEGÚN  MEMORANDO 2018-200-008446-3_x000a__x000a_Al respecto se evidenció que la Resolución206 de febrero 19 de 2013 establece en su ARTÍCULO DECIMO SEXTO: “Cumplida la comisión el funcionario deberá legalizarla dentro de los cinco (5) días siguientes a su término……”, el cual es superior al fijado en el artículo 2.2.5.5.29 del Decreto 648 de 2017, de tres (3) días para la presentación del informe de comisión. _x000a_En el transcurso de este seguimiento se evidenció que la recomendación realizada en el informe del trimestre anterior, respecto del ajuste a la Resolución 206 de febrero 19 de 2013, se encuentra en proceso en la Vicepresidencia Administrativa y Financiera._x000a_"/>
    <x v="9"/>
    <x v="48"/>
    <m/>
    <s v="Administrativo"/>
    <x v="10"/>
    <x v="4"/>
    <s v="Grupo interno de trabajo administrativo y financiero"/>
    <x v="8"/>
    <s v="MAYO DE 2018"/>
    <s v="MAYO"/>
    <x v="5"/>
    <s v="PIL"/>
    <n v="2"/>
    <s v="Acción correctiva"/>
    <s v="Acciones de mejoramiento:_x000a_1- Expedición de una Resolución que modifique la Resolución  206  acorde  con las normas vigentes sobre la materia (para la fecha de implementación  se propone el mes de diciembre  teniendo en cuanta que el SIIF esta desarrollando el modulo de viáticos lo cual modifica  el proceso de solicitud  y legalización  de las comisiones de la ANI)._x000a_2- Seguimiento monitoreado  diario  mediante correo electrónico a los funcionarios solicitando la legalización de comisiones al exterior.  sin embargo en este punto no coincidimos con el hallazgo de la auditoria  ya que en las resoluciones mediante las cuales se otorgan las comisiones  se establecen los tiempos para su legalización y consideramos que si el funcionario no legaliza a pesar de los correos monitoreados  no se puede considerar un hallazgo a cargo de este G.I.T ya que la obligación de la legalización  oportuna recae en el mismo funcionario. "/>
    <d v="2018-01-01T00:00:00"/>
    <d v="2018-12-31T00:00:00"/>
    <m/>
    <s v="Junio 30 de 2018: No se ha recibido el plan de mejoramiento_x000a__x000a_Agosto 22 de 2018: Se recibe plan con acciones de mejoramiento. No se acepta la objeción respecto de la legalizacion de los viaticos por cuanto la auditoria se realiza al proceso y no a los funcionarios y este proceso es de la VAF"/>
    <n v="0.5"/>
    <x v="0"/>
    <s v="Se recibe plan con acciones de mejoramiento. No se acepta la objeción respecto de la legalizacion de los viaticos por cuanto la auditoria se realiza al proceso y no a los funcionarios y este proceso es de la VAF"/>
    <m/>
    <m/>
    <x v="1"/>
  </r>
  <r>
    <n v="3603"/>
    <n v="64"/>
    <x v="5"/>
    <s v="PAGO POR CONCEPTO DE ADMINISTRACION Y EXPENSAS: _x000a_Se evidenció el pago de intereses de mora dentro del concepto de administración del edificio donde funciona la Agencia, tal como se aprecia en el cuadro siguiente; las facturas tienen fecha del 2018-01-01 y corresponden a las cuotas de administración del mes de enero y saldos de la vigencia anterior, su pago fue realizado mediante Orden de pago 56134 de la misma fecha._x000a__x000a_Igualmente se observó que estos pagos se realizaron en su totalidad con presupuesto de la vigencia 2018, amparados en el artículo 40 de la ley 1873 de diciembre 20 de 2017 y que esta oficina considera no es viable por cuanto los conceptos cancelados no están contemplados en la citada norma que se trascribe a continuación, máxime cuando la Agencia paga en forma separada los servicios públicos._x000a_ARTÍCULO 40. Las obligaciones por concepto de servicios médico-asistenciales, servicios públicos domiciliarios, gastos de operación aduanera, comunicaciones, transporte y contribuciones inherentes a la nómina, causados en el último bimestre de 2017, se pueden pagar con cargo a las apropiaciones de la vigencia fiscal de 2018. _x000a_Las vacaciones, la prima de vacaciones, la indemnización a las mismas, la bonificación por recreación, las cesantías, las pensiones, gastos de inhumación, los impuestos, la tarifa de control fiscal, y contribuciones a organismos internacionales, se pueden pagar con cargo al presupuesto vigente cualquiera que sea el año de su causación. Los órganos que hacen parte del Presupuesto General de la Nación podrán pagar, con cargo al presupuesto vigente, las obligaciones recibidas de las entidades liquidadas que fueron causadas por las mismas, correspondientes a servicios públicos domiciliarios y contribuciones inherentes a la nómina, cualquiera que sea el año de su causación, afectando el rubro que les dio origen. _x000a_Como se puede evidenciar la norma no incluye el concepto de administración y expensas. "/>
    <x v="1"/>
    <x v="1"/>
    <m/>
    <s v="Administrativo"/>
    <x v="10"/>
    <x v="4"/>
    <s v="Grupo interno de trabajo administrativo y financiero"/>
    <x v="8"/>
    <s v="MAYO DE 2018"/>
    <s v="MAYO"/>
    <x v="5"/>
    <s v="PIL"/>
    <n v="2"/>
    <m/>
    <m/>
    <m/>
    <m/>
    <m/>
    <s v="Junio 30 de 2018: No se ha recibido el plan de mejoramiento "/>
    <n v="0"/>
    <x v="2"/>
    <m/>
    <m/>
    <m/>
    <x v="1"/>
  </r>
  <r>
    <n v="3615"/>
    <n v="76"/>
    <x v="5"/>
    <s v="INTERVENTORIA: 1. No se evidenció que la Interventoría actualice el registro fotográfico que soporta la actualización del inventario de los bienes de uso público; sin embargo, esto hace parte de una obligación contractual consignada en las Funciones Administrativas, numeral 1.2 del Anexo 8 del contrato de Interventoría, la cual se cita a continuación:_x000a_“Mantener actualizado el inventario de los bienes de uso público entregados en concesión.”"/>
    <x v="4"/>
    <x v="4"/>
    <m/>
    <s v="Técnico"/>
    <x v="0"/>
    <x v="0"/>
    <s v="CONTECAR"/>
    <x v="0"/>
    <s v="JUNIO DE 2018"/>
    <s v="JUNIO"/>
    <x v="5"/>
    <s v="PEI"/>
    <n v="14"/>
    <s v="Acción correctiva"/>
    <s v="Mesa de trabajo entre la supervisión e interventoría para acordar la mejor forma de dar cumplimiento a la obligación"/>
    <d v="2018-07-28T00:00:00"/>
    <d v="2019-01-31T00:00:00"/>
    <m/>
    <s v="26/09/2018 – Esta oficina (OCI) envía correo electrónico solicitando allegar el plan de mejoramiento propuesto por la supervisión y evidencia de la gestión del mismo para dar cierre a la no conformidad.  _x000a__x000a_16/10/2018 - La Supervisión allega esta oficina mediante correo electrónico el oficio con Rad. 20183030341931 del 10/10/2018 solicitando a la interventoría el Plan de Mejoramiento para el cierre de las no conformidades. Se evidencia gestión por parte de la supervisión y se encuentra en espera del plan por parte de la interventoría. _x000a__x000a_(02/11/2018) Por medio de correo electrónico y por intermedio de la supervisión del proyecto, se solicita la formulación de un plan de mejoramiento por parte de la Interventoría del proyecto._x000a__x000a_(23/11/2018) Al no recibir respuesta, se reitera la anterior solicitud a la supervisión del proyecto._x000a__x000a_(20/12/2018) Mediante correo electrónico se solicita a la supervisión allegar la respuesta de la Interventoría frente a las consideraciones de la Oficina de Control Interno allegadas por correo electrónico el 2 de noviembre de 2018."/>
    <n v="0"/>
    <x v="0"/>
    <m/>
    <m/>
    <m/>
    <x v="0"/>
  </r>
  <r>
    <n v="3616"/>
    <n v="77"/>
    <x v="5"/>
    <s v="INTERVENTORIA: 2. No se evidenció que la Interventoría haga seguimiento al cumplimiento del código de buen gobierno por parte del Concesionario, lo cual es una obligación contractual, consignada en las Funciones Administrativas, numeral 1.2 del Anexo 8 del contrato de Interventoría, la cual se cita a continuación:_x000a_“Verificar que el concesionario cumpla con el código de buen gobierno”"/>
    <x v="4"/>
    <x v="37"/>
    <m/>
    <s v="Técnico"/>
    <x v="0"/>
    <x v="0"/>
    <s v="CONTECAR"/>
    <x v="0"/>
    <s v="JUNIO DE 2018"/>
    <s v="JUNIO"/>
    <x v="5"/>
    <s v="PEI"/>
    <n v="14"/>
    <s v="Acción correctiva"/>
    <s v="Mesa de trabajo entre la supervisión e interventoría para acordar la mejor forma de dar cumplimiento a la obligación"/>
    <d v="2018-07-28T00:00:00"/>
    <d v="2019-01-31T00:00:00"/>
    <m/>
    <s v="26/09/2018 – Esta oficina (OCI) envía correo electrónico solicitando allegar el plan de mejoramiento propuesto por la supervisión y evidencia de la gestión del mismo para dar cierre a la no conformidad.  _x000a__x000a_16/10/2018 - La Supervisión allega esta oficina mediante correo electrónico el oficio con Rad. 20183030341931 del 10/10/2018 solicitando a la interventoría el Plan de Mejoramiento para el cierre de las no conformidades. Se evidencia gestión por parte de la supervisión y se encuentra en espera del plan por parte de la interventoría. _x000a__x000a_(02/11/2018) Por medio de correo electrónico y por intermedio de la supervisión del proyecto, se solicita la formulación de un plan de mejoramiento por parte de la Interventoría del proyecto._x000a__x000a_(23/11/2018) Al no recibir respuesta, se reitera la anterior solicitud a la supervisión del proyecto._x000a__x000a_(20/12/2018) Mediante correo electrónico se solicita a la supervisión allegar la respuesta de la Interventoría frente a las consideraciones de la Oficina de Control Interno allegadas por correo electrónico el 2 de noviembre de 2018."/>
    <n v="0"/>
    <x v="0"/>
    <m/>
    <m/>
    <m/>
    <x v="0"/>
  </r>
  <r>
    <n v="3618"/>
    <n v="79"/>
    <x v="5"/>
    <s v="INTERVENTORIA: 2. No se evidenció que la Interventoría ejecute la medición de retroreflectividad a la señalización vertical y horizontal de las unidades funcionales en operación de acuerdo con la frecuencia máxima definida en la sección 3.3.1 del Apéndice Técnico 2 del contrato de concesión No. 008 de 2015, es decir semestralmente. "/>
    <x v="4"/>
    <x v="4"/>
    <m/>
    <s v="Técnico"/>
    <x v="0"/>
    <x v="0"/>
    <s v="IP- CAMBAO-MANIZALES"/>
    <x v="4"/>
    <s v="JULIO DE 2018"/>
    <s v="JULIO"/>
    <x v="5"/>
    <s v="PEI"/>
    <n v="132"/>
    <s v="Acción correctiva"/>
    <s v="Se realizó la medición de retroreflectividad a la señalización vertical y horizontal de las unidades funcionales 1, 2 y 3, entre los días 8 de agosto de 2018 y el 18 de agosto de 2018. Se programa nueva medición para el mes de febrero de 2019"/>
    <d v="2018-08-08T00:00:00"/>
    <d v="2019-03-31T00:00:00"/>
    <m/>
    <s v="29/08/2018 Mediante comunicación con radicado ANI No. 20184090870512 del 27 de agosto de 2018  se recibió plan de mejoramiento. Se propone notificar a la Oficina de Control Interno los resultados de las mediciones hechas en agosto de 2018 así como los resultados de las mediciones que se planean realizar en febrero de 2019. Una vez evidenciados estos resultados se podría dar cierre a la no conformidad en marzo de 2019. Esta recomendación se notificó vía correo electrónico. Avance a la fecha: 0%_x000a__x000a_11/10/2018 La Supervisión, vía correo electrónico, demostró que la Interventoría adelantó la medición de retroreflectividad en el mes de agosto de 2018. Los resultados se presentan como anexo de la comunicación  ANI No. 20184091052992 del 10 de octubre de 2018. Pendiente evidencias de la medición de retrorefelctividad en febrero de 2019. Avance a la fecha: 50%."/>
    <n v="0.5"/>
    <x v="0"/>
    <m/>
    <m/>
    <m/>
    <x v="0"/>
  </r>
  <r>
    <n v="3620"/>
    <n v="81"/>
    <x v="5"/>
    <s v="INTERVENTORIA: 1. No se evidencia inventario físico de la interventoría actualizado, sino el recibido de otras interventorías; este debe llevarse a cabo conforme a lo establecido en el anexo plan de cargas en su numeral 5.3.5 funciones generales, literal (b) área técnica y operativa “actualizar el inventario férreo del proyecto concesionado. Se deberá realizar la inspección visual de las obras de arte, muros de contención, gaviones, señalización y demarcación, puentes férreos y túneles y otras estructuras del corredor férreo, especificando en cada caso, sus características geométricas, estado y otras, de acuerdo con el formato que propondrá el interventor a la vicepresidencia de gestión contractual, además el inventario deberá estar listo máximo a los dos (2) meses de iniciada la interventoría y se deberá entregar en medio magnético e impreso, y hará parte de los archivos de la interventoría a los cuales tendrá  acceso la agencia en todo momento. Adicional a lo anterior, se deberá actualizar el inventario férreo conforme a lo descrito en el punto anterior, de los tramos férreos que se encuentren pendientes de terminar su rehabilitación o construcción y en servicio u operación.”"/>
    <x v="4"/>
    <x v="4"/>
    <m/>
    <s v="Técnico"/>
    <x v="0"/>
    <x v="0"/>
    <s v="FENOCO"/>
    <x v="3"/>
    <s v="JULIO DE 2018"/>
    <s v="JULIO"/>
    <x v="5"/>
    <s v="PEI"/>
    <n v="41"/>
    <m/>
    <s v="La interventora informo que iniciará de inmediato la actualización del Inventario de la vía férrea. También se indicó que a la fecha, ya se realizó la revisión física en campo y se encuentran en el proceso de consolidación de la información, la cual ya procesada y unificada se remitirá a la Agencia el 17 de septiembre._x000a__x000a_Informe de inventario fisico de la via actualizado. "/>
    <d v="2018-08-01T00:00:00"/>
    <d v="2018-09-30T00:00:00"/>
    <m/>
    <s v="13/09/2018 – Mediante memorando con Rad. 20183070138353 del 13/09/2018, la supervisión allega a esta oficina el plan de mejoramiento propuesto para gestionar el cierre de la no conformidad. _x000a__x000a_25/09/2018 – La OCI revisa la el inventario físico de la vía que la supervisión allego por medio de correo electrónico. Se solicita nos alleguen el documento con el cual fueron radicadas estas memorias del inventario y su aprobación, para dar cierre a la no conformidad. (80%) _x000a__x000a_17/12/2018 Se solicita vía correo electrónico avances respecto al cierre de la no conformidad, a la fecha no se ha recibido retroalimentación al respecto."/>
    <n v="0.8"/>
    <x v="0"/>
    <m/>
    <m/>
    <m/>
    <x v="0"/>
  </r>
  <r>
    <n v="3622"/>
    <n v="83"/>
    <x v="5"/>
    <s v="SUPERVISIÓN: 2. No se evidencia una gestión eficaz en la consecución del licenciamiento ambiental de las zonas pendientes de culminación de segunda línea férrea, trámite que ha demorado más de 3 años y ha sido advertido en los informes de auditoría 2015 y 2017 de la Oficina de Control Interno ; los planteamientos y seguimiento de la ANI no han sido efectivos para que el concesionario obtenga el trámite correspondiente o se opte por otras alternativas al respecto lo cual ha generado que no se culmine la construcción de la segunda línea después de varios años."/>
    <x v="0"/>
    <x v="5"/>
    <m/>
    <s v="Técnico"/>
    <x v="0"/>
    <x v="0"/>
    <s v="FENOCO"/>
    <x v="3"/>
    <s v="JULIO DE 2018"/>
    <s v="JULIO"/>
    <x v="5"/>
    <s v="PEI"/>
    <n v="41"/>
    <m/>
    <s v="LICENCIAMIENTO AMBIENTAL FUNDACIÓN_x000a_Mediante radicado No. 2018105287- 1-000 de 6 de agosto de 2018, FENOCÖ radico EIA en ANLA, el resultado fue conforme y se está a la espera de emisión de Auto de Inicio del trámite para continuar con el Licenciamiento Ambiental. Se espera Auto de Inicio para el 14 de septiembre de 2018 (De acuerdo con fecha indicada por ANLA en seguimiento PINES). Se realizará un (1) seguimiento trimestral al avance de los trámites con la Autoridad ambiental a través de comités o reuniones de seguimiento, gestión que se relacionará en el Informe mensual de Supervisión._x000a__x000a_LICENCIAMIENTO AMBIENTAL BOSCONIA_x000a_Mediante radicado No. 20186050275571 de 24 de agosto de 2018, se solicita a FENOCO información correspondiente al estado_x000a_de avance de Estudio de Impacto Ambiental y la posible fecha de_x000a_radicación de los mismo._x000a_Se realizará un (1) seguimiento trimestral al avance de la gestión del Concesionario, a través de comités o reuniones de seguimiento, gestión que se relacionará en el Informe mensual de Supervisión._x000a__x000a_LICENCIAMIENTO AMBIENTAL ZONA BANANERA_x000a_Mediante radicado No. 20186050275571 de 24 de agosto de 2018, se solicita a FENOCO información correspondiente al estado de avance del Estudio de Impacto Ambiental y la posible fecha de radicación de los mismo._x000a_Se realizará un (1) seguimiento trimestral al avance de la gestión del Concesionario, a través de comités o reuniones de seguimiento, gestión que se relacionará en el Informe mensual de Supervisión._x000a__x000a_LICENCIAMIENTO AMBIENTAL ARACATACA_x000a_Por parte de Gestión Contractual, se remitirá Memorando a la Vicepresidencia Jurídica, con el fin de establecer la necesidad de incorporar la realización de la Variante de Aracataca, al contrato de Concesión, en virtud de lo estipulado en el Auto 2952 de 2008 del MVADT._x000a_Una vez aclarado este aspecto, en el Plan de acción del año 2019, se establecerá si se prioriza el proyecto de Estudios y Diseños (incluido el Licenciamiento Ambiental)."/>
    <d v="2018-08-01T00:00:00"/>
    <d v="2019-08-31T00:00:00"/>
    <m/>
    <s v="13/09/2018 – Mediante memorando con Rad. 20183070138353 del 13/09/2018, la supervisión allega a esta oficina el plan de mejoramiento propuesto para gestionar el cierre de la no conformidad. _x000a__x000a_17/12/2018 Se solicita vía correo electrónico avances respecto al cierre de la no conformidad, a la fecha no se ha recibido retroalimentación al respecto."/>
    <n v="0"/>
    <x v="0"/>
    <m/>
    <m/>
    <m/>
    <x v="0"/>
  </r>
  <r>
    <n v="3624"/>
    <n v="85"/>
    <x v="5"/>
    <s v="a) Para la Secretaría Técnica del Comité de Contratación: 2. Se evidenció el incumplimiento del artículo 5, numeral II funciones de la Secretaría Técnica de Comité de Contratación, literal de la Resolución 738 de 2018 en tanto que dos actas del Comité correspondientes a las sesiones ordinarias del 18 y 25 de junio de 2018 se encuentran sin firma, y a la fecha en que fueron remitidas a esta auditoría han transcurrido más de un mes calendario sin que se hayan formalizado las mismas, en atención a los establecido en el cuerpo de este informe. "/>
    <x v="3"/>
    <x v="3"/>
    <s v="Sub-categoria: Actas del comité de contratación sin firmas"/>
    <s v="Jurídico"/>
    <x v="1"/>
    <x v="1"/>
    <s v="Grupo Interno de Trabajo de Contratación"/>
    <x v="9"/>
    <s v="AGOSTO DE 2018"/>
    <s v="AGOSTO"/>
    <x v="5"/>
    <s v="PEI"/>
    <n v="169"/>
    <s v="Acción correctiva"/>
    <s v="Modificación de la Resolución No. 738 de 2018, en el sentido de ampliar el lapso del trámite de elaboración, revisión y suscripción de las Actas del Comité de Contratación a dos (2) meses calendario."/>
    <d v="2018-09-24T00:00:00"/>
    <d v="2019-03-31T00:00:00"/>
    <s v="La auditora considera que la acción de mejoramiento planteada  por el área auditada es adecuada y necesaria para superar la no conformidad advertida. "/>
    <s v="Se hará seguimiento en el mes de noviembre de 2018 para determinar la efectividad de dicha acción._x000a__x000a_Con ocasión del memorando radicado No. 20187030181493del 15 de noviembre en el cual la Gerencia de Contratación solicitó ampliación del plazo para el cumplimiento de las acciones propuestas en el plan de mejoramiento frente a las no conformidades advertidas, se concedió el mismo, y se determinó que se hará el seguimiento en el mes de enero de 2019._x000a__x000a__x000a_Con ocasión del memorando radicado No. 20187030191903 del 4 de diciembre en el cual la Gerencia de Contratación solicitó aplazamiento de la reunión de seguimiento a las acciones  propuestas en el plan de mejoramiento frente a las no conformidades advertidas, se concedió dicho aplazamiento, y se determinó que se hará el seguimiento en el mes de marzo de 2019._x000a__x000a_21/01/2019: De acuerdo con el memorando interno raidcado bajo el número 20197030012353, donde se informa a la OCI, que la resolución 738,  continua actualmente en tramite de firmas por parte, tanto de los vicepresidentes, como del Presidente de la Entidad._x000a__x000a_El seguimiento al plan generado por la Gerencia de Contratación se encuentra programado para el 31 de marzo del año 2019."/>
    <n v="0"/>
    <x v="0"/>
    <m/>
    <m/>
    <m/>
    <x v="1"/>
  </r>
  <r>
    <n v="3625"/>
    <n v="86"/>
    <x v="5"/>
    <s v="b) Para los integrantes del Comité de Contratación: 1. Se evidencia el incumplimiento del artículo 5, numeral II, parágrafo primero de la Resolución 738 de 2018, en tanto que solo en una de las presentaciones referida a la concesión Cartagena -Barranquilla vía al mar se observó rigurosamente los aspectos enumerados en la mencionada disposición, tales como: “i. El objeto a contratar. ii. La justificación. ii La descripción de la necesidad a satisfacer. iv. La modalidad de contratación (si aplica). v. El análisis que soporta el valor estimado del contrato. vi. La justificación de los factores de selección (si aplica). vii. Relación del producto con el PMR (Productos, Metas y Resultados) de la Entidad (si aplica). viii El plazo de ejecución del contrato y las obligaciones de las partes (si aplica). ix Las demás que consideren necesarios para ilustrar suficientemente al Comité, previa la respectiva aprobación de la solicitud”,  lo cual es de vital importancia acatar, con el fin de aportar eficazmente a la compresión de los temas a tratar, de una manera didáctica e integral."/>
    <x v="3"/>
    <x v="49"/>
    <s v="Sub-categoría: Incumplimiento a la resolución que regula el funcionamiento del comité de contratación"/>
    <s v="Jurídico"/>
    <x v="1"/>
    <x v="1"/>
    <s v="Grupo Interno de Trabajo de Contratación"/>
    <x v="9"/>
    <s v="AGOSTO DE 2018"/>
    <s v="AGOSTO"/>
    <x v="5"/>
    <s v="PEI"/>
    <n v="169"/>
    <s v="Acción correctiva"/>
    <s v="Modificación de la Resolución No. 738 de 2018, en el sentido de ajustar cómo se debe diligenciar la presentación."/>
    <d v="2018-09-24T00:00:00"/>
    <d v="2019-03-31T00:00:00"/>
    <s v="La auditora considera que la acción de mejoramiento planteada  por el área auditada es adecuada y necesaria para superar la no conformidad advertida. "/>
    <s v="Se hará seguimiento en el mes de noviembre de 2018 para determinar la efectividad de dicha acción._x000a__x000a_Con ocasión del memorando radicado No. 20187030181493del 15 de noviembre en el cual la Gerencia de Contratación solicitó ampliación del plazo para el cumplimiento de las acciones propuestas en el plan de mejoramiento frente a las no conformidades advertidas, se concedió el mismo, y se determinó que se hará el seguimiento en el mes de enero de 2019. Así mismo, en dicho memorando se solicitó ajustar la acción de mejora propuesta para la no conformidad número 3 del informe._x000a__x000a_Con ocasión del memorando radicado No. 20187030191903 del 4 de diciembre en el cual la Gerencia de Contratación solicitó aplazamiento de la reunión de seguimiento a las acciones  propuestas en el plan de mejoramiento frente a las no conformidades advertidas, se concedió dicho aplazamiento, y se determinó que se hará el seguimiento en el mes de marzo de 2019._x000a__x000a_21/01/2019: De acuerdo con el memorando interno raidcado bajo el número 20197030012353, donde se informa a la OCI, que la resolución 738,  continua actualmente en tramite de firmas por parte, tanto de los vicepresidentes, como del Presidente de la Entidad._x000a__x000a_El seguimiento al plan generado por la Gerencia de Contratación se encuentra programado para el 31 de marzo del año 2019."/>
    <n v="0"/>
    <x v="0"/>
    <m/>
    <m/>
    <m/>
    <x v="1"/>
  </r>
  <r>
    <n v="3627"/>
    <n v="88"/>
    <x v="5"/>
    <s v="INTERVENTORÍA: 1. No se evidenció que la Interventoría presente a la ANI un cronograma de actividades para dar cumplimiento a su contrato; lo anterior es una obligación contractual consignada en el Anexo 3 del contrato de Interventoría, numeral 2.4.2. Cronograma de ejecución, el cual se cita a continuación:_x000a_“El Interventor con el Diagnóstico inicial, y cada vez que presente el Diagnóstico de Avance, debe presentar un (1) cronograma de actividades en formato DIAGRAMA DE GANTT para el contrato de Interventoría, según el caso (asociados con el cronograma del Plan de Inversiones del Contrato de Concesión Portuario objeto de la presente Interventoría).”"/>
    <x v="4"/>
    <x v="4"/>
    <m/>
    <s v="Técnico"/>
    <x v="0"/>
    <x v="0"/>
    <s v="Sociedad Portuaria Algranel S.A. "/>
    <x v="0"/>
    <s v="AGOSTO DE 2018"/>
    <s v="AGOSTO"/>
    <x v="5"/>
    <s v="PEI"/>
    <n v="189"/>
    <s v="Acción correctiva"/>
    <s v="Una vez iniciada la auditoria programada por el departamento de control interno de la Agencia Nacional de Infraestructura a la concesión Portuaria Algranel y hasta la fecha se puede indicar que la segunda fase del plan de inversiones se encuentra sin ejecución, por tanto el cronograma de la interventoría depende del cronograma que entregue la concesión y a la fecha no se ha radicado en esta interventoría dicho cronograma. En gestiones de la interventoría se ha solicitado reiteradamente el cronograma mediante un oficio, el cual se anexa a documento.  _x000a_1. Se presentará un cronograma general donde se evidencie que todas las funciones de interventoría se ejecutan durante todo el proyecto conforme al contrato No. 388 de 2017 y el anexo 3 del mismo Plan de Cargas. _x000a_2. En acción de mejoramiento, la interventoría ha solicitado al concesionario mediante oficio el cronograma de actividades en las que ejecutará la fase II del plan de inversiones el cual debió iniciar el 23 de septiembre de 2018, sin embargo, el concesionario cuenta con un año para cumplir con la inversión._x000a_ 3. La acción de mejoramiento se evidenciará a la entrega del informe mensual de avance No. 13 por parte de Interventoría."/>
    <d v="2018-09-03T00:00:00"/>
    <d v="2018-11-30T00:00:00"/>
    <m/>
    <s v="(05/10/2018) Se recibió el plan de mejoramiento de la Interventoría con radicado ANI No. 20184091026562 mediante correo electrónico remitido por la supervisión del proyecto._x000a__x000a_(10/10/2018) Se respondió a la Interventoría mediante oficio de radicado ANI No. 20181020342011 informando la validación de las acciones de mejoramiento._x000a__x000a_(23/11/2018) Envío de correo electrónico a la supervisión solicitando evidencias de la culminación del plan de mejoramiento de la Interventoría._x000a__x000a_06/02/2019 - Se solicitaron los soportes de culminación del plan de mejoramiento mediante correo electrónico a la supervisión del proyecto."/>
    <n v="0"/>
    <x v="0"/>
    <m/>
    <m/>
    <m/>
    <x v="0"/>
  </r>
  <r>
    <n v="3628"/>
    <n v="89"/>
    <x v="5"/>
    <s v="INTERVENTORÍA: 2. No se evidenció que la Interventoría haga seguimiento a la operación y mantenimiento de la infraestructura y equipos instalados en la zona de uso público; lo anterior está enmarcado en una de sus obligaciones contractuales, consignada en el Anexo 3 del contrato de Interventoría, numeral 1.1.2.1, literal a:_x000a_“En general, vigilar y controlar que el Concesionario cumpla con sus obligaciones contractuales para el normal desarrollo y ejecución del contrato, de acuerdo al Plan de Inversión por cada uno de los años y etapas establecidas contractualmente.”_x000a_Este, a su vez asociado con la obligación contractual del Concesionario, consignada en el contrato de concesión, cláusula décima primera, numeral 11.12:_x000a_“Mantener en buen estado de operación y mantenimiento las construcciones e inmuebles por destinación que habitualmente se encuentren instalados en la zona de uso público (…)”."/>
    <x v="4"/>
    <x v="4"/>
    <m/>
    <s v="Técnico"/>
    <x v="0"/>
    <x v="0"/>
    <s v="Sociedad Portuaria Algranel S.A. "/>
    <x v="0"/>
    <s v="AGOSTO DE 2018"/>
    <s v="AGOSTO"/>
    <x v="5"/>
    <s v="PEI"/>
    <n v="189"/>
    <s v="Acción correctiva"/>
    <s v="Considerando que la DIMAR y la Superintendencia de Puertos y Transporte son las entidades  que ejercen control y vigilancia de la operación y tráfico marítimo de los terminales portuario, esta interventoría de manera informativa ha reportado a la Agencia Nacional de Infraestructura los números de buques que atracan en el muelle, las toneladas de graneles producto de las importaciones y/o exportaciones que haga el concesionario. La interventoría fue contratada para realizar seguimiento y verificación del plan de inversiones aprobado por la ANI mediante otrosí No. 4 del contrato de concesiones y seguimiento integral a la obligaciones del contrato de concesión.                                                                                                                                                                                     1. El mantenimiento de la infraestructura y equipos de la terminal, se ha notificado a partir del informe de interventoría de avance mensual  No. 12, correspondiente al mes de septiembre de 2018. Por tanto seguir realizando las visitas cada semana con el fin de observar los avances físicos de las obras de mantenimiento que está ejecutando el concesionario. Se Llenará un formato de visita de obra, donde se estipule y verifique la calidad y especificaciones de las obras de mantenimiento. Se seguirá realizando el registro fotográfico de las visitas semanales realizadas al concesionario.                                                                                                2. Se seguirá solicitando mediante oficios a la Sociedad Portuaria que informe con anticipación los trabajos de mantenimiento que vaya a realizar a la infraestructura y equipos ubicados en zona de uso público, con el fin de realizar verificación y seguimiento a la misma, ya que la interventoría a cumplido con este procedimiento, el cual mediante el oficio No.  130-371-17 SPA, se radico a la Agencia Nacional de Infraestructura el inventario de la Sociedad Portuaria Algranel S.A."/>
    <d v="2018-09-03T00:00:00"/>
    <d v="2018-11-30T00:00:00"/>
    <m/>
    <s v="(05/10/2018) Se recibió el plan de mejoramiento de la Interventoría con radicado ANI No. 20184091026562 mediante correo electrónico remitido por la supervisión del proyecto._x000a__x000a_(10/10/2018) Se respondió a la Interventoría mediante oficio de radicado ANI No. 20181020342011 informando la validación de las acciones de mejoramiento._x000a__x000a_(23/11/2018) Envío de correo electrónico a la supervisión solicitando evidencias de la culminación del plan de mejoramiento de la Interventoría._x000a__x000a_06/02/2019 - Se solicitaron los soportes de culminación del plan de mejoramiento mediante correo electrónico a la supervisión del proyecto."/>
    <n v="0"/>
    <x v="0"/>
    <m/>
    <m/>
    <m/>
    <x v="0"/>
  </r>
  <r>
    <n v="3629"/>
    <n v="90"/>
    <x v="5"/>
    <s v="INTERVENTORÍA: 3. No se evidenció que la Interventoría haga seguimiento al cumplimiento de los reglamentos técnicos de operación; esta es su obligación contractual consignada en el Anexo 3 del contrato de Interventoría, numeral 1.1.1:_x000a_“Constatar el estado y cumplimiento de los Reglamentos Técnicos de Operación.”"/>
    <x v="4"/>
    <x v="4"/>
    <m/>
    <s v="Técnico"/>
    <x v="0"/>
    <x v="0"/>
    <s v="Sociedad Portuaria Algranel S.A. "/>
    <x v="0"/>
    <s v="AGOSTO DE 2018"/>
    <s v="AGOSTO"/>
    <x v="5"/>
    <s v="PEI"/>
    <n v="189"/>
    <s v="Acción correctiva"/>
    <s v="De acuerdo con el contrato de concesión portuaria y teniendo en cuenta la resolución 850 de 2017 del Ministerio de Transporte todos los concesionarios de puertos deben actualizar el reglamento técnico de operación, tal como se menciona en el Artículo No. 3 de la Ley 1° del 10 de enero de 1991 “Estatuto de Puertos Marítimos”._x000a_Ahora bien y con el fin de realizar el seguimiento respectivo de ésta obligación, el Concesionario informó a la  interventoría que el RCTO se encuentra aprobado mediante resolución No. 002415 del 07 de mayo de 2003 y actualmente se adelanta el proceso de actualización y transición a la nueva normatividad y plazos establecidos en la Resolución No. 4159 del 06 de octubre de 2018.              _x000a_1. En la fecha de plazo que se resulta la interventoría solicitara por medio de oficio la actualización del RCTO, verificando el cumplimiento del mismo y se informara a la Agencia Nacional de Infraestructura mediante el informe de interventoría de avanza mensual."/>
    <d v="2018-09-03T00:00:00"/>
    <d v="2018-11-30T00:00:00"/>
    <m/>
    <s v="(05/10/2018) Se recibió el plan de mejoramiento de la Interventoría con radicado ANI No. 20184091026562 mediante correo electrónico remitido por la supervisión del proyecto._x000a__x000a_(10/10/2018) Se respondió a la Interventoría mediante oficio de radicado ANI No. 20181020342011 informando la validación de las acciones de mejoramiento._x000a__x000a_(23/11/2018) Envío de correo electrónico a la supervisión solicitando evidencias de la culminación del plan de mejoramiento de la Interventoría._x000a__x000a_06/02/2019 - Se solicitaron los soportes de culminación del plan de mejoramiento mediante correo electrónico a la supervisión del proyecto."/>
    <n v="0"/>
    <x v="0"/>
    <m/>
    <m/>
    <m/>
    <x v="0"/>
  </r>
  <r>
    <n v="3630"/>
    <n v="91"/>
    <x v="5"/>
    <s v="INTERVENTORÍA: 4. La Interventoría reporta en informes mensuales consecutivos que le ha solicitado información al Concesionario referente al cronograma de actividades sociales, sin que este la haya presentado. En este sentido, la Interventoría ha debido alertar a la ANI para que ésta active los mecanismos conminatorios que prevé el contrato de concesión para exigir la entrega de información por parte del Concesionario, en cumplimiento de una de sus obligaciones contractuales, consignada en el Anexo 3 del contrato de Interventoría, numeral 1.1.2.1, literal a:_x000a_“En general, vigilar y controlar que el Concesionario cumpla con sus obligaciones contractuales para el normal desarrollo y ejecución del contrato, de acuerdo al Plan de Inversión por cada uno de los años y etapas establecidas contractualmente.”_x000a_Este, a su vez asociado con dos obligaciones contractuales del Concesionario, consignadas en el contrato de concesión, cláusula décima primera:_x000a_Numeral 11.5: “Permitir el control y vigilancia de LA SUPERINTENDENCIA de conformidad con los términos legales y contractuales”_x000a_Numeral 11.15: “Suministrar a LA SUPERINDTENDENCIA, los informes o datos que se requieran para ejercer sus funciones de control y vigilancia, en especial, deberá informar sobre los operadores portuarios que contrate, suministrando todos los datos necesarios para el cabal ejercicio de las funciones a cargo de la Superintendencia General de Puertos”_x000a_Al respecto, es importante aclarar que el contrato fue cedido por parte de la Superintendencia General de Puertos al Instituto Nacional de Concesiones (hoy Agencia Nacional de Infraestructura - ANI) en el Otrosí No. 3 al contrato de concesión."/>
    <x v="4"/>
    <x v="36"/>
    <m/>
    <s v="Técnico"/>
    <x v="0"/>
    <x v="0"/>
    <s v="Sociedad Portuaria Algranel S.A. "/>
    <x v="0"/>
    <s v="AGOSTO DE 2018"/>
    <s v="AGOSTO"/>
    <x v="5"/>
    <s v="PEI"/>
    <n v="189"/>
    <s v="Acción correctiva"/>
    <s v="En virtud del contrato de concesión portuaria No. 010 de 1994, no se establece gestiones sociales encaminadas a la comunidad de zona de aferencia a la terminal portuaria, es preciso indicar que las labores sociales que lleva a cabo la concesión están contempladas en la Resolución Ambiental No. 1175 de 2007 y No. 576 de 2008 aprobada por CARDIQUE y estas van dirigidas al personal contratado para ejecutar el plan de inversiones.  _x000a_ _x000a_1. Se reportará su ejecución en el informe de avance mensual una vez inicie la etapa de construcción de capacidad de almacenamiento del concesionario. "/>
    <d v="2018-09-03T00:00:00"/>
    <d v="2018-11-30T00:00:00"/>
    <m/>
    <s v="(05/10/2018) Se recibió el plan de mejoramiento de la Interventoría con radicado ANI No. 20184091026562 mediante correo electrónico remitido por la supervisión del proyecto._x000a__x000a_(10/10/2018) Se respondió a la Interventoría mediante oficio de radicado ANI No. 20181020342011 informando observaciones de la Oficina de Control Interno a las acciones de mejoramiento, recomendando la reformulación del plan._x000a__x000a_(13/11/2018) Se revisó el ajuste al plan de mejoramiento allegado por la Interventoría mediante radicado ANI No. 20184091151302 y se envío de correo electrónico avalando las acciones formuladas._x000a__x000a_(23/11/2018) Envío de correo electrónico a la supervisión solicitando evidencias de la culminación del plan de mejoramiento de la Interventoría._x000a__x000a_06/02/2019 - Se solicitaron los soportes de culminación del plan de mejoramiento mediante correo electrónico a la supervisión del proyecto."/>
    <n v="0"/>
    <x v="0"/>
    <m/>
    <m/>
    <m/>
    <x v="0"/>
  </r>
  <r>
    <n v="3631"/>
    <n v="92"/>
    <x v="5"/>
    <s v="INTERVENTORÍA: 5. No se evidenció que la Interventoría haga seguimiento a los ingresos y costos de la actividad portuaria a través de la creación y actualización de una base de datos, según una de sus obligaciones contractuales descritas en el Anexo 3 del contrato de Interventoría, numeral 1.1.2.1., literal d:_x000a_“Crear una base de datos que recopile información periódica (trimestralmente) de ingresos y costos propios de la actividad portuaria”"/>
    <x v="4"/>
    <x v="6"/>
    <m/>
    <s v="Técnico"/>
    <x v="0"/>
    <x v="0"/>
    <s v="Sociedad Portuaria Algranel S.A. "/>
    <x v="0"/>
    <s v="AGOSTO DE 2018"/>
    <s v="AGOSTO"/>
    <x v="5"/>
    <s v="PEI"/>
    <n v="189"/>
    <s v="Acción correctiva"/>
    <s v="En gestión financiera de esta interventoría fue solicitada la información mediante el oficio 027-371-17.SPA, sobre los ingresos y costos de la Sociedad Portuaria ALGRANEL S.A., quien indicó que dicha información se remite para la respectiva vigilancia a la Superintendencia de Puertos y Transporte, la cual sirve de base para el cálculo y cobro de la tasa de vigilancia respectiva.  _x000a_Por tanto;_x000a_1. Se remitirá nuevamente la información a la Agencia Nacional de Infraestructura, con el fin de informar y que esta entidad tome las medidas pertinentes para esta información._x000a_2. En caso de recibir dicha información y que una vez sea radicada a la interventoría, se analizará y se creara un base de datos._x000a_3. En la acción de mejoramiento se informara a la Agencia Nacional de Infraestructura, mediante informe de interventoría de avance mensual los análisis y recomendaciones a seguir."/>
    <d v="2018-09-03T00:00:00"/>
    <d v="2018-11-30T00:00:00"/>
    <m/>
    <s v="(05/10/2018) Se recibió el plan de mejoramiento de la Interventoría con radicado ANI No. 20184091026562 mediante correo electrónico remitido por la supervisión del proyecto._x000a__x000a_(10/10/2018) Se respondió a la Interventoría mediante oficio de radicado ANI No. 20181020342011 informando la validación de las acciones de mejoramiento._x000a__x000a_(23/11/2018) Envío de correo electrónico a la supervisión solicitando evidencias de la culminación del plan de mejoramiento de la Interventoría._x000a__x000a_06/02/2019 - Se solicitaron los soportes de culminación del plan de mejoramiento mediante correo electrónico a la supervisión del proyecto."/>
    <n v="0"/>
    <x v="0"/>
    <m/>
    <m/>
    <m/>
    <x v="0"/>
  </r>
  <r>
    <n v="3632"/>
    <n v="93"/>
    <x v="5"/>
    <s v="SUPERVISOR Y EQUIPO DE APOYO: 1. Se evidenció que el proyecto no cuenta con la valla informativa de la que trata la Resolución 1219 de 2015 del Ministerio de Transporte; sin embargo, de acuerdo con la Resolución, su cumplimiento es responsabilidad de la ANI. Lo anterior, se estipula en el Artículo 9° de la mencionada Resolución y se cita a continuación:_x000a_“CUMPLIMIENTO. EL INSTITUTO NACIONAL DE VÍAS -INVÍAS-, la AGENCIA NACIONAL DE INFRAESTRUCTURA y la UNIDAD ADMINISTRATIVA ESPECIAL DE AERONÁUTICA CIVIL -AEROCIVIL, según el caso, serán responsables de que se dé cumplimiento a lo dispuesto en la presente Resolución”."/>
    <x v="0"/>
    <x v="4"/>
    <m/>
    <s v="Técnico"/>
    <x v="0"/>
    <x v="0"/>
    <s v="Sociedad Portuaria Algranel S.A. "/>
    <x v="0"/>
    <s v="AGOSTO DE 2018"/>
    <s v="AGOSTO"/>
    <x v="5"/>
    <s v="PEI"/>
    <n v="189"/>
    <s v="Acción correctiva"/>
    <s v="Requerir al concesionario el cumplimiento de la Resolución 1219 de 2015 del Ministerio de Transporte en lo que tiene que ver con la valla informativa del proyecto"/>
    <d v="2018-09-03T00:00:00"/>
    <d v="2018-12-31T00:00:00"/>
    <m/>
    <s v="(05/10/2018) Se recibió el plan de mejoramiento de la supervsión del proyecto por correo electrónico._x000a__x000a_(12/10/2018) Se respondió a la supervisión mediante correo electrónico emitiendo recomendaciones para ajustar el plan de mejoramiento de la no conformidad._x000a__x000a_(02/11/2018) Se llevó a cabo reunión con la supervisión, en la cual se acordó la unificación de las acciones de mejoramiento para la supervisón de los proyectos Sociedad Portuaria Algranel y Sociedad Portuaria Bavaria, pues las no conformidades fueron recurrentes para los mencionados proyectos._x000a__x000a_(23/11/2018) Por medio de correo se soliciaron los avances del ajuste del plan de la supervisión, en conjunto con la supervisión del proyecto Sociedad Portuaria Bavaria, de acuerdo con lo acordado en reunión del 02 de noviembre de 2018._x000a__x000a_(21/12/2018) Se llevó a cabo reunión de asesoría con la supervisión del proyecto, se ajustó y reprogramó el plan de mejoramiento._x000a__x000a_06/02/2019 - Se solicitaron los soportes de culminación del plan de mejoramiento mediante correo electrónico a la supervisión del proyecto."/>
    <n v="0"/>
    <x v="0"/>
    <m/>
    <m/>
    <m/>
    <x v="0"/>
  </r>
  <r>
    <n v="3633"/>
    <n v="94"/>
    <x v="5"/>
    <s v="SUPERVISOR Y EQUIPO DE APOYO: 2. Teniendo en cuenta los incumplimientos a las obligaciones de la Interventoría, no se evidencia la gestión por parte de la supervisión para velar por que el Interventor cumpla con varios de los apartes del contrato de interventoría. En consecuencia, la supervisión no cumple a cabalidad con sus funciones de exigir al interventor el cumplimiento de sus funciones de conformidad con el contrato y de velar porque el Interventor esté desarrollando correctamente el control a las actividades y obligaciones del Contrato de Concesión."/>
    <x v="0"/>
    <x v="38"/>
    <m/>
    <s v="Técnico"/>
    <x v="0"/>
    <x v="0"/>
    <s v="Sociedad Portuaria Algranel S.A. "/>
    <x v="0"/>
    <s v="AGOSTO DE 2018"/>
    <s v="AGOSTO"/>
    <x v="5"/>
    <s v="PEI"/>
    <n v="189"/>
    <s v="Acción correctiva"/>
    <s v="1. Revisar el informe final de interventoría con el objetivo de verificar si cumple con las obligaciones señaladas por la Oficina de Control Interno_x000a_2. Requerir, en caso de que sea necesario, a la Interventoría para que susbsane los incumplimientos identificados._x000a_3. Proceder a la liquidación del contrato de Interventoría, una vez cumplidas todas sus obligaciones._x000a_4. Evidenciar el cumplimiento por parte de la nueva interventoría de las obligaciones objeto de no conformidad. En caso de que se determine que hay obligaciones no exigibles, evidenciar que no se incluyeron dentro del nuevo contrato de Interventoría."/>
    <d v="2018-09-03T00:00:00"/>
    <d v="2019-03-31T00:00:00"/>
    <m/>
    <s v="(05/10/2018) Se recibió el plan de mejoramiento de la supervsión del proyecto por correo electrónico._x000a__x000a_(12/10/2018) Se respondió a la supervisión mediante correo electrónico emitiendo recomendaciones para ajustar el plan de mejoramiento de la no conformidad._x000a__x000a_(21/12/2018) Se llevó a cabo reunión de asesoría con la supervisión del proyecto, se ajustó y reprogramó el plan de mejoramiento."/>
    <n v="0"/>
    <x v="0"/>
    <m/>
    <m/>
    <m/>
    <x v="0"/>
  </r>
  <r>
    <n v="3634"/>
    <n v="95"/>
    <x v="5"/>
    <s v="VGC: 1. Se evidenció que en la estructuración del contrato de la Interventoría vigente se incluyeron obligaciones no exigibles a la Interventoría, puesto que no obedecen al contrato de concesión. Las mencionadas obligaciones evidenciadas se citan a continuación:_x000a_o Anexo 3 del contrato de Interventoría, numeral 1.1.2.1, literal c: “Verificar que el concesionario cumpla con el código de buen gobierno.”_x000a_o Anexo 3 del contrato de Interventoría, numeral 1.1.2.1, literal c: “Igualmente como función administrativa corresponde a la interventoría analizar e informar a la Agencia Nacional de Infraestructura respecto de la eficiencia y eficacia de los sistemas de control Interno adoptados por el CONCESIONARIO para el desarrollo de las actividades propias del plan de inversiones, verificando especialmente si los citados sistemas son idóneos para asegurar la efectividad y eficacia de la ejecución del plan de inversiones, la suficiencia y confiabilidad de la información financiera y el cumplimiento del plan de inversiones, y de las leyes y regulaciones especiales.”"/>
    <x v="14"/>
    <x v="50"/>
    <m/>
    <s v="Técnico"/>
    <x v="0"/>
    <x v="0"/>
    <s v="Sociedad Portuaria Algranel S.A. "/>
    <x v="0"/>
    <s v="AGOSTO DE 2018"/>
    <s v="AGOSTO"/>
    <x v="5"/>
    <s v="PEI"/>
    <n v="189"/>
    <s v="Acción correctiva"/>
    <s v="1. Para los siguientes procesos de estructuración de contratos de Interventoría, se revisará que las obligaciones exigibles al interventor estén orientadas a sus competencias y estén acorde a las funciones propias de la supervisión que ejerce la ANI a los contratos de concesión portuaria._x000a_2. Evidenciar mediante un nuevo contrato de Interventoría, la depuración de las obligaciones frente a los contratos auditados."/>
    <d v="2018-09-03T00:00:00"/>
    <d v="2019-07-31T00:00:00"/>
    <m/>
    <s v="(05/10/2018) Se recibió el plan de mejoramiento de la supervsión del proyecto por correo electrónico._x000a__x000a_(12/10/2018) Se respondió a la supervisión mediante correo electrónico informando la falta de formulación de acciones de mejoramiento para la no conformidad para la Vicepresidencia de Gestión Contractual_x000a_(02/11/2018) Se llevó a cabo reunión con la supervisión, en la cual se acordó la unificación de las acciones de mejoramiento para la supervisón de los proyectos Sociedad Portuaria Algranel y Sociedad Portuaria Bavaria, pues las no conformidades fueron recurrentes para los mencionados proyectos._x000a__x000a_(23/11/2018) Por medio de correo se soliciaron los avances del ajuste del plan de la supervisión, en conjunto con la supervisión del proyecto Sociedad Portuaria Bavaria, de acuerdo con lo acordado en reunión del 02 de noviembre de 2018._x000a__x000a_(21/12/2018) Se llevó a cabo reunión de asesoría con la supervisión del proyecto, se ajustó y reprogramó el plan de mejoramiento."/>
    <n v="0"/>
    <x v="0"/>
    <m/>
    <m/>
    <m/>
    <x v="0"/>
  </r>
  <r>
    <n v="3636"/>
    <n v="97"/>
    <x v="5"/>
    <s v="7.2.3 Respecto de 46 procesos arbitrales terminados ninguno tiene señalado el sentido del fallo, lo cual evidencia incumplimiento de los apoderados  respecto de la actualización registrada en el Sistema como lo impone el artículo 2.2.3.4.1.10 “Funciones del apoderado”, numeral 1 del Decreto 1069 de 2015 y lo establecido en el Instructivo del Sistema Único de Gestión e Información Litigiosa del Estado E-KOGUI V. 5.0. de la ANDJE. "/>
    <x v="3"/>
    <x v="26"/>
    <s v="Sub-categoría: deficiencias en la implementación del ekogui"/>
    <s v="Jurídico"/>
    <x v="1"/>
    <x v="1"/>
    <s v="Grupo interno de trabajo defensa judicial"/>
    <x v="9"/>
    <s v="AGOSTO DE 2018"/>
    <s v="AGOSTO"/>
    <x v="5"/>
    <s v="PIL"/>
    <n v="11"/>
    <s v="Acción correctiva"/>
    <s v="1. Solicitud a la ANDJE para que el usuario designado por ellos para la migración de la información proceda a realizar la corrección correspondiente, en tanto que el cargue de la información de procesos terminados en el sistema Ekogui será realizado por la Agencia."/>
    <d v="2018-10-01T00:00:00"/>
    <d v="2018-12-31T00:00:00"/>
    <m/>
    <s v="El auditor considera que la acción de mejoramiento planteada  por el área auditada es adecuada y necesaria. Se hará seguimiento en el mes de enero  de 2019 para determinar la efectividad de dicha acción. "/>
    <n v="0"/>
    <x v="0"/>
    <m/>
    <m/>
    <m/>
    <x v="1"/>
  </r>
  <r>
    <n v="3637"/>
    <n v="98"/>
    <x v="5"/>
    <s v="7.2.5 Respecto de 26 procesos arbitrales activos se seleccionaron aleatoriamente 10,  y se evidenció que ninguno de ellos registra la provisión contable, lo cual se traduce en un incumplimiento de los apoderados respecto de la actualización registrada en el Sistema como lo impone el artículo 2.2.3.4.1.10 “Funciones del apoderado”, numeral 1 del Decreto 1069 de 2015, y lo establecido en el Instructivo del Sistema Único de Gestión e Información Litigiosa del Estado E-KOGUI V. 5.0. de la ANDJE. _x000a__x000a_Auditoría febrero de 2019: 6.2.6. Se evidenció infracción al contenido del artículo 2.2.3.4.1.1. del Decreto 1069 de 2015, en consideración a que solo el 58% de los procesos judiciales y el 91 % de los procesos arbitrales, tienen registro de provisión contable.  "/>
    <x v="3"/>
    <x v="26"/>
    <s v="Sub-categoría: deficiencias en la implementación del ekogui"/>
    <s v="Jurídico"/>
    <x v="1"/>
    <x v="1"/>
    <s v="Grupo interno de trabajo defensa judicial"/>
    <x v="9"/>
    <s v="AGOSTO DE 2018"/>
    <s v="AGOSTO"/>
    <x v="5"/>
    <s v="PIL"/>
    <n v="11"/>
    <s v="Acción correctiva"/>
    <s v="1. Identificación de los trámites arbitrales en contra de la Entidad, en los cuales ya se contestó la demanda y no cuentan con la provisión contable._x000a_2. Registrar en los procesos identificados la respectiva calificación y provisión._x000a_3. Registrar la nueva calificación del riesgo y provisión contable con corte a 31 de diciembre de 2018 en los trámites arbitrales en contra de la Entidad cuya demanda ya haya sido contestada."/>
    <d v="2018-10-01T00:00:00"/>
    <d v="2018-12-31T00:00:00"/>
    <m/>
    <s v="El auditor considera que las acciones de mejoramiento planteadas  por el área auditada son adecuadas y necesarias. Se hará seguimiento en el mes de enero  de 2019 para determinar la efectividad de dicha acción. "/>
    <n v="0"/>
    <x v="0"/>
    <m/>
    <m/>
    <m/>
    <x v="1"/>
  </r>
  <r>
    <n v="3638"/>
    <n v="99"/>
    <x v="5"/>
    <s v="7.2.7 Se advierte que la administradora del sistema E-KOGUI durante el primer semestre del año 2018 no reportó a la Agencia Nacional de Defensa Jurídica del Estado la ausencia temporal de los usuarios determinados como: Jefe de la Oficina Jurídica (Gerente de Defensa Judicial), Secretaría Técnica del Comité de Conciliación, y Administradora E-KOGUI, lo cual implica una omisión al cumplimento de la función como administradora del sistema E-KOGUI prevista en el artículo 2.2.3.4.1.9., numeral 7 del Decreto 1069 de 2015._x000a__x000a_Auditoría febrero 2019: 6.2.4. Se evidenció el incumplimiento del contenido del artículo 2.2.3.4.1.9. del Decreto 1069 de 2015, además del instructivo ANDJE de 18 de marzo de 2015, numeral 3.5; en la medida en que verificado el registro de usuarios activos del sistema E-Kogui, se evidenció que el 18 de septiembre de 2018, fue incorporado al sistema el usuario Camilo Alejandro Chacón Guerrero, con el perfil de Abogado, determinando que no se tiene evidencia que haya sido capacitado en el segundo semestre de 2018 a 97%.  "/>
    <x v="3"/>
    <x v="26"/>
    <s v="Sub-categoría: deficiencias en la implementación del ekogui"/>
    <s v="Jurídico"/>
    <x v="1"/>
    <x v="1"/>
    <s v="Grupo interno de trabajo defensa judicial"/>
    <x v="9"/>
    <s v="AGOSTO DE 2018"/>
    <s v="AGOSTO"/>
    <x v="5"/>
    <s v="PIL"/>
    <n v="11"/>
    <s v="Acción correctiva"/>
    <s v="1. Elaborar memorando solicitando a la VAF se reporten ausencias de los funcionarios que ejercen la Coordinación del GIT de Defensa Judicial._x000a_2. Remisión a la ANDJE del reporte de ausencia durante el segundo semestre de 2018."/>
    <d v="2018-10-01T00:00:00"/>
    <d v="2018-12-31T00:00:00"/>
    <m/>
    <s v="El auditor considera que las acciones de mejoramiento planteadas  por el área auditada son adecuadas y necesarias. Se hará seguimiento en el mes de enero  de 2019 para determinar la efectividad de dicha acción. "/>
    <n v="0"/>
    <x v="0"/>
    <m/>
    <m/>
    <m/>
    <x v="1"/>
  </r>
  <r>
    <n v="3640"/>
    <n v="101"/>
    <x v="5"/>
    <s v="INTERVENTORÍA: 1) En la ejecución del contrato de interventoría no se ha dado cabal cumplimiento a la disponibilidad mínima obligatoria requerida en la sección 5.5 del documento Metodología y Plan de cargas de Trabajo - Interventoría de la Concesión Autopista al Río Magdalena 2, situación que ha generado descuentos en los pagos que con corte al primer semestre de 2018 ascienden a $768.436.282."/>
    <x v="4"/>
    <x v="6"/>
    <m/>
    <s v="Técnico"/>
    <x v="0"/>
    <x v="0"/>
    <s v="Autopista Río Magdalena 2"/>
    <x v="4"/>
    <s v="SEPTIEMBRE DE 2018"/>
    <s v="SEPTIEMBRE"/>
    <x v="5"/>
    <s v="PEI"/>
    <n v="133"/>
    <s v="Acción correctiva y preventiva"/>
    <s v="CORRECTIVA:_x000a__x000a_Presentar a la Entidad un nuevo residente de puentes, inspector SISOMA y un nuevo abogado especialista en gestión predial. _x000a__x000a_PREVENTIVAS:_x000a__x000a_1. Buscar un acuerdo mutuo con los trabajdores, que notifiquen el retiro por lo menos con un mes de anticipación, para evitar que quede el vacio mientras se consigue el personal, la entidad lo aprueba y se procede al contrato._x000a__x000a_2. Una vez el Concesionario de a conocer las acciones que permitan recuperar los tiempos de atraso y acelere sus actividades de avance en obra, se presentará a la entidad un ajuste del plan de cargas con el fin de dar cobertura total con el personal requerido, según las propias necesidades del proyecto._x000a__x000a_3. En vía de generar oportunidades de mejora, se propondrá revisar el contrato de interventoría en conjunto con la parte contratante, para estructurar algunos apartes donde no hay flexibilidad en el uso eficiente de los recursos, para no incurrir en gastos innecesarios mientras el proyecto no lo requiera y poder utilizar estos recursos posteriormente, cuando el desarrollo del contrato lo exija."/>
    <d v="2018-10-11T00:00:00"/>
    <d v="2018-12-31T00:00:00"/>
    <m/>
    <s v="01/11/2018 Con base en la comunicación con radicado ANI No. 20184091118662 del 26 de octubre de 2018 la interventoría reportó que procedió con la presentación a la Entidad del personal que generaba descuentos: 1) Residente de puentes 2) Inspector SISOMA y 3) Abogado especialista en gestión predial. Vía correo electrónico se solicitaron las comunicaciones con las que la ANI aprobó este personal y copia  de la factura correspondiente al mes de octubre de 2018. Lo anterior para dar cierre a la no conformidad._x000a__x000a_Con relación a las acciones preventivas planteadas en el plan de mejoramiento, la Oficina de Control Interno recomienda aplicarlas y mantenerlas para evitar que las circunstancias que dieron lugar a la no conformidad vuelvan a suceder._x000a__x000a_02/11/2018 Se revisaron las comunicaciones con las que la ANI aprobó los profesionales asociados a los cargos 1) Residente de puentes (Rad ANI 20183000148011) 2) Inspector SISOMA (Rad ANI No. 20183000257801) 3) Abogado especialista en gestión predial (Rads ANI No. 20183000349551 y 20183000290491), las cuales fueron remitidas por la Interventoría vía correo electrónico. Pendiente copia de la factura correspondiente al mes de octubre de 2018 para evidenciar que no se continuaron aplicando descuentos. Avance del 80%._x000a__x000a_05/12/2018 Vía correo electrónico se solicitó copia de la factura del pago a Interventoría correspondiente al mes de octubre de 2018 para evidenciar que no se generaron descuentos y dar cierre a la no conformidad."/>
    <n v="0.8"/>
    <x v="0"/>
    <m/>
    <m/>
    <m/>
    <x v="0"/>
  </r>
  <r>
    <n v="3641"/>
    <n v="102"/>
    <x v="5"/>
    <s v="INTERVENTORÍA: 1. No se evidenció que las bitas y las piñas de amarre estén incluidos en el inventario levantado por la Interventoría; sin embargo, esta infraestructura hace parte de los bienes de la Nación. En este sentido, no se evidenció cabal cumplimiento de las obligaciones de la interventoría consignadas en el anexo 3 del contrato de interventoría, numeral 1.1.1 y numeral 1.1.2.1, literal a, las cuales se citan a continuación:_x000a_“Actualizar cada año el inventario de los bienes de uso público realizado en la etapa de seguimiento y planeación de la interventoría de conformidad con el Plan de inversiones ejecutado.”_x000a_“Realizar un inventario de los bienes de uso público entregados en concesión y de las inversiones ejecutadas por los concesionarios de acuerdo a la normatividad vigente, reportando su estado al inicio de la interventoría.”"/>
    <x v="4"/>
    <x v="4"/>
    <m/>
    <s v="Técnico"/>
    <x v="0"/>
    <x v="0"/>
    <s v="Sociedad Portuaria Bavaria S.A."/>
    <x v="0"/>
    <s v="SEPTIEMBRE DE 2018"/>
    <s v="SEPTIEMBRE"/>
    <x v="5"/>
    <s v="PEI"/>
    <n v="190"/>
    <m/>
    <s v="1. Se solicitó a la interventoria requerir al conesionario para la actualización de las bitas y piñas de amarre. Aunque no estaba en el inventario presentado por la intervetoria, si es cierto que la infraestructura se encuentra hubcada en la ZUP y su correción se debe dar solo en el inventario."/>
    <d v="2018-10-01T00:00:00"/>
    <d v="2018-11-30T00:00:00"/>
    <s v="1. Se solicitó a la interventoria requerir al conesionario para la actualización de las bitas y piñas de amarre. Aunque no estaba en el inventario presentado por la intervetoria, si es cierto que la infraestructura se encuentra hubcada en la ZUP y su correción se debe dar solo en el inventario."/>
    <s v="(26/10/2018) Se recibió el plan de mejormaiento enviado por la supervisión y la Interventoría, y se revisó en conjunto con la supervsión, emitiendo recomendaciones al respecto._x000a__x000a_(23/11/2018) Envío de correo solicitando los avances del plan de mejoramiento de la interventoría._x000a__x000a_06/02/2019 - Se solicitaron los soportes de culminación del plan de mejoramiento mediante correo electrónico a la supervisión del proyecto."/>
    <n v="0"/>
    <x v="0"/>
    <m/>
    <m/>
    <m/>
    <x v="0"/>
  </r>
  <r>
    <n v="3642"/>
    <n v="103"/>
    <x v="5"/>
    <s v="INTERVENTORÍA: 2. No se evidenció que la Interventoría haga seguimiento a las operaciones portuarias que desarrolla el Concesionario; sin embargo, esta es una de sus obligaciones consignada en el Anexo 3 del contrato de Interventoría, numeral 1.1.2.1., literal a:_x000a_“Informe de las operaciones portuarias y logísticas desarrolladas en el terminal”"/>
    <x v="4"/>
    <x v="4"/>
    <m/>
    <s v="Técnico"/>
    <x v="0"/>
    <x v="0"/>
    <s v="Sociedad Portuaria Bavaria S.A."/>
    <x v="0"/>
    <s v="SEPTIEMBRE DE 2018"/>
    <s v="SEPTIEMBRE"/>
    <x v="5"/>
    <s v="PEI"/>
    <n v="190"/>
    <s v="Acción correctiva"/>
    <s v="De acuerdo con el contrato de concesión portuaria y teniendo en cuenta la resolución 850 de 2017 del Ministerio de Transporte todos los concesionarios de puertos deben actualizar el reglamento técnico de operación, tal como se menciona en el Artículo No. 3 de la Ley 1° del 10 de enero de 1991 “Estatuto de Puertos Marítimos”._x000a_Ahora bien y con el fin de realizar el seguimiento respectivo de ésta obligación, el RCTO se encuentra aprobado mediante resolución 449 de 1996 aprobación  y actualmente se adelanta el proceso de actualización y transición a la nueva normatividad y plazos establecidos en la Resolución No. 4159 del 06 de octubre de 2018.              _x000a_1. En la fecha de plazo que se resulta la interventoría solicitara por medio de oficio la actualización del RCTO, verificando el cumplimiento del mismo y se informara a la Agencia Nacional de Infraestructura mediante el informe de interventoría de avanza mensual."/>
    <d v="2018-08-29T00:00:00"/>
    <d v="2018-11-30T00:00:00"/>
    <m/>
    <s v="(26/10/2018) Se recibió el plan de mejormaiento enviado por la supervisión y la Interventoría, y se revisó en conjunto con la supervsión, emitiendo recomendaciones al respecto._x000a__x000a_(23/11/2018) Envío de correo solicitando los avances del plan de mejoramiento de la interventoría._x000a__x000a_06/02/2019 - Se solicitaron los soportes de culminación del plan de mejoramiento mediante correo electrónico a la supervisión del proyecto."/>
    <n v="0"/>
    <x v="0"/>
    <m/>
    <m/>
    <m/>
    <x v="0"/>
  </r>
  <r>
    <n v="3643"/>
    <n v="104"/>
    <x v="5"/>
    <s v="INTERVENTORÍA: 3. No se evidenció que la Interventoría haga seguimiento a los ingresos y costos de la actividad portuaria a través de la creación y actualización de una base de datos, según una de sus obligaciones contractuales descritas en el Anexo 3 del contrato de Interventoría, numeral 1.1.2.1., literal d:_x000a_“Crear una base de datos que recopile información periódica (trimestralmente) de ingresos y costos propios de la actividad portuaria”."/>
    <x v="4"/>
    <x v="6"/>
    <m/>
    <s v="Técnico"/>
    <x v="0"/>
    <x v="0"/>
    <s v="Sociedad Portuaria Bavaria S.A."/>
    <x v="0"/>
    <s v="SEPTIEMBRE DE 2018"/>
    <s v="SEPTIEMBRE"/>
    <x v="5"/>
    <s v="PEI"/>
    <n v="190"/>
    <s v="Acción correctiva"/>
    <s v="1. La interventoria solicitó a traves de las comunicación   2-3B -419-110 del 29 de agosto de 2018 los ingresos y costos propios de la activdad portuaria para los siguintes trimestres:_x000a_ IV trimestre de 2017_x000a_I trimestre de 2018._x000a_II trimestre de 2018._x000a__x000a_2. La interventoria solicita a traves del radicado 2B-3B419-123 del 25 de septiembre  de 2018 los ingresos y costos de la actividad portuaria para el III trimestre de 2018._x000a__x000a_3. La interventoria presenta la base trimestral de los ingresos y costos propios de la actividad portuaria a traves del informe de interventoria No 12  de 2018._x000a__x000a_4. La sociedad Portuaria S.A, remite los ingresos y costos propios de la actividad portuaria para III trimestre de 2018. _x000a__x000a_5. Presentar en los l informes  correspondientes al mes de octubre e informe final la base datos de ingresos y costos propios  de la actividad portuaria actualizados a III trimestre de 2018."/>
    <d v="2018-10-01T00:00:00"/>
    <d v="2018-11-30T00:00:00"/>
    <m/>
    <s v="(26/10/2018) Se recibió el plan de mejormaiento enviado por la supervisión y la Interventoría, y se revisó en conjunto con la supervsión, emitiendo recomendaciones al respecto._x000a__x000a_(23/11/2018) Envío de correo solicitando los avances del plan de mejoramiento de la interventoría._x000a__x000a_06/02/2019 - Se solicitaron los soportes de culminación del plan de mejoramiento mediante correo electrónico a la supervisión del proyecto."/>
    <n v="0"/>
    <x v="0"/>
    <m/>
    <m/>
    <m/>
    <x v="0"/>
  </r>
  <r>
    <n v="3644"/>
    <n v="105"/>
    <x v="5"/>
    <s v="INTERVENTORÍA: 4. No se evidenció que la Interventoría haga control y seguimiento a la gestión del Concesionario para denunciar invasiones y daño ambiental en los predios del Estado, lo anterior, en el marco del cumplimiento de la obligación del contrato de concesión consignada en la Cláusula 14.9:_x000a_“Denunciar ante las autoridades competentes cualquier actividad que pueda constituir delito o que atente contra la ecología medio ambiente o la salud de las personas o animales”_x000a_Lo anterior, teniendo en cuenta que el Concesionario ha denunciado varias veces ante las autoridades competentes situaciones de daño ambiental e invasión a los predios del Estado y la Interventoría frente a esta obligación ha reportado en sus informes mensuales que “Durante la ejecución del contrato no se ha presentado alguna situación que haga necesario evaluar la presente obligación en este sentido”."/>
    <x v="4"/>
    <x v="5"/>
    <m/>
    <s v="Técnico"/>
    <x v="0"/>
    <x v="0"/>
    <s v="Sociedad Portuaria Bavaria S.A."/>
    <x v="0"/>
    <s v="SEPTIEMBRE DE 2018"/>
    <s v="SEPTIEMBRE"/>
    <x v="5"/>
    <s v="PEI"/>
    <n v="190"/>
    <s v="Acción correctiva"/>
    <s v="1. El conecesionario fue requerido a través de la interventoria para allegar información sobre la trazabilidad de los tramites realizados antes los diferentes organos municipales en el control de la invasión presentada en la ZUP. _x000a_Ahora bien, aunque las actividadaes realizadas por los invasores al medio ambiente efectivamente pueden constituirse como un delito, esto ha sido con el beneplacito de las autoridades territoriales. Dado que como se demuestró en la visita realizada, esta situación aun persiste y no presenta ningun cambio o mejora. _x000a_2. Sin emabargo se solicitará en los contratos de interventoria hacer revisión sobre la gestión predial que pueda darse en virtud de los contratos de concesión."/>
    <d v="2018-10-01T00:00:00"/>
    <d v="2018-11-30T00:00:00"/>
    <m/>
    <s v="(26/10/2018) Se recibió el plan de mejormaiento enviado por la supervisión y la Interventoría, y se revisó en conjunto con la supervsión, emitiendo recomendaciones al respecto._x000a__x000a_(23/11/2018) Envío de correo solicitando los avances del plan de mejoramiento de la interventoría._x000a__x000a_06/02/2019 - Se solicitaron los soportes de culminación del plan de mejoramiento mediante correo electrónico a la supervisión del proyecto."/>
    <n v="0"/>
    <x v="0"/>
    <m/>
    <m/>
    <m/>
    <x v="0"/>
  </r>
  <r>
    <n v="3645"/>
    <n v="106"/>
    <x v="5"/>
    <s v="SUPERVISIÓN Y EQUIPO DE APOYO: 1. Se evidenció que el proyecto no cuenta con la valla informativa de la que trata la Resolución 1219 de 2015 del Ministerio de Transporte en su Artículo 5°, literal b; sin embargo, de acuerdo con la Resolución, su cumplimiento es responsabilidad de la ANI. Lo anterior, se estipula en el Artículo 9° de la mencionada Resolución y se cita a continuación:_x000a_“CUMPLIMIENTO. EL INSTITUTO NACIONAL DE VÍAS -INVÍAS-, la AGENCIA NACIONAL DE INFRAESTRUCTURA y la UNIDAD ADMINISTRATIVA ESPECIAL DE AERONÁUTICA CIVIL -AEROCIVIL, según el caso, serán responsables de que se dé cumplimiento a lo dispuesto en la presente Resolución”."/>
    <x v="0"/>
    <x v="4"/>
    <m/>
    <s v="Técnico"/>
    <x v="0"/>
    <x v="0"/>
    <s v="Sociedad Portuaria Bavaria S.A."/>
    <x v="0"/>
    <s v="SEPTIEMBRE DE 2018"/>
    <s v="SEPTIEMBRE"/>
    <x v="5"/>
    <s v="PEI"/>
    <n v="190"/>
    <s v="Acción correctiva"/>
    <s v="Requerir al concesionario el cumplimiento de la Resolución 1219 de 2015 del Ministerio de Transporte en lo que tiene que ver con la valla informativa del proyecto"/>
    <d v="2018-10-25T00:00:00"/>
    <d v="2018-12-31T00:00:00"/>
    <m/>
    <s v="(02/11/2018) Se llevó a cabo reunión con la supervisión, en la cual se acordó la unificación de las acciones de mejoramiento para la supervisón de los proyectos Sociedad Portuaria Algranel y Sociedad Portuaria Bavaria, pues las no conformidades fueron recurrentes para los mencionados proyectos._x000a__x000a_(23/11/2018) Por medio de correo se soliciaron los avances del ajuste del plan de la supervisión, en conjunto con la supervisión del proyecto Sociedad Portuaria Algranel, de acuerdo con lo acordado en reunión del 02 de noviembre de 2018._x000a__x000a_(21/12/2018) Se llevó a cabo reunión de asesoría con la supervisión del proyecto, se ajustó y reprogramó el plan de mejoramiento._x000a__x000a_06/02/2019 - Se solicitó mediante correo electrónico a la supervisión, el soporte de la culminación de las acciones de mejoramiento, de acuerdo con la fecha de terminaci+on estabelcida."/>
    <n v="0"/>
    <x v="0"/>
    <m/>
    <m/>
    <m/>
    <x v="0"/>
  </r>
  <r>
    <n v="3646"/>
    <n v="107"/>
    <x v="5"/>
    <s v="SUPERVISIÓN Y EQUIPO DE APOYO: 2. Teniendo en cuenta los incumplimientos a las obligaciones de la Interventoría, no se evidencia la gestión por parte de la supervisión para velar por que el Interventor cumpla con varios de los apartes del contrato de interventoría. En consecuencia, la supervisión no cumple a cabalidad con sus funciones de exigir al interventor el cumplimiento de sus funciones de conformidad con el contrato y de velar porque el Interventor esté desarrollando correctamente el control a las actividades y obligaciones del Contrato de Concesión."/>
    <x v="0"/>
    <x v="38"/>
    <m/>
    <s v="Técnico"/>
    <x v="0"/>
    <x v="0"/>
    <s v="Sociedad Portuaria Bavaria S.A."/>
    <x v="0"/>
    <s v="SEPTIEMBRE DE 2018"/>
    <s v="SEPTIEMBRE"/>
    <x v="5"/>
    <s v="PEI"/>
    <n v="190"/>
    <s v="Acción correctiva"/>
    <s v="1. Revisar el informe final de interventoría con el objetivo de verificar si cumple con las obligaciones señaladas por la Oficina de Control Interno_x000a_2. Requerir, en caso de que sea necesario, a la Interventoría para que susbsane los incumplimientos identificados._x000a_3. Proceder a la liquidación del contrato de Interventoría, una vez cumplidas todas sus obligaciones._x000a_4. Evidenciar el cumplimiento por parte de la nueva interventoría de las obligaciones objeto de no conformidad. En caso de que se determine que hay obligaciones no exigibles, evidenciar que no se incluyeron dentro del nuevo contrato de Interventoría."/>
    <d v="2018-10-25T00:00:00"/>
    <d v="2019-03-31T00:00:00"/>
    <m/>
    <s v="(02/11/2018) Se llevó a cabo reunión con la supervisión, en la cual se acordó la unificación de las acciones de mejoramiento para la supervisón de los proyectos Sociedad Portuaria Algranel y Sociedad Portuaria Bavaria, pues las no conformidades fueron recurrentes para los mencionados proyectos._x000a__x000a_(23/11/2018) Por medio de correo se soliciaron los avances del ajuste del plan de la supervisión, en conjunto con la supervisión del proyecto Sociedad Portuaria Algranel, de acuerdo con lo acordado en reunión del 02 de noviembre de 2018._x000a__x000a_(21/12/2018) Se llevó a cabo reunión de asesoría con la supervisión del proyecto, se ajustó y reprogramó el plan de mejoramiento."/>
    <n v="0"/>
    <x v="0"/>
    <m/>
    <m/>
    <m/>
    <x v="0"/>
  </r>
  <r>
    <n v="3647"/>
    <n v="108"/>
    <x v="5"/>
    <s v="VICEPRESIDENCIA DE GESTIÓN CONTRACTUAL: 1. Se evidenció que en la estructuración del contrato de Interventoría se incluyeron obligaciones de difícil cumplimiento (e.g. que no se están exigiendo, que no son exigibles, que están en cabeza de otra entidad) por parte de la Interventoría, generando que el contrato de Interventoría no se cumpla a cabalidad. Estas obligaciones se mencionan a continuación:_x000a_a. “Igualmente como función administrativa corresponde a la interventoría analizar e informar a la Agencia Nacional de Infraestructura respecto de la eficiencia y eficacia de los sistemas de control Interno adoptados por el CONCESIONARIO para el desarrollo de las actividades propias del plan de inversiones, verificando especialmente si los citados sistemas son idóneos para asegurar la efectividad y eficacia de la ejecución del plan de inversiones, la suficiencia y confiabilidad de la información financiera y el cumplimiento del plan de inversiones, y de las leyes y regulaciones especiales” (en este caso el Concesionario no está obligado a adoptar un sistema de control interno)._x000a_b. “Constatar el estado y cumplimiento de los Reglamentos Técnicos de Operación.”_x000a_c. “(…) Así mismo, para cada uno de los aspectos del Diagnóstico Estratégico, el Interventor hará un análisis especial en la matriz de riesgos existente en el contrato de concesión. De no existir dicha matriz, deberá elaborar una con estricta sujeción al contrato de concesión correspondiente, en la cual se logren enmarcar cada uno de los aspectos tratados en el Diagnóstico Estratégico que se presente.”_x000a_d. “Verificar que el concesionario cumpla con el código de buen gobierno.”_x000a_e. Plazo de entrega de informes de Interventoría: se evidenció una contradicción entre el contrato de Interventoría estructurado por la Vicepresidencia de Gestión Contractual y su anexo 3 (Metodología y Plan de Cargas de Trabajo), referente al plazo máximo de entrega de informes mensuales de Interventoría: en el literal iii de la cláusula 4.2 del contrato se establece que este plazo es de los 5 primeros días hábiles de cada mes, mientras que en la sección 2.4.1. del Anexo 3 se establece que el plazo es los 8 primeros días calendario de cada mes."/>
    <x v="14"/>
    <x v="50"/>
    <m/>
    <s v="Técnico"/>
    <x v="0"/>
    <x v="0"/>
    <s v="Sociedad Portuaria Bavaria S.A."/>
    <x v="0"/>
    <s v="SEPTIEMBRE DE 2018"/>
    <s v="SEPTIEMBRE"/>
    <x v="5"/>
    <s v="PEI"/>
    <n v="190"/>
    <s v="Acción correctiva"/>
    <s v="1. Para los siguientes procesos de estructuración de contratos de Interventoría, se revisará que las obligaciones exigibles al interventor estén orientadas a sus competencias y estén acorde a las funciones propias de la supervisión que ejerce la ANI a los contratos de concesión portuaria._x000a_2. Evidenciar mediante un nuevo contrato de Interventoría, la depuración de las obligaciones frente a los contratos auditados."/>
    <d v="2018-09-03T00:00:00"/>
    <d v="2019-07-31T00:00:00"/>
    <m/>
    <s v="(02/11/2018) Se llevó a cabo reunión con la supervisión, en la cual se acordó la unificación de las acciones de mejoramiento para la supervisón de los proyectos Sociedad Portuaria Algranel y Sociedad Portuaria Bavaria, pues las no conformidades fueron recurrentes para los mencionados proyectos._x000a__x000a_(23/11/2018) Por medio de correo se solicitaron los avances del ajuste del plan de la supervisión, en conjunto con la supervisión del proyecto Sociedad Portuaria Algranel, de acuerdo con lo acordado en reunión del 02 de noviembre de 2018._x000a__x000a_(21/12/2018) Se llevó a cabo reunión de asesoría con la supervisión del proyecto, se ajustó y reprogramó el plan de mejoramiento."/>
    <n v="0"/>
    <x v="0"/>
    <m/>
    <m/>
    <m/>
    <x v="0"/>
  </r>
  <r>
    <n v="3648"/>
    <n v="109"/>
    <x v="5"/>
    <s v="7.2.1 Se evidencia por esta auditoría el incumplimiento a los artículos: 8  Decreto 103 de 2015, artículo 11, literal g  de la Ley 1712 de 2014 y artículo 2.1.1.2.1.8. Decreto 1081 de 2015, en tanto que se identificó en la etapa contractual la ausencia de publicación en el SECOP de los informes de ejecución en 4 contratos, así: contrato No. 006 de 2007 licitación pública, contrato VE-637 de 2016 concurso de méritos, contrato VE-646 de 2017 concurso de méritos (interventoría) y contrato VE-490 de 2017 concurso de méritos (consultoría) identificados en el contenido de este informe de auditoría."/>
    <x v="8"/>
    <x v="12"/>
    <s v="Sub-categoria: Documentos contractuales y convenios interadministrativos sin publicar en el SECOP"/>
    <s v="Administrativo"/>
    <x v="1"/>
    <x v="1"/>
    <s v="Grupo Interno de Trabajo de Contratación"/>
    <x v="9"/>
    <s v="SEPTIEMBRE DE 2018"/>
    <s v="SEPTIEMBRE"/>
    <x v="5"/>
    <s v="PEI"/>
    <n v="3"/>
    <s v="Acción correctiva"/>
    <s v="1. Memorando del Coordinador del GIT Contratación, dirigido a los supervisores de los contratos de la muestra seleccionada por la auditoría, mediante el cual se solicita reemitir a este Grupo los informes de ejecución de los contratos respectivos en PDF, para efectos de su publicación en SECOP I._x000a__x000a_2. Circular enviada por el Vicepresidente Jurídico a todos los vicepresidentes de la Entidad donde se reitere la necesidad de dar cumplimiento a lo dispuesto en el artículo 11 de la Ley 1712 de 2014 reglamentada parcialmente mediante el Decreto No. 103 de 2015, tal y como  se plasmó en al Circular Interna identificada con el radicado No. 20164090000404 de fecha 29 de diciembre de 2016. Adicionalmente, en dicha circular se recordará  a los supervisores y ordenadores de gasto que para los contratos adelantados en SECOP II, la publicación de los documentos originados en la etapa contractual deberá realizarse en la respectiva plataforma y será una obligación del supervisor del contrato, atendiendo para el efecto lo dispuesto por Colombia Compra Eficiente en la “Guía para hacer la gestión contractual en el SECOP II”"/>
    <d v="2018-11-16T00:00:00"/>
    <d v="2018-12-31T00:00:00"/>
    <s v="La auditora considera que las acciones de mejoramiento planteadas  por el área auditada son adecuadas y necesarias para superar la no conformidad advertida. "/>
    <s v="26/11/2018: Se hará seguimiento en el mes de febrero de 2019 para determinar la efectividad de dichas acciones."/>
    <n v="0"/>
    <x v="0"/>
    <m/>
    <m/>
    <m/>
    <x v="1"/>
  </r>
  <r>
    <n v="3649"/>
    <n v="110"/>
    <x v="5"/>
    <s v="INTERVENTORÍA: 1. No se evidenció que el Concesionario haya adoptado medidas preventivas y/o correctivas necesarias para mitigar las fallas que la Interventoría identificó en el sistema de detección de incendios en el túnel de Quebradablanca en noviembre de 2017, a pesar de que la Interventoría debe monitorear la corrección de este tipo de deficiencias conforme a la obligación de la sección 3.3.2.3 (b) de la metodología y plan de cargas de trabajo de interventoría citada a continuación:_x000a_“Monitorear la corrección por parte del Concesionario de los deterioros o deficiencias detectadas, en especial aquellos que pudieran afectar a la transitabilidad del Sector.”"/>
    <x v="4"/>
    <x v="51"/>
    <m/>
    <s v="Técnico"/>
    <x v="0"/>
    <x v="6"/>
    <s v="Bogota - Villavicencio"/>
    <x v="4"/>
    <s v="OCTUBRE DE 2018"/>
    <s v="OCTUBRE"/>
    <x v="5"/>
    <s v="PEI"/>
    <n v="59"/>
    <s v="Acción correctiva"/>
    <s v="1.  Requerir al Concesionario cronograma de implementación de acciones correctivas. 33%_x000a__x000a_2.  Seguimiento a las acciones correctivas. 33%_x000a__x000a_3. Verificación de puesta en operación. 33%"/>
    <d v="2018-12-03T00:00:00"/>
    <d v="2019-01-31T00:00:00"/>
    <m/>
    <s v="05/12/2018 Vía corrreo electrónico se recibió copia de comunicación con radicado ANI No. 20184091266352, mediante la cual la Interventoría propone acciones de mejoramiento. A la espera de evidencias de cumplimiento. Avance a la fecha: 0%"/>
    <n v="0"/>
    <x v="0"/>
    <m/>
    <m/>
    <m/>
    <x v="0"/>
  </r>
  <r>
    <n v="3651"/>
    <n v="112"/>
    <x v="5"/>
    <s v="INTERVENTORÍA: 3. No se evidenció que la Interventoría haya informado a la Entidad de un posible incumplimiento del contrato de concesión, conforme a sus facultades y deberes definidas en el artículo 84 de la Ley 1474 de 2011,  con relación a la actual ausencia de control de transporte de carga de la estación de pesaje Alto de la Cruz en uno de los dos sentidos de tránsito vehicular (Villavicencio – Bogotá), siendo esto una obligación definida en la sección Reglamento para la operación de la estación de pesaje del Manual Báscula Camionera Fija (Estación de Pesaje del Alto de la Cruz – Procedimiento de Funcionamiento): “En la Estación de Pesaje ubicada en el Alto de la Cruz se debe garantizar el control de peso de los vehículos de transporte de carga, las veinticuatro (24) horas del día, en los dos sentidos de tránsito vehicular (…)”.  "/>
    <x v="4"/>
    <x v="51"/>
    <m/>
    <s v="Técnico"/>
    <x v="0"/>
    <x v="6"/>
    <s v="Bogota - Villavicencio"/>
    <x v="4"/>
    <s v="OCTUBRE DE 2018"/>
    <s v="OCTUBRE"/>
    <x v="5"/>
    <s v="PEI"/>
    <n v="59"/>
    <s v="Acción correctiva"/>
    <s v="1. Apremiar a Coviandes por la implementación de un plan de acción para prevenir el incumplimiento en el porcentaje mínimo de pesaje de vehículos de carga al año 50%, establecido en el Reglamento de Operación. 50%_x000a__x000a_2. Efectuar seguimiento al plan de acción establecido por el Concesionario. 50%"/>
    <d v="2018-11-02T00:00:00"/>
    <d v="2018-12-31T00:00:00"/>
    <m/>
    <s v="05/12/2018 Vía corrreo electrónico se recibió copia de comunicación con radicado ANI No. 20184091266352, mediante la cual la Interventoría propone acciones de mejoramiento. En esa misma comunicación se evidenció que la Interventoría mediante comunicación ANI No. 20184091157852  dio cumplimiento a la primera acción de mejoramiento ya que requirió al Concesionario la implementación de un plan de acción para prevenir un eventual incumplimiento de la obligación contractual de pesar como mínimo el 50% de los vehículos de carga al año. Pendiente evidenciar cumplimiento de segunda acción de mejoramiento. Avance a la fecha: 50%."/>
    <n v="0.5"/>
    <x v="0"/>
    <m/>
    <m/>
    <m/>
    <x v="0"/>
  </r>
  <r>
    <n v="3652"/>
    <n v="113"/>
    <x v="5"/>
    <s v="SUPERVISIÓN: 1. Se evidenció que en julio de 2018 la Interventoría reportó a la Vicepresidencia Ejecutiva que el Concesionario incumplió con la etapa 2 (Adquisición de predios) del Adicional No. 1 al contrato de concesión No. 444 de 1994; no obstante, la Supervisión no ha hecho la solicitud formal al Equipo de Procesos Sancionatorios de la Vicepresidencia Jurídica del inicio del procedimiento administrativo sancionatorio correspondiente, lo que contraría lo definido en el artículo 84 del Estatuto Anticorrupción (Ley 1474 de 2011) según el cual es deber de la Supervisión mantener informada a la Entidad de los incumplimientos del contrato."/>
    <x v="0"/>
    <x v="42"/>
    <m/>
    <s v="Técnico"/>
    <x v="0"/>
    <x v="6"/>
    <s v="Bogota - Villavicencio"/>
    <x v="4"/>
    <s v="OCTUBRE DE 2018"/>
    <s v="OCTUBRE"/>
    <x v="5"/>
    <s v="PEI"/>
    <n v="59"/>
    <s v="Acción correctiva"/>
    <s v="Elaboración Memorando de Solicitud Formal de Procedimiento Administrativo Sancionatorio"/>
    <d v="2018-10-31T00:00:00"/>
    <d v="2018-12-31T00:00:00"/>
    <m/>
    <s v="16/11/2018 Vía correo electrónico la Supervisión remitió plan de mejoramiento. A la espera de evidencias de la solicitud formal del proceso sancionatorio para dar cierre a la no conformidad._x000a__x000a_03/12/2018 Con base en comunicación con radicado ANI No. 20186060188993 mediante la cual la Supervisión solicitó prórroga para cumplir con las acciones de mejoramiento debido a que se viene adelantando el análisis predio a predio, con las fechas de las actuaciones adelantadas por el Concesionario, se modificó fecha de terminación a 14 de diciembre de 2018. A la espera de evidencias de la solicitud formal del proceso sancionatorio para dar cierre a la no conformidad."/>
    <n v="0"/>
    <x v="0"/>
    <m/>
    <m/>
    <m/>
    <x v="0"/>
  </r>
  <r>
    <n v="3653"/>
    <n v="114"/>
    <x v="5"/>
    <s v="1. Se observó una diferencia entre el valor reportado como inversión en propiedad planta y equipo y las cifras presentadas en los estados Financieros de la Fiduciaria. En el marco del informe Informe de auditoría a las inversiones de capital privado y régimen de contraprestaciones y retribuciones de los diferentes modos de concesión. Esta esta asociada a un proyecto particular Cartagena-Barranquilla y no esta ligada a otros proyectos."/>
    <x v="0"/>
    <x v="6"/>
    <m/>
    <s v="Financiero"/>
    <x v="0"/>
    <x v="0"/>
    <s v="Cartagena - Barranquilla - Circunvalar 4G."/>
    <x v="6"/>
    <s v="OCTUBRE DE 2018"/>
    <s v="OCTUBRE"/>
    <x v="5"/>
    <s v="PEI"/>
    <n v="180"/>
    <m/>
    <m/>
    <m/>
    <m/>
    <m/>
    <m/>
    <n v="0"/>
    <x v="2"/>
    <m/>
    <m/>
    <m/>
    <x v="1"/>
  </r>
  <r>
    <n v="3654"/>
    <n v="115"/>
    <x v="5"/>
    <s v="1. La Política de Seguridad de la información debe ser aprobada por la alta dirección y actualizada periódicamente; esto se constituye en la evidencia del compromiso de la alta dirección con la adopción de un derrotero que acompañe el cumplimiento de los requisitos y controles contenidos bajo la Norma ISO 27001:2013. Al respecto, se evidenció que la política no ha sido aprobada y supera 3 años desde la la primera versión de un documento que debe ser revisado y actualizado permanentemente con los cambios emanados por las políticas de Gobierno Digital y demás cambios normativos. Lo anterior incumple el requisito 5.1. Liderazgo y compromiso de la Norma."/>
    <x v="11"/>
    <x v="52"/>
    <m/>
    <s v="Planeación"/>
    <x v="8"/>
    <x v="7"/>
    <s v="Equipo sistemas de información y tecnología."/>
    <x v="5"/>
    <s v="OCTUBRE DE 2018"/>
    <s v="OCTUBRE"/>
    <x v="5"/>
    <s v="PEI"/>
    <n v="183"/>
    <s v="Acción correctiva y preventiva"/>
    <s v="Presentar para aprobación a la alta dirección de la ANI la política de seguridad de la información revisada y actualizada"/>
    <d v="2018-11-01T00:00:00"/>
    <d v="2019-03-31T00:00:00"/>
    <s v="La Política de Seguridad de la información debe ser aprobada por la alta dirección y actualizada periódicamente; esto se constituye en la evidencia del compromiso de la alta dirección con la adopción de un derrotero que acompañe el cumplimiento de los requisitos y controles contenidos bajo la Norma ISO 27001:2013. Al respecto, se evidenció que la política no ha sido aprobada y supera 3 años desde la primera versión de un documento que debe ser revisado y actualizado permanentemente con los cambios emanados por las políticas de Gobierno Digital y demás cambios normativos. Lo anterior incumple el requisito 5.1. Liderazgo y compromiso de la Norma."/>
    <s v="30/11/2018 Se aprueba el plan de acción propuesto"/>
    <n v="0"/>
    <x v="0"/>
    <m/>
    <m/>
    <m/>
    <x v="1"/>
  </r>
  <r>
    <n v="3655"/>
    <n v="116"/>
    <x v="5"/>
    <s v="2. La Política de Seguridad vigente no contempla los lineamientos para el cumplimiento de la totalidad de los requisitos y controles requeridos por la Norma para la implementación del Sistema de Gestión de Seguridad de la Información, incumpliendo el literal c) del requisito 5.2 Política y el literal a) del requisito 5.3. Roles, responsabilidades y autoridades en la Organización. "/>
    <x v="11"/>
    <x v="52"/>
    <m/>
    <s v="Planeación"/>
    <x v="8"/>
    <x v="7"/>
    <s v="Equipo sistemas de información y tecnología."/>
    <x v="5"/>
    <s v="OCTUBRE DE 2018"/>
    <s v="OCTUBRE"/>
    <x v="5"/>
    <s v="PEI"/>
    <n v="183"/>
    <s v="Acción correctiva y preventiva"/>
    <s v="• Presentar a la Alta Dirección de la ANI la propuesta de la política de seguridad de la información para su aprobación._x000a__x000a_• Documentar y presentar para aprobación por la Alta Dirección el manual de políticas y lineamientos de seguridad de la información, en el cual incluya la definición de:_x000a__x000a_o Frecuencia para la revisión / actualización de la política de seguridad de la información._x000a_o Roles y responsabilidades para la gestión de la seguridad de la información.  _x000a_"/>
    <d v="2018-11-01T00:00:00"/>
    <d v="2019-03-31T00:00:00"/>
    <s v="La Política de Seguridad vigente no contempla los lineamientos para el cumplimiento de la totalidad de los requisitos y controles requeridos por la Norma para la implementación del Sistema de Gestión de Seguridad de la Información, incumpliendo el literal c) del requisito 5.2 Política y el literal a) del requisito 5.3. Roles, responsabilidades y autoridades en la Organización. "/>
    <s v="30/11/2018 Se aprueba el plan de acción propuesto"/>
    <n v="0"/>
    <x v="0"/>
    <m/>
    <m/>
    <m/>
    <x v="1"/>
  </r>
  <r>
    <n v="3656"/>
    <n v="117"/>
    <x v="5"/>
    <s v="3.  Se evidenció el incumplimiento de los requisitos 8. Operación al no poder llevar a cabo actividades, tales como, seguimiento al tratamiento de los riesgos o el control operacional y 9. de Evaluación de desempeño al no poder revisar internamente el SGSI, al no realizar auditorías internas del SGSI, aplicar indicadores y métricas y a partir de ello adoptar acciones correctivas y de mejora. "/>
    <x v="11"/>
    <x v="52"/>
    <m/>
    <s v="Planeación"/>
    <x v="8"/>
    <x v="7"/>
    <s v="Equipo sistemas de información y tecnología."/>
    <x v="5"/>
    <s v="OCTUBRE DE 2018"/>
    <s v="OCTUBRE"/>
    <x v="5"/>
    <s v="PEI"/>
    <n v="183"/>
    <s v="Acción correctiva y preventiva"/>
    <s v="• Estandarizar y vincular el esquema de registro de los riesgos de seguridad de la información (matriz de riesgos) en la metodología de administración de riesgos definida en la Entidad._x000a__x000a_• Realizar jornadas de identificación de riesgos de seguridad de la información por procesos de la Entidad_x000a__x000a_• Definir y aplicar estrategias de evaluación del desempeño del SGSI entre ellas:_x000a__x000a_o Definir y ejecutar un esquema de seguimiento a planes de acción para el tratamiento de riesgos _x000a_o Definir esquema de indicadores y métricas de gestión del SGSI; realizar la recolección de información de acuerdo a frecuencia establecida._x000a_o Realizar análisis de resultados de seguimientos e indicadores con propósitos de toma de decisiones con visión de fortalecimiento del SGSI_x000a_"/>
    <d v="2018-11-01T00:00:00"/>
    <d v="2019-03-31T00:00:00"/>
    <s v="Se evidenció el incumplimiento de los requisitos 8. Operación al no poder llevar a cabo actividades, tales como, seguimiento al tratamiento de los riesgos o el control operacional y 9. de Evaluación de desempeño al no poder revisar internamente el SGSI, al no realizar auditorías internas del SGSI, aplicar indicadores y métricas y a partir de ello adoptar acciones correctivas y de mejora. "/>
    <s v="30/11/2018 Se aprueba el plan de acción propuesto"/>
    <n v="0"/>
    <x v="0"/>
    <m/>
    <m/>
    <m/>
    <x v="1"/>
  </r>
  <r>
    <n v="3657"/>
    <n v="118"/>
    <x v="5"/>
    <s v="La Entidad no asignó el presupuesto para los planes y programas de capacitación, dando lugar al incumplimiento del art. 11 literal d de la Ley 1567 de 1998."/>
    <x v="9"/>
    <x v="53"/>
    <m/>
    <s v="Financiero"/>
    <x v="10"/>
    <x v="4"/>
    <s v="Grupo interno de trabajo administrativo y financiero"/>
    <x v="2"/>
    <s v="OCTUBRE DE 2018"/>
    <s v="OCTUBRE"/>
    <x v="5"/>
    <s v="PEI"/>
    <n v="91"/>
    <s v="Acción correctiva"/>
    <s v="En la vigencia 2019, se apropiaron recursos para el plan y programas de capacitación de la Entidad."/>
    <d v="2019-01-01T00:00:00"/>
    <d v="2019-12-31T00:00:00"/>
    <m/>
    <s v="26/02/2019: No se ha recibido acción de mejora para tratar esta no conformidad._x000a__x000a_El auditado informa mediante correo electrónico, que se tomó una corrección para este año asignando presupuesto para el PIC. Durante el año, se hará seguimiento a la ejecución del presupuesto asignado y de esta manera se realizará el cierre de la no conformidad."/>
    <n v="0"/>
    <x v="0"/>
    <m/>
    <m/>
    <m/>
    <x v="1"/>
  </r>
  <r>
    <n v="3658"/>
    <n v="119"/>
    <x v="5"/>
    <s v="2. Se configura no conformidad en cabeza de la Vicepresidencia Jurídica asociada a la inadecuada gestión de la Bitácora del proceso de contratación de mayor cuantía para interventoría integral del Contrato de Concesión No 007 de 2007 del proyecto de concesión vial “Girardot – Ibagué – Cajamarca” de acuerdo con las siguientes observaciones:_x000a__x000a_a) No se incluyen en la Bitácora del proyecto los requisitos generales que se relacionan a continuación:_x000a__x000a_• Designación de responsables de garantizar la conformación de la Bitácora_x000a_• Solicitud de asignación del código de bitácora_x000a_• Soporte de asignación del código de bitácora_x000a_• Soporte de radicación para custodia en el área de archivo y correspondencia_x000a__x000a_b) Se incumple el objetivo de la Bitácora del proyecto asociado a que se pueda establecer la titularidad de la responsabilidad de la trazabilidad,  de todos los funcionarios y contratistas de la ANI que participen en el proceso de conformación de la bitácora en cada una de sus diferentes fases (1. Estructuración técnica y financiera, 2. Estructuración legal, 3. Contratación, y 4. Modificación contractual) en las cuales se deben registrar todos los datos importantes y decisiones que se adopten durante el proceso de estructuración, desde su inicio y hasta la suscripción del contrato u otrosí respectivo._x000a__x000a_c) Se incumple con la obligación de conformar la Bitácora del proyecto como instrumento de trazabilidad independiente y complementario, tanto al SECOP, como a la carpeta contractual."/>
    <x v="1"/>
    <x v="1"/>
    <m/>
    <s v="Jurídico"/>
    <x v="1"/>
    <x v="1"/>
    <s v="Grupo Interno de Trabajo de Contratación"/>
    <x v="1"/>
    <s v="OCTUBRE DE 2018"/>
    <s v="OCTUBRE"/>
    <x v="5"/>
    <s v="PEI"/>
    <n v="119"/>
    <m/>
    <m/>
    <m/>
    <m/>
    <m/>
    <m/>
    <n v="0"/>
    <x v="2"/>
    <m/>
    <m/>
    <m/>
    <x v="1"/>
  </r>
  <r>
    <n v="3659"/>
    <n v="120"/>
    <x v="5"/>
    <s v="Auditoria Agosto 2018: 7.2.4 Se mantiene la no conformidad prevista en el informe de seguimiento del segundo semestre del año 2017, en tanto que se identificó por parte de esta auditoría que aún existen procesos judiciales que no tienen previsto el valor de la provisión contable ni la calificación del riesgo procesal, lo cual constituye un incumplimiento a las funciones del apoderado previstas en el artículo 2.2.3.4.1.10, numerales 4 y 5 del Decreto 1069 de 2015, y lo establecido en el Instructivo del Sistema Único de Gestión e Información Litigiosa del Estado E-KOGUI V 5.0 de la Agencia Nacional de Defensa Jurídica de Estado. _x000a__x000a_Auditoría febrero 2019: _x000a_6.2.2 En lo que se refiere a la calidad de los registros, sección calificación del riesgo, se evidenció que del total de 1315 procesos, tenemos que 292 no tienen calificación del riesgo, lo cual evidencia una posible infracción al artículo No. 2.2.3.4.1.1. y subsiguientes del Decreto 1069 de 2015. "/>
    <x v="3"/>
    <x v="26"/>
    <m/>
    <s v="Jurídico"/>
    <x v="1"/>
    <x v="1"/>
    <s v="Grupo interno de trabajo defensa judicial"/>
    <x v="9"/>
    <s v="AGOSTO DE 2018"/>
    <s v="AGOSTO"/>
    <x v="5"/>
    <s v="PIL"/>
    <n v="11"/>
    <s v="Acción correctiva"/>
    <s v="Acciones de mejoramiento Auditoría agosto 2018:_x000a__x000a_1. Identificación de los procesos judiciales que conforme a los criterios definidos por la metodología deben ser objeto de calificación del riesgo y la provisión contable y a la fecha no cuentan con dicha calificación._x000a_2. Registrar en los procesos identificados la respectiva calificación y provisión._x000a_3. Registrar la nueva calificación del riesgo y provisión contable con corte al 31 de diciembre de 2018 de la totalidad de los procesos judiciales registrados en el sistema conforme a la metodología."/>
    <d v="2018-10-01T00:00:00"/>
    <d v="2018-12-31T00:00:00"/>
    <m/>
    <s v="_x000a_El día 11 de octubre de 2018 mediante memorando No. 20187010164283 se allegó plan de mejoramiento respecto de la auditoróia realizada en el mes de agosto._x000a_El auditor considera que las acciones de mejoramiento planteadas  por el área auditada son adecuadas y necesarias. Se hará seguimiento en el mes de enero de 2019 para determinar la efectividad de dicha acción. "/>
    <n v="0"/>
    <x v="0"/>
    <m/>
    <m/>
    <m/>
    <x v="1"/>
  </r>
  <r>
    <n v="3660"/>
    <n v="121"/>
    <x v="5"/>
    <s v="Auditoría agosto 2018: 7.2.2 Se mantiene la no conformidad prevista en el informe de seguimiento del segundo semestre del año 2017, en tanto que respecto de 632 procesos terminados, se encuentran 27 procesos sin sentido de fallo con posterioridad al mes de abril del año 2015, lo cual evidencia incumplimiento de los apoderados respecto a la actualización de la información registrada en el Sistema como lo impone el artículo 2.2.3.4.1.10 “Funciones del apoderado”, numeral 1 del Decreto 1069 de 2015, y lo establecido en el Instructivo del Sistema Único de Gestión e Información Litigiosa del Estado E-KOGUI V. 5.0. de la ANDJE. En este sentido, se debe identificar cuáles de estos procesos terminaron anormalmente y cuáles por sentencia, para proceder en este último caso a incluir el sentido del fallo. "/>
    <x v="3"/>
    <x v="26"/>
    <m/>
    <s v="Jurídico"/>
    <x v="1"/>
    <x v="1"/>
    <s v="Grupo interno de trabajo defensa judicial"/>
    <x v="9"/>
    <s v="AGOSTO DE 2018"/>
    <s v="AGOSTO"/>
    <x v="5"/>
    <s v="PIL"/>
    <n v="11"/>
    <s v="Acción correctiva"/>
    <s v="Acciones de mejoramiento Auditoría agosto 2018:_x000a__x000a_1. Solicitar a la OCI la identificación de los 27 procesos objeto de la no conformidad._x000a_2. Verificación en el sistema de la fecha real del registro de terminación del proceso en el sistema._x000a_3.Reporte de eventual inconsistencia en el sistema al soporte Ekogui de la ANDJE."/>
    <d v="2018-10-01T00:00:00"/>
    <d v="2018-12-31T00:00:00"/>
    <m/>
    <s v="_x000a_El día 11 de octubre de 2018 mediante memorando No. 20187010164283 se allegó plan de mejoramiento respecto de la auditoróia realizada en el mes de agosto._x000a_El auditor considera que las acciones de mejoramiento planteadas  por el área auditada son adecuadas y necesarias. Se hará seguimiento en el mes de enero  de 2019 para determinar la efectividad de dicha acción. "/>
    <n v="0"/>
    <x v="0"/>
    <m/>
    <m/>
    <m/>
    <x v="1"/>
  </r>
  <r>
    <n v="3661"/>
    <n v="122"/>
    <x v="5"/>
    <s v="INTERVENTORÍA: 1. No se evidenció el análisis de la Interventoría frente a los riesgos del contrato de concesión, como se exige en una de sus obligaciones contractuales, la cual se cita a continuación: _x000a_Cláusula 4.2., numeral i, literal b:_x000a_“(…) Así mismo, para cada uno de los aspectos del Diagnóstico Estratégico, el Interventor hará un análisis especial en la matriz de riesgos existente en el contrato de concesión. De no existir dicha matriz, deberá elaborar una con estricta sujeción al contrato de concesión correspondiente, en la cual se logren enmarcar cada uno de los aspectos tratados en el Diagnóstico Estratégico que se presente.”"/>
    <x v="4"/>
    <x v="54"/>
    <m/>
    <s v="Técnico"/>
    <x v="0"/>
    <x v="0"/>
    <s v="Sociedad portuaria Coremar Shore Base"/>
    <x v="0"/>
    <s v="NOVIEMBRE DE 2018"/>
    <s v="NOVIEMBRE"/>
    <x v="5"/>
    <s v="PEI"/>
    <n v="191"/>
    <m/>
    <s v="Si bien no se cuenta con una matriz de riesgos para el Contrato de Concesión como tal,  mensualmente se realiza un análisis de dichos riesgos enmarcados en cada uno de los aspectos que son objeto de supervisión por parte de la Interventoría. Lo anterior se puede evidenciar en los Informes Mensuales presentados a la ANI.  Para dar cumplimiento  estrictamente con el requisito,   se procederá con  la elaboración de la Matriz de riesgo correspondiente. "/>
    <d v="2018-11-30T00:00:00"/>
    <d v="2019-02-15T00:00:00"/>
    <m/>
    <s v="_x000a_21/12/2018 - De acuerdo con la solicitud de la supervisión del proyecto, se otorgó una prórroga de 30 días para formular las acciones de mejoramiento correspondientes, teniendo en cuenta que se tenían pendientes por recibir observaciones de la interventoría._x000a__x000a_6/02/2019 - Mediante correo elecrtonico se solicitaron a la supervisión del proyecto las acciones de mejoramiento formuladas por la Interventoría, una vez vencida la prórroga de 30 días para dicha formulación._x000a__x000a_12/02/2019 - Se recibió el plan de mejoramiento mediante correo electrónico y está actualmente en revisión por parte de la OCI."/>
    <n v="0"/>
    <x v="0"/>
    <m/>
    <m/>
    <m/>
    <x v="0"/>
  </r>
  <r>
    <n v="3662"/>
    <n v="123"/>
    <x v="5"/>
    <s v="INTERVENTORÍA: 2. No se evidenció que la Interventoría haya hecho entrega de los informes mensuales ni del informe diagnóstico dentro de las fechas establecidas para tal fin; sin embargo, esto hace parte de sus obligaciones contractuales, específicamente de las siguientes:_x000a_Contrato de Interventoría, cláusula 2.1., literal i:_x000a_“Cumplir con los plazos previstos en este contrato y en el Contrato de Concesión para las actuaciones del Interventor”_x000a_Contrato de Interventoría, cláusula 4.2., numeral i:_x000a_“El Interventor de manera paralela a las actividades de supervisión descritas más adelante deberá llevar a cabo desde el inicio del correspondiente contrato de interventoría, y dentro del primer mes siguiente al mismo, un diagnóstico integral de la concesión (…)” (subrayado fuera del texto)._x000a_Contrato de Interventoría, cláusula 4.2., numeral iii:_x000a_“Preparar y presentar a la ANI dentro de los cinco (5) primeros días hábiles de cada mes, un informe mensual (…)”"/>
    <x v="4"/>
    <x v="37"/>
    <m/>
    <s v="Técnico"/>
    <x v="0"/>
    <x v="0"/>
    <s v="Sociedad portuaria Coremar Shore Base"/>
    <x v="0"/>
    <s v="NOVIEMBRE DE 2018"/>
    <s v="NOVIEMBRE"/>
    <x v="5"/>
    <s v="PEI"/>
    <n v="191"/>
    <m/>
    <s v="Esta no conformidad fue debidamente documentada atendiendo los parámetros y lineamientos del Sistema de Calidad de HMV Consultoría y se planteraon las acciones correctivas correspondientes, dentro las cuales está la redistribución de tareas dentro del equipo de la Interventoría para garantizar que exista un unico responsable de la elaboración y estructuración de los Informes Mensuales y de avance y se cumpla con la fecha de entrega establecida. "/>
    <d v="2018-11-30T00:00:00"/>
    <d v="2019-12-31T00:00:00"/>
    <m/>
    <s v="_x000a_21/12/2018 - De acuerdo con la solicitud de la supervisión del proyecto, se otorgó una prórroga de 30 días para formular las acciones de mejoramiento correspondientes, teniendo en cuenta que se tenían pendientes por recibir observaciones de la interventoría._x000a__x000a_6/02/2019 - Mediante correo elecrtonico se solicitaron a la supervisión del proyecto las acciones de mejoramiento formuladas por la Interventoría, una vez vencida la prórroga de 30 días para dicha formulación._x000a__x000a_12/02/2019 - Se recibió el plan de mejoramiento mediante correo electrónico y está actualmente en revisión por parte de la OCI."/>
    <n v="0"/>
    <x v="0"/>
    <m/>
    <m/>
    <m/>
    <x v="0"/>
  </r>
  <r>
    <n v="3663"/>
    <n v="124"/>
    <x v="5"/>
    <s v="INTERVENTORÍA: 3. No se evidenció que la Interventoría haga seguimiento a los ingresos y costos de la actividad portuaria a través de la creación y actualización de una base de datos, según una de sus obligaciones contractuales descritas en el Anexo 3 del contrato de Interventoría, numeral 1.1.2.1., literal d:_x000a_“Crear una base de datos que recopile información periódica (trimestralmente) de ingresos y costos propios de la actividad portuaria”."/>
    <x v="4"/>
    <x v="6"/>
    <m/>
    <s v="Técnico"/>
    <x v="0"/>
    <x v="0"/>
    <s v="Sociedad portuaria Coremar Shore Base"/>
    <x v="0"/>
    <s v="NOVIEMBRE DE 2018"/>
    <s v="NOVIEMBRE"/>
    <x v="5"/>
    <s v="PEI"/>
    <n v="191"/>
    <m/>
    <s v="Este obligación no está estipulada en el contrato de Concesión portuaria No. 002 de 2015, luego al no estar expresamente  la obligatoriedad  de entregar  esta información por parte de COREMAR,    la Interventoría no  ha considerado necesario solicitarla, ni la ANI  ha requerido en ese sentido, ni al Concesionario tampoco. Se propone que el concesionario remita  a la interventoria el balance financiero de la concesión portuaria con el fin de que esta cree la base de datos trimestral correspondiente a ingresos y costos. "/>
    <d v="2018-11-30T00:00:00"/>
    <d v="2019-12-31T00:00:00"/>
    <m/>
    <s v="_x000a_21/12/2018 - De acuerdo con la solicitud de la supervisión del proyecto, se otorgó una prórroga de 30 días para formular las acciones de mejoramiento correspondientes, teniendo en cuenta que se tenían pendientes por recibir observaciones de la interventoría._x000a__x000a_6/02/2019 - Mediante correo elecrtonico se solicitaron a la supervisión del proyecto las acciones de mejoramiento formuladas por la Interventoría, una vez vencida la prórroga de 30 días para dicha formulación._x000a__x000a_12/02/2019 - Se recibió el plan de mejoramiento mediante correo electrónico y está actualmente en revisión por parte de la OCI."/>
    <n v="0"/>
    <x v="0"/>
    <m/>
    <m/>
    <m/>
    <x v="0"/>
  </r>
  <r>
    <n v="3664"/>
    <n v="125"/>
    <x v="5"/>
    <s v="INTERVENTORÍA: 4. No se evidenció que la Interventoría verifique el cumplimiento del código de buen gobierno del concesionario, según una de sus obligaciones contractuales descritas en el Anexo 3 del contrato de Interventoría, numeral 1.1.2.1., literal c:_x000a_“Verificar que el concesionario cumpla con el código de buen gobierno”"/>
    <x v="4"/>
    <x v="42"/>
    <m/>
    <s v="Técnico"/>
    <x v="0"/>
    <x v="0"/>
    <s v="Sociedad portuaria Coremar Shore Base"/>
    <x v="0"/>
    <s v="NOVIEMBRE DE 2018"/>
    <s v="NOVIEMBRE"/>
    <x v="5"/>
    <s v="PEI"/>
    <n v="191"/>
    <m/>
    <s v="Esta obligación está estipulada en el contrato de la Interventoría, pero dentro de las obligaciones del Contrato de Concesión no está la presentación de dicho código. Sin embargo como accion de mejoramiento  se confirmó que el Concesionario posee un  Código de Buen Gobierno, y ha aceptado presentar dicho documento para  verificación por parte de la Interventoría.  "/>
    <d v="2018-11-30T00:00:00"/>
    <d v="2019-02-15T00:00:00"/>
    <m/>
    <s v="_x000a_21/12/2018 - De acuerdo con la solicitud de la supervisión del proyecto, se otorgó una prórroga de 30 días para formular las acciones de mejoramiento correspondientes, teniendo en cuenta que se tenían pendientes por recibir observaciones de la interventoría._x000a__x000a_6/02/2019 - Mediante correo elecrtonico se solicitaron a la supervisión del proyecto las acciones de mejoramiento formuladas por la Interventoría, una vez vencida la prórroga de 30 días para dicha formulación._x000a__x000a_12/02/2019 - Se recibió el plan de mejoramiento mediante correo electrónico y está actualmente en revisión por parte de la OCI."/>
    <n v="0"/>
    <x v="0"/>
    <m/>
    <m/>
    <m/>
    <x v="0"/>
  </r>
  <r>
    <n v="3665"/>
    <n v="126"/>
    <x v="5"/>
    <s v="INTERVENTORÍA: 5. No se evidenció que la Interventoría analice e informe a la ANI sobre la eficacia y eficiencia de los sistemas de control interno adoptados por el Concesionario, según una de sus obligaciones contractuales descritas en el Anexo 3 del contrato de Interventoría, numeral 1.1.2.1., literal c:_x000a_“Igualmente como función administrativa corresponde a la interventoría analizar e informar a la Agencia Nacional de Infraestructura respecto de la eficiencia y eficacia de los sistemas de control Interno adoptados por el CONCESIONARIO para el desarrollo de las actividades propias del plan de inversiones, verificando especialmente si los citados sistemas son idóneos para asegurar la efectividad y eficacia de la ejecución del plan de inversiones, la suficiencia y confiabilidad de la información financiera y el cumplimiento del plan de inversiones, y de las leyes y regulaciones especiales.”"/>
    <x v="4"/>
    <x v="37"/>
    <m/>
    <s v="Técnico"/>
    <x v="0"/>
    <x v="0"/>
    <s v="Sociedad portuaria Coremar Shore Base"/>
    <x v="0"/>
    <s v="NOVIEMBRE DE 2018"/>
    <s v="NOVIEMBRE"/>
    <x v="5"/>
    <s v="PEI"/>
    <n v="191"/>
    <m/>
    <s v="Esta obligación tampoco está dentro del contrato de concesión portuaria,  por lo que no es posible para la Interventoría realizar la exigencia al concesionario. Sin embargo se propone como accion de mejoramiento que el concesionario remita como sistema de control interno la programación del Plan de Inversiónes y que la Interventoria realice seguimiento al mismo, evidenciando esta labor en el informe mensual de interventoría. "/>
    <d v="2018-11-30T00:00:00"/>
    <d v="2019-12-31T00:00:00"/>
    <m/>
    <s v="_x000a_21/12/2018 - De acuerdo con la solicitud de la supervisión del proyecto, se otorgó una prórroga de 30 días para formular las acciones de mejoramiento correspondientes, teniendo en cuenta que se tenían pendientes por recibir observaciones de la interventoría._x000a__x000a_6/02/2019 - Mediante correo elecrtonico se solicitaron a la supervisión del proyecto las acciones de mejoramiento formuladas por la Interventoría, una vez vencida la prórroga de 30 días para dicha formulación._x000a__x000a_12/02/2019 - Se recibió el plan de mejoramiento mediante correo electrónico y está actualmente en revisión por parte de la OCI."/>
    <n v="0"/>
    <x v="0"/>
    <m/>
    <m/>
    <m/>
    <x v="0"/>
  </r>
  <r>
    <n v="3666"/>
    <n v="127"/>
    <x v="5"/>
    <s v="INTERVENTORÍA: 6. No se evidenció que la Interventoría haga seguimiento a las operaciones portuarias que desarrolla el Concesionario; sin embargo, esta es una de sus obligaciones consignada en el Anexo 3 del contrato de Interventoría, numeral 1.1.2.1., literal a:_x000a_“Informe de las operaciones portuarias y logísticas desarrolladas en el terminal”"/>
    <x v="4"/>
    <x v="51"/>
    <m/>
    <s v="Técnico"/>
    <x v="0"/>
    <x v="0"/>
    <s v="Sociedad portuaria Coremar Shore Base"/>
    <x v="0"/>
    <s v="NOVIEMBRE DE 2018"/>
    <s v="NOVIEMBRE"/>
    <x v="5"/>
    <s v="PEI"/>
    <n v="191"/>
    <m/>
    <s v="El Puerto durante el tiempo que lleva el contrato de Concesión en ejecución, ha estado en operación muy poco tiempo. Sin embargo durante ese tiempo en que se mantuvo en operación,  se hizo seguimiento por parte de la Interventoría, como se puede evidenciar en los Informes Mensuales e Informes de Avance presentados a la ANI.  Como Paln de Mejoramiento se propone contimuar reportando el estado de la operación del puerto en los informes semanales y mensuales y en mesa de trabajo con la Supervisión del contrato acordar el alcance de dicho reporte para dar estricto cumplimiento al requisito. Asi mismo se solicitara por parte de la interventoria al concesionario el reporte de cargas presentado a la Superintendencia de Puertos y transporte junto a sus soportes.  "/>
    <d v="2018-11-30T00:00:00"/>
    <d v="2019-12-31T00:00:00"/>
    <m/>
    <s v="_x000a_21/12/2018 - De acuerdo con la solicitud de la supervisión del proyecto, se otorgó una prórroga de 30 días para formular las acciones de mejoramiento correspondientes, teniendo en cuenta que se tenían pendientes por recibir observaciones de la interventoría._x000a__x000a_6/02/2019 - Mediante correo elecrtonico se solicitaron a la supervisión del proyecto las acciones de mejoramiento formuladas por la Interventoría, una vez vencida la prórroga de 30 días para dicha formulación._x000a__x000a_12/02/2019 - Se recibió el plan de mejoramiento mediante correo electrónico y está actualmente en revisión por parte de la OCI."/>
    <n v="0"/>
    <x v="0"/>
    <m/>
    <m/>
    <m/>
    <x v="0"/>
  </r>
  <r>
    <n v="3667"/>
    <n v="128"/>
    <x v="5"/>
    <s v="supervisión y equipo de apoyo: 1. Se tiene desactualizada la sección de la página web de la ANI dedicada a la divulgación de la información del proyecto (enlace: https://www.ani.gov.co/proyecto/puertos/grupo-coremar-shorebase-sa-retramar-22839) ya que no se reporta el enlace de los documentos contractuales en el sistema electrónico de contratación pública (SECOP), información general sobre el proyecto, sobre los accionistas del Interventor ni los del Concesionario."/>
    <x v="0"/>
    <x v="0"/>
    <m/>
    <s v="Técnico"/>
    <x v="0"/>
    <x v="0"/>
    <s v="Sociedad portuaria Coremar Shore Base"/>
    <x v="0"/>
    <s v="NOVIEMBRE DE 2018"/>
    <s v="NOVIEMBRE"/>
    <x v="5"/>
    <s v="PEI"/>
    <n v="191"/>
    <m/>
    <s v="Se solicitara al area de sistemas la actualización de la pagina web en la cual incluya el enlace al SECOP."/>
    <d v="2019-02-06T00:00:00"/>
    <d v="2019-03-30T00:00:00"/>
    <m/>
    <s v="21/12/2018 - De acuerdo con la solicitud de la supervisión del proyecto, se otorgó una prórroga de 30 días para formular las acciones de mejoramiento correspondientes, teniendo en cuenta que se tenían pendientes por recibir observaciones de la interventoría._x000a__x000a_6/02/2019 - Mediante correo elecrtonico se solicitaron a la supervisión del proyecto las acciones de mejoramiento formuladas por la Interventoría, una vez vencida la prórroga de 30 días para dicha formulación._x000a__x000a_12/02/2019 - Se recibió el plan de mejoramiento mediante correo electrónico y está actualmente en revisión por parte de la OCI."/>
    <n v="0"/>
    <x v="0"/>
    <m/>
    <m/>
    <m/>
    <x v="0"/>
  </r>
  <r>
    <n v="3668"/>
    <n v="129"/>
    <x v="5"/>
    <s v="supervisión y equipo de apoyo: 2. Se evidenció que el proyecto no cuenta con la valla informativa de la que trata la Resolución 1219 de 2015 del Ministerio de Transporte en su Artículo 5°, literal b; sin embargo, de acuerdo con la Resolución, su cumplimiento es responsabilidad de la ANI. Lo anterior, se estipula en el Artículo 9° de la mencionada Resolución y se cita a continuación:_x000a_“CUMPLIMIENTO. EL INSTITUTO NACIONAL DE VÍAS -INVÍAS-, la AGENCIA NACIONAL DE INFRAESTRUCTURA y la UNIDAD ADMINISTRATIVA ESPECIAL DE AERONÁUTICA CIVIL -AEROCIVIL, según el caso, serán responsables de que se dé cumplimiento a lo dispuesto en la presente Resolución”."/>
    <x v="0"/>
    <x v="4"/>
    <m/>
    <s v="Técnico"/>
    <x v="0"/>
    <x v="0"/>
    <s v="Sociedad portuaria Coremar Shore Base"/>
    <x v="0"/>
    <s v="NOVIEMBRE DE 2018"/>
    <s v="NOVIEMBRE"/>
    <x v="5"/>
    <s v="PEI"/>
    <n v="191"/>
    <m/>
    <s v="Se solicitara al Concesionario la valla informativa como lo indica la Resolución 1219 de 2015 del Ministerio de Transporte en su Artículo 5°, literal b"/>
    <d v="2019-02-11T00:00:00"/>
    <d v="2019-03-30T00:00:00"/>
    <m/>
    <s v="21/12/2018 - De acuerdo con la solicitud de la supervisión del proyecto, se otorgó una prórroga de 30 días para formular las acciones de mejoramiento correspondientes, teniendo en cuenta que se tenían pendientes por recibir observaciones de la interventoría._x000a__x000a_6/02/2019 - Mediante correo elecrtonico se solicitaron a la supervisión del proyecto las acciones de mejoramiento formuladas por la Interventoría, una vez vencida la prórroga de 30 días para dicha formulación._x000a__x000a_12/02/2019 - Se recibió el plan de mejoramiento mediante correo electrónico y está actualmente en revisión por parte de la OCI."/>
    <n v="0"/>
    <x v="0"/>
    <m/>
    <m/>
    <m/>
    <x v="0"/>
  </r>
  <r>
    <n v="3669"/>
    <n v="130"/>
    <x v="5"/>
    <s v="supervisión y equipo de apoyo: 3. Teniendo en cuenta los incumplimientos a las obligaciones de la Interventoría, no se evidencia la gestión por parte de la supervisión para velar por que el Interventor cumpla con varios de los apartes del contrato de interventoría y para que desarrolle correctamente el control a las actividades y obligaciones del Contrato de Concesión."/>
    <x v="0"/>
    <x v="0"/>
    <m/>
    <s v="Técnico"/>
    <x v="0"/>
    <x v="0"/>
    <s v="Sociedad portuaria Coremar Shore Base"/>
    <x v="0"/>
    <s v="NOVIEMBRE DE 2018"/>
    <s v="NOVIEMBRE"/>
    <x v="5"/>
    <s v="PEI"/>
    <n v="191"/>
    <m/>
    <s v="Como se menciono anteriormente si bien es cierto varias de las No Conformidades de la interventoría hacen referencia a actividades que no contempla el Contrato de Concesión, estas no son obliugaciones contractuales de la Sociedad Portuaria COREMAR, por lo cual no se exigio el cumplimiento de las mismas, ain embargo se llevará a cabo las acciones de mejoramiento descritas en los numerales anteriores. "/>
    <d v="2019-02-11T00:00:00"/>
    <d v="2019-12-31T00:00:00"/>
    <m/>
    <s v="21/12/2018 - De acuerdo con la solicitud de la supervisión del proyecto, se otorgó una prórroga de 30 días para formular las acciones de mejoramiento correspondientes, teniendo en cuenta que se tenían pendientes por recibir observaciones de la interventoría._x000a__x000a_6/02/2019 - Mediante correo elecrtonico se solicitaron a la supervisión del proyecto las acciones de mejoramiento formuladas por la Interventoría, una vez vencida la prórroga de 30 días para dicha formulación._x000a__x000a_12/02/2019 - Se recibió el plan de mejoramiento mediante correo electrónico y está actualmente en revisión por parte de la OCI."/>
    <n v="0"/>
    <x v="0"/>
    <m/>
    <m/>
    <m/>
    <x v="0"/>
  </r>
  <r>
    <n v="3670"/>
    <n v="131"/>
    <x v="5"/>
    <s v="Vicepresidencia Jurídica: 1. No se evidenciaron actuaciones por parte del Equipo de Procesos Sancionatorios desde el 24 abril de 2018 a la fecha, en el marco del proceso administrativo sancionatorio que adelanta la Entidad contra el Concesionario por el presunto incumplimiento de las obligaciones contractuales establecidas en la cláusula decima segunda “Plan de inversiones” y cláusula vigésima en los numerales 4 y 40 del contrato de concesión portuaria No. 002 de 2015; al respecto, tampoco se evidenció una respuesta al Grupo Interno de Trabajo Férreo y Portuario, el cual solicitó el estado del proceso sancionatorio el 22 de agosto de 2018 mediante memorando No. 20183030126333. La falta de oportunidad en la gestión de este incumplimiento es contraría a los principios de celeridad y eficacia de la función administrativa definidos en el artículo 209 de la Constitución Política de Colombia."/>
    <x v="3"/>
    <x v="55"/>
    <m/>
    <s v="Jurídico"/>
    <x v="0"/>
    <x v="0"/>
    <s v="Sociedad portuaria Coremar Shore Base"/>
    <x v="0"/>
    <s v="NOVIEMBRE DE 2018"/>
    <s v="NOVIEMBRE"/>
    <x v="5"/>
    <s v="PEI"/>
    <n v="191"/>
    <m/>
    <s v="Continuar la audiencia de que trata el art 86 de la L. 1474 DE 2011, realizando pronunciamiento de fondo frente a los presuntos incumplimientos de  las obligaciones 12 y 20 (num 4 y 40) del contrato de Concesiòn Portuaria 002 de 2015. "/>
    <d v="2018-11-01T00:00:00"/>
    <d v="2019-02-10T00:00:00"/>
    <m/>
    <s v="6/02/2019 - Mediante correo elecrtonico se solicitaron al GIT de procesos sancionatorios las acciones de mejoramiento formuladas por la Interventoría._x000a__x000a_06/02/2019 - Se recibió el plan de mejoramiento allegado mediante correo electrónico._x000a__x000a_07/02/2019 - Se revisó el plan de mejoramiento allegado por el GIT de procesos sancionatorios, así como sus soportes correspondientes, evidenciando la implementación y culminación del plan, por lo que se procedió a dar cierre a la no conformidad mediante correo electrónico."/>
    <n v="1"/>
    <x v="1"/>
    <m/>
    <m/>
    <m/>
    <x v="0"/>
  </r>
  <r>
    <n v="3671"/>
    <n v="132"/>
    <x v="5"/>
    <s v="Vicepresidencia de Gestión Contractual: 1. Se evidenció que en la estructuración del contrato de Interventoría se incluyeron obligaciones de difícil cumplimiento (e.g. que no son exigibles por corresponder a controles de actividades que el concesionario no está obligado a ejecutar, que corresponden a controles que están en cabeza de otra Entidad) por parte de la Interventoría, generando que el contrato de Interventoría no se cumpla a cabalidad. Estas obligaciones se mencionan a continuación:_x000a_a. “Igualmente como función administrativa corresponde a la interventoría analizar e informar a la Agencia Nacional de Infraestructura respecto de la eficiencia y eficacia de los sistemas de control Interno adoptados por el CONCESIONARIO para el desarrollo de las actividades propias del plan de inversiones, verificando especialmente si los citados sistemas son idóneos para asegurar la efectividad y eficacia de la ejecución del plan de inversiones, la suficiencia y confiabilidad de la información financiera y el cumplimiento del plan de inversiones, y de las leyes y regulaciones especiales” (en este caso el Concesionario no está obligado a adoptar un sistema de control interno)._x000a_b.  “(…) Así mismo, para cada uno de los aspectos del Diagnóstico Estratégico, el Interventor hará un análisis especial en la matriz de riesgos existente en el contrato de concesión. De no existir dicha matriz, deberá elaborar una con estricta sujeción al contrato de concesión correspondiente, en la cual se logren enmarcar cada uno de los aspectos tratados en el Diagnóstico Estratégico que se presente” (en este caso, es la ANI quien está haciendo análisis y actualización de la matriz de riesgos)._x000a_c. “Verificar que el concesionario cumpla con el código de buen gobierno” (en este caso el Concesionario no está obligado a adoptar un código de buen gobierno)._x000a_d. “Crear una base de datos que recopile información periódica (trimestralmente) de ingresos y costos propios de la actividad portuaria” (en este caso, el Concesionario no tiene la obligación expresa de entregar esta información dentro del contrato de concesión, ni esta se ha requerido por parte de la ANI)."/>
    <x v="8"/>
    <x v="56"/>
    <m/>
    <s v="Planeación"/>
    <x v="0"/>
    <x v="0"/>
    <s v="Sociedad portuaria Coremar Shore Base"/>
    <x v="0"/>
    <s v="NOVIEMBRE DE 2018"/>
    <s v="NOVIEMBRE"/>
    <x v="5"/>
    <s v="PEI"/>
    <n v="191"/>
    <s v="Acción correctiva"/>
    <s v="1. Para los siguientes procesos de estructuración de contratos de Interventoría, se revisará que las obligaciones exigibles al interventor estén orientadas a sus competencias y estén acorde a las funciones propias de la supervisión que ejerce la ANI a los contratos de concesión portuaria._x000a_2. Evidenciar mediante un nuevo contrato de Interventoría, la depuración de las obligaciones frente a los contratos auditados."/>
    <d v="2018-09-03T00:00:00"/>
    <d v="2019-07-31T00:00:00"/>
    <m/>
    <s v="(21/12/2018) Se llevó a cabo reunión de asesoría con la supervisión del proyecto, se ajustó y reprogramó el plan de mejoramiento."/>
    <n v="0"/>
    <x v="0"/>
    <m/>
    <m/>
    <m/>
    <x v="0"/>
  </r>
  <r>
    <n v="3673"/>
    <n v="134"/>
    <x v="5"/>
    <s v="Interventoría: 1. No se evidencia que la interventoría haya hecho seguimiento al plan de calidad del concesionario, lo cual no atiende lo establecido en el plan de cargas, numeral 5.3.2 (a) Área Administrativa: _x000a_“Recibir, verificar y efectuar seguimiento al Plan de Aseguramiento de Calidad del Contrato de Concesión.”"/>
    <x v="4"/>
    <x v="37"/>
    <m/>
    <s v="Técnico"/>
    <x v="0"/>
    <x v="0"/>
    <s v="Santamarta - Riohacha - Paraguachon"/>
    <x v="3"/>
    <s v="NOVIEMBRE DE 2018"/>
    <s v="NOVIEMBRE"/>
    <x v="5"/>
    <s v="PEI"/>
    <n v="43"/>
    <s v="Acción correctiva"/>
    <s v="La Interventoría revisó el alcance y obligaciones del Contrato de Concesión No. 445 de 1994, encontrando que el Concesionario NO tiene la obligación de implementar un PLAN DE ASEGURAMIENTO DE CALIDAD, en los términos del Plan de cargas del Contrato No. 720 de 2015. No obstante, en cumplimiento al Plan de Mejoramiento, la Interventoría ejecutó las siguientes acciones de mejora: _x000a__x000a_1. Con el Comunicado No. 2-3B-412-1-603 de fecha 29 de noviembre de 2018, la Interventoría solicitó al Concesionario la remisión de un Plan de Aseguramiento de Calidad. _x000a__x000a_2. Con el radicado No. GCONS-1335-18 de fecha 30 de noviembre de 2018, el Concesionario responde: &quot;En relación con el alcance del Contrato de Concesión No. 445/94, aclaro que en el mismo ni en sus Otrosíes se encuentra referida la obligación de presentar dicho plan. Adicionalmente se verificó el Reglamento de Operación en su Capítulo 16, donde aparece el detalle de los informes que debe presentar el Concesionario, el cual venimos cumpliendo y en él tampoco se encuentra relación alguna&quot;._x000a__x000a_En este sentido, la Interventoría considera que no resulta aplicable la exigencia de la obligación del Plan de cargas, Numeral 5.3.2. literal (a) Área Administrativa &quot;Recibir, verificar y efectuar seguimiento al Plan de Aseguramiento de Calidad del Contrato de Concesión&quot;._x000a__x000a_No obstante lo anterior, con el propósito de propender por la implementación de &quot;Buenas Prácticas Empresariales&quot;, para la mejora continua en la prestación del servicio concesionado, con el Comunicado 2-3B-412-1-607 de fecha 06 de diciembre de 2018, la Interventoría sugirió la implementación de un plan de calidad, a través del cual la Concesión pueda mejorar y controlar todos los procesos que viene desarrollando en las diferentes áreas que conforman la empresa._x000a__x000a_Dependiendo si el concesionario acepta la sugerencia, el plan deberá ser estructurado e implementado, para  posteriormente ser presentado a la Interventoría, de cara a realizar el correspondiente mensual, advirtiendo en todo caso que esta actuación es adicional respecto del cumplimiento de las obligaciones a cargo del Interventor y Concesionario. Igualmente se reitera que la implementación del plan está sometido a la postestad del Concesionario, si desea o no hacerlo, sin que una negativa sobre el particular, pueda configurar situación de incumplimiento contractual."/>
    <d v="2018-11-29T00:00:00"/>
    <d v="2019-01-31T00:00:00"/>
    <m/>
    <s v="07/12/2018 se recibe plan de mejoramiento el 7 de diciembre en el cual se plantean las acciones a realizar._x000a__x000a_14/12/2018 Se recibe correo electrónico de la interventoría del 14 de diciembre en el cual se adjunta comunicación remitida a la concesión en la cual se solicita la remisión del plan de aseguramiento de calidad para dar seguimiento al mismo; se evidencia la respuesta del concesionario en la cual precisa que no se cuenta con este plan ya que no esta previsto en el contrato, sin embargo, se cuenta con algunas actividades asociadas en el Reglamento de Operación capitulo 16 al cual la interventoría le hace seguimiento._x000a_La interventoría en comunicación del 06 de diciembre recomienda a la concesión implementar un plan de calidad para mejorar y controlar los procesos que se adelantan._x000a__x000a_En virtud de lo anterior, se evidencia que la interventoría ha gestionado el cumplimiento de la obligación, sin emabrgo, no puede atenderla totalmente debido a que el concesionario no tiene la obligacion de realizar esto._x000a_Se da por cerrada la No conformidad, se recomienda a la nueva interventoria hacer seguimiento de este aspecto mediante el Reglamento de Operación."/>
    <n v="1"/>
    <x v="1"/>
    <m/>
    <s v="ENERO"/>
    <n v="2019"/>
    <x v="0"/>
  </r>
  <r>
    <n v="3674"/>
    <n v="135"/>
    <x v="5"/>
    <s v="Interventoría: 2. No se evidencia que la interventoría, luego de las advertencias sobre incumplimiento del concesionario en temas como: cumplimiento en parámetros de retroreflectividad horizontal y vertical, cumplimiento en el servicio y funcionamiento continuo de postes SOS, haya solicitado el inicio de una medida de conminación o sancionatoria tal como se advierte en el plan de cargas, numeral 5.3.2 (a) Área Administrativa: _x000a_“Advertir oportunamente cualquier incumplimiento de las obligaciones contractuales a cargo del Concesionario, realizar los requerimientos necesarios al mismo, adoptar los procedimientos previstos según el caso y comunicarle esta circunstancia a la AGENCIA NACIONAL DE INFRAESTRUCTURA. En estos casos, el Interventor rendirá concepto sobre las acciones a seguir y preparará los documentos que al respecto se requieran._x000a_- Avisar oportunamente a la AGENCIA NACIONAL DE INFRAESTRUCTURA sobre el incumplimiento del Concesionario de cualquier indicador de Estado y Operación establecidos el Contrato de Concesión o sus Anexos, y elaborar un informe, en el cual se incluya el cálculo de la reducción total que se aplicará sobre la Retribución por Disponibilidad para el mes correspondiente.”"/>
    <x v="4"/>
    <x v="42"/>
    <m/>
    <s v="Técnico"/>
    <x v="0"/>
    <x v="0"/>
    <s v="Santamarta - Riohacha - Paraguachon"/>
    <x v="3"/>
    <s v="NOVIEMBRE DE 2018"/>
    <s v="NOVIEMBRE"/>
    <x v="5"/>
    <s v="PEI"/>
    <n v="43"/>
    <m/>
    <s v="1. Cumplimiento Parámetros de Retroreflectividad Horizontal y Vertical._x000a_A.) Adelantar recorrido conjunto Interventoría - Concesionario, con el porpósito de verificar el posible incumplimiento frente a esta obligación (20/11/2018)._x000a_B.) Análisis de la información levantada en campo por parte de la Interventoría (10/12/2018 al 12/12/2018)._x000a_C.) Comunicado Interventoría al Concesionario con las conslusiones, recomendaciones y acciones a seguir (13/12/2018)._x000a_NOTA: Vale la pena mencionar que este evento de posible incumplimiento de conformidad con los registros en poder de la Interventoría, se tiene indicios para afirmar que se encuentra superado._x000a__x000a_2. Servicio y Funcionamiento Contínuo de Postes S.O.S._x000a_A.) Adelantar recorrido conjunto Interventoría - Concesionario, con el propósito de verificar el posible incumplimiento frente a esya obligación (19/11/2018)._x000a_B.) Análisis de la información levantada en campo por parte de la Interventoría (10/12/2018 al 13/12/2018)._x000a_C.) Comunicado Interventoría al Concesionario con las conclusiones, recomendaciones y acciones a seguir (14/12/2018)."/>
    <d v="2018-11-29T00:00:00"/>
    <d v="2019-01-31T00:00:00"/>
    <m/>
    <s v="07/12/2018 se recibe plan de mejoramiento el 7 de diciembre en el cual se plantean las acciones a realizar._x000a__x000a_21/12/2018 En verificación del correo remitido por la interventoría el 14 de diciembre, se evidencia que se llevo a cabo recorrido en conjunto entre concesionario e interventoría del 19 de noviembre, se constata la funcionabilidad de 21 de los 24 postes instalados, la obligación contractual precisa instalación y funcionamiento de 18 postes, por lo cual el concesionario supera lo previsto contractual; sin embargo, en comunicación del 12 de diciembre por aprte de la interventoría se deja la recomendación de atender y mejorar todos los SOS instalados._x000a__x000a_En recorrido del 20 de noviembre entre la interventoría y la concesión, se verifican las señales verticales y demarcación horizontal que no venia cumpliendo. Mediante comunicación del 12 de diciembre de 2018 la interventoría constata que las observaciones fueron atendidas y recomienda al concesionario mantener stock de señales para suplir las de mayor daño en la recurrencia del proyecto, ademas de solicitar un menor tiempo de atención de este tipo de observaciones._x000a__x000a_De esta manera se evidenca la superación de la no conformidad señalada."/>
    <n v="1"/>
    <x v="1"/>
    <m/>
    <s v="ENERO"/>
    <n v="2019"/>
    <x v="0"/>
  </r>
  <r>
    <n v="3675"/>
    <n v="136"/>
    <x v="5"/>
    <s v="Interventoría: 3. La página web de la interventoría http://www.insampara.com.co/ presenta falencias en la presentación de la información y tiene desactualizados links como: noticias (programa de seguridad vial), correo de contacto, link de información acerca del proyecto, entre otros. Esto genera un incumplimiento respecto a lo establecido en el plan de cargas, numeral 5.3.2 (a) Área Administrativa:_x000a__x000a_“Elaborar una página Web de la Interventoría que presente diferentes niveles de información (layers) sobre datos importantes del proyecto. Alguna información será clasificada solo disponible para la supervisión del proyecto y otra estará a disposición del público en general. Lo anterior según las disposiciones que considere la Vicepresidencia de Gestión Contractual de la AGENCIA NACIONAL DE INFRAESTRUCTURA. La información destinada al supervisor debe tener la opción de visualizar en video en tiempo real situaciones excepcionales que ocurran sobre el proyecto, tales como: accidentes con pérdidas humanas, desastres naturales, derrumbes de gran proporción etc. Cada vehículo de la interventoría contará dentro de su equipo de carretera con una filmadora que permita hacer la interconexión mencionada._x000a_- La página Web elaborada por la Interventoría, deberá contener dentro de las funciones técnicas, un link o enlace específico y único para el uso de la AGENCIA NACIONAL DE INFRAESTRUCTURA en el cual la entidad pueda en cualquier momento consultar toda la información digitalizada del proyecto, es decir desde los pliegos de condiciones, sus anexos y apéndices, pasando por la propuesta del concesionario, documentos contractuales, documentos de diseño (carteras topográficas, planos, actas, estudios, formatos de campo, etc.), informes de toda índole, y la correspondencia generada entre la AGENCIA NACIONAL DE INFRAESTRUCTURA, la interventoría, el concesionario y terceros actores. No deberá quedar ningún tipo de información exento de esta actividad. Adicionalmente debe contener la página Web, Video, en tiempo real, de los principales frentes de obra, y de la operación de cada una de las básculas. En la visualización de cada estación de báscula debe incluirse tanto una panorámica de la instalación como el detalle del monitor de la báscula (indicador de peso) simultáneo con los detalles del vehículo que se encuentra sobre la báscula. La AGENCIA NACIONAL DE INFRAESTRUCTURA podrá durante el desarrollo del contrato de interventoría, y según el desarrollo de las obras y/o operación vial pedir la ubicación de cámaras en sitios de especial interés.”"/>
    <x v="4"/>
    <x v="37"/>
    <m/>
    <s v="Técnico"/>
    <x v="0"/>
    <x v="0"/>
    <s v="Santamarta - Riohacha - Paraguachon"/>
    <x v="3"/>
    <s v="NOVIEMBRE DE 2018"/>
    <s v="NOVIEMBRE"/>
    <x v="5"/>
    <s v="PEI"/>
    <n v="43"/>
    <m/>
    <s v="1. Diagnóstico e Identificación de Anomalías._x000a__x000a_La Interventoría procederá a la contratación de un ingeniero que revise, compruebe y diagnostique las anomalías presentes en la página web de la Interventoría, identificadas por la ANI a través de la Oficina de Control Interno. _x000a_Fecha: (06/12/2018 al 14/12/2018)._x000a_Entregable: Informe diagnóstico y plan de acción._x000a__x000a_2. Implementación y Prueba Acciones Correctivas._x000a__x000a_a.- Videos: Entre el 12 y el 19 de diciembre de 2018._x000a_b.- Mapa digital: Entre el 12 y el 19 de diciembre de 2018._x000a_c.- Disposición Contrato: Entre el 12 y el 19 de diciembre de 2018._x000a_d. Revisión y ajuste tweets: Entre el 12 y el 19 de diciembre de 2018._x000a_e. Disposición información servicios de la Concesión: Entre el 12 y el 19 de diciembre de 2018._x000a_f. Ajustes dirección correo electrónico: Entre el 12 y el 19 de diciembre de 2018."/>
    <d v="2018-11-29T00:00:00"/>
    <d v="2019-01-31T00:00:00"/>
    <m/>
    <s v="07/12/2018 se recibe plan de mejoramiento el 7 de diciembre en el cual se plantean las acciones a realizar._x000a__x000a_21/12/2018 En verificación del correo remitido por la interventoría el 20 de diciembre, se evidencia que se llevo a cabo la actualización de la página web de la interventoría www.insampara.com la cual atiende las falencias denotadas en la auditoria. Se recomienda mantener actualizada la página periodicamente._x000a__x000a_De esta manera se da cierre a la No Conformidad"/>
    <n v="1"/>
    <x v="1"/>
    <m/>
    <s v="ENERO"/>
    <n v="2019"/>
    <x v="0"/>
  </r>
  <r>
    <n v="3676"/>
    <n v="137"/>
    <x v="5"/>
    <s v="supervisión y equipo de apoyo: 1. Se evidenció una actuación tardía en el control y seguimiento de la supervisión, el concesionario y la interventoría, respecto a la construcción de obras en el corredor concesionado que atraviesan el municipio de Maicao en el cual la alcaldía del municipio adelantó la construcción de obras que incluyen una glorieta, señalización, reductores de velocidad y un monumento, entre otros._x000a_Las vías concesionadas no pueden ser intervenidas por terceros ajenos al contrato de concesión, es de responsabilidad de las partes prever el control de la infraestructura entregada y en casos de esta índole deben llevarse a cabo los permisos pertinentes estipulados por la ANI y definidos como: “Permiso para el uso, la ocupación y la intervención temporal de la infraestructura vial carretera concesionada y férrea” "/>
    <x v="0"/>
    <x v="0"/>
    <m/>
    <s v="Técnico"/>
    <x v="0"/>
    <x v="0"/>
    <s v="Santamarta - Riohacha - Paraguachon"/>
    <x v="3"/>
    <s v="NOVIEMBRE DE 2018"/>
    <s v="NOVIEMBRE"/>
    <x v="5"/>
    <s v="PEI"/>
    <n v="43"/>
    <m/>
    <s v="Acciones Preventivas:_x000a_1. Acta de Recorrido identificacion corredor concesionado._x000a_2. Informe mensual de interventoria respecto a denuncias por invasiones a derecho de via_x000a_Acciones Correctivas:_x000a_1. Solicitar al INVIAS la reversion del tramo urbano de Maicao._x000a_2. Proceso de reversion con el Concesionario_x000a_3. Suscribir Modificacion del Contrato de Concesion."/>
    <d v="2018-11-23T00:00:00"/>
    <d v="2019-06-30T00:00:00"/>
    <s v="• Mediante oficio 2018-409-122564-2 del 23 de noviembre de 2018, la alcaldía de Maicao informa de la intención de administrar, operar y mantener el sector PR102+000 al PR10+950 de la ruta 8801._x000a_• Mediante oficio 2018-300-040502-1 del 5 de diciembre de 2018, la ANI le solicita al INVIAS pronunciamiento sobre la viabilidad de desafectar y hacer entrega del sector a la Alcaldía de Maicao._x000a_• Mediante oficio 2019-409-005699-2 del 21 de enero de 2019, el INVIAS  informa que la solicitud esta siendo revisada por la Oficina Asesora Jurídica._x000a__x000a_• Mediante oficio 2018-409-133808-2 del 19 de diciembre de 2018, la Concesión emite viabilidad para la desafectación del sector._x000a_• Mediante oficio 2018-409-135914-2 del 24 de diciembre de 2018, la interventoría 3B PROYECTOS emite análisis de la posible desafectación del sector."/>
    <s v="El 6 de febrero de 2019 Se reciben soportes que detallan la gestión que viene realizando el supervisor; los mismos hacen parte del cumplimiento del plan de mejoramiento propuesto."/>
    <n v="0.2"/>
    <x v="0"/>
    <s v="Mediante correo electrónico del 31 de enero de 2019, se solicito a la supervisión del proyecto allegar el plan de mejoramiento hacia la No conformidad señalada en la auditoria realizada en noviembre de 2018._x000a__x000a_El 1 de febrero en reunión con la supervisión se analizó la No Conformidad como parte del asesoramiento hacia la formulación de un plan de mejoramiento que ataque la situación presentada ya sea preventiva o correctivamente._x000a__x000a_El 6 de febrero se recibe la formilación del plan de mejoramiento por parte de la supervisión, el cual se incorpora al PMP para hacer el seguimiento respectivo. Junto con el plan de mejoramiento propuesto se han venido adelantando acciones con el fin de generar solución a la problemática causada; sin embargo, aun no se puede determinar el cierre de la NC ya que depende de otras entidades y alcaldías para culminar las acciones propuestas. Se le otorga un 20% de acance segun lo remitido."/>
    <m/>
    <m/>
    <x v="0"/>
  </r>
  <r>
    <n v="3677"/>
    <n v="138"/>
    <x v="5"/>
    <s v="1. IMPUTACIÓN PRESUPUESTAL CONTRATO DE PRESTACIÓN DE SERVICIOS APOYO  PARA LA EJECUCIÓN DEL PLAN INSTITUCIONAL  DE BIENESTAR SOCIAL  Y ESTÍMULOS._x000a_Se evidenció que el contrato No. VAF-409 del 25 de enero de 2018, suscrito con la Caja de Compensación familiar Compensar cuyo objeto es: “El contratista se obliga para con la Agencia Nacional de Infraestructura – ANI- a prestar los servicios de apoyo  para la ejecución del Plan Institucional  de Bienestar Social  y Estímulos  dirigido a los servidores de la  Entidad y su grupo familiar, se pagó en el 83% por el rubro de honorarios. _x000a_Valor total del Contrato: $ 120.000.000.00 (ver cuadro informe)_x000a__x000a_De acuerdo con el objeto del contrato y con la  definición para los dos rubros presupuestales, contenida en el Decreto No. 2236 de diciembre 27 de 2017, se debía pagar con el rubro de capacitación, bienestar social y estímulos y no por el rubro de honorarios; esto teniendo en cuenta que  en el citado Decreto, por el cual se liquida el Presupuesto General de la Nación para la vigencia fiscal de 2018, se detallan las apropiaciones y se clasifican y definen los gastos, clasifica y define los dos rubros presupuestales en comento, de la siguiente forma:_x000a_El rubro de HONORARIOS se encuentra clasificado dentro de los GASTOS DE PERSONAL y su  definición es la siguiente:_x000a_HONORARIOS: Por este rubro se deberán cubrir conforme a los reglamentos, los estipendios a los servicios profesionales, prestados en forma transitoria y  esporádica, por personas naturales o jurídicas, para desarrollar actividades relacionadas con la atención de los negocios o el cumplimiento a cargo del órgano contratante, cuando las mismas no puedan cumplirse con personal de planta. Por este rubro se podrán pagar los honorarios de los miembros de las Juntas Directivas._x000a_El rubro de CAPACITACIÓN, BIENESTAR SOCIAL Y ESTÍMULOS, se encuentra clasificado dentro de los GASTOS GENERALES  y se define como: Erogaciones que tengan por objeto atender las necesidades de capacitación, bienestar social y estímulos que autoricen las normas legales vigentes._x000a_Igualmente el citado decreto en el artículo 14 del CAPÍTULO II, establece:_x000a_ _x000a_Las afectaciones al presupuesto se harán teniendo en cuenta la prestación principal originada en los compromisos que se adquieran y con cargo a este rubro se cubrirán los demás costos inherentes o accesorios._x000a__x000a_Por lo que el total del contrato debió ampararse por el rubro CAPACITACIÓN, BIENESTAR SOCIAL Y ESTÍMULOS, y si este rubro no contaba con apropiación suficiente para el cumplimiento de las obligaciones emanadas  de los programas de bienestar social  e incentivos adoptados por la entidad, debió tramitarse un traslado presupuestal entre los agregados de gastos de funcionamiento: Gastos de Personal - rubro Honorarios y Gastos Generales - rubro Capacitación, Bienestar Social y Estímulos, modificación permitida según el artículo 34 del decreto 568 de 1996, Por el cual se reglamentan las Leyes 38 de 1989, 179 de 1994 y 225 de 1995 Orgánicas del Presupuesto General de la Nación. “Las modificaciones al anexo del decreto de liquidación que no modifiquen encada sección presupuestal el monto total de sus apropiaciones de funcionamiento, servicio de la deuda o los subprogramas de inversión aprobados por el Congreso, se harán mediante resolución expedida por el jefe del órgano respectivo. En el caso de los establecimientos públicos del orden nacional, estas modificaciones al anexo del decreto de liquidación se harán por resolución o acuerdo de las Juntas o Consejos Directivos. Estos actos administrativos requieren para su validez de la aprobación del Ministerio de Hacienda y Crédito Público -Dirección General del Presupuesto Nacional-“_x000a_Por lo anterior se considera que la Vicepresidencia Administrativa y Financiera  incumplió lo establecido en el estatuto de presupuesto, en el: ARTÍCULO 18. ESPECIALIZACIÓN. Las operaciones deben referirse en cada órgano de la administración a su objeto y funciones, y se ejecutarán estrictamente conforme al fin para el cual fueron programadas (Ley 38/89, artículo 14, Ley 179/94, artículo 55, inciso 3o.) (Negrilla y subrayado nuestro)_x000a_"/>
    <x v="15"/>
    <x v="57"/>
    <m/>
    <s v="Financiero"/>
    <x v="10"/>
    <x v="4"/>
    <s v="Grupo interno de trabajo administrativo y financiero"/>
    <x v="8"/>
    <s v="NOVIEMBRE DE 2018"/>
    <s v="NOVIEMBRE"/>
    <x v="5"/>
    <s v="PIL"/>
    <n v="2"/>
    <m/>
    <m/>
    <m/>
    <m/>
    <m/>
    <m/>
    <n v="0"/>
    <x v="0"/>
    <m/>
    <m/>
    <m/>
    <x v="1"/>
  </r>
  <r>
    <n v="3678"/>
    <n v="139"/>
    <x v="5"/>
    <s v="2. PAGO DE SENTENCIAS JUDICIALES:_x000a__x000a_Dentro de los pagos por este concepto se evidenció  que la sentencia de reparación directa ordenada mediante la Resolución 1415 del 2 de agosto de 2018 presenta dentro de su liquidación un valor por concepto de  intereses de $7.745.969, lo que genera un incumplimiento al Art. 6 Decreto 26 de 1998 que establece: “Artículo 6o. Los apoderados de los órganos públicos deben garantizar que los pagos de las conciliaciones judiciales, las transacciones y todas las soluciones alternativas de conflictos sean oportunos, con el fin de evitar gastos adicionales para el Tesoro Público.”"/>
    <x v="3"/>
    <x v="40"/>
    <m/>
    <s v="Jurídico"/>
    <x v="10"/>
    <x v="4"/>
    <s v="Grupo interno de trabajo administrativo y financiero"/>
    <x v="8"/>
    <s v="NOVIEMBRE DE 2018"/>
    <s v="NOVIEMBRE"/>
    <x v="5"/>
    <s v="PIL"/>
    <n v="2"/>
    <m/>
    <m/>
    <m/>
    <m/>
    <m/>
    <m/>
    <n v="0"/>
    <x v="0"/>
    <m/>
    <m/>
    <m/>
    <x v="1"/>
  </r>
  <r>
    <n v="3679"/>
    <n v="140"/>
    <x v="5"/>
    <s v="1._x0009_Las facturas Nos. 121-2018 y 136-2018 de la Notaría 14 de Bogotá y las cuentas de cobro Nos. 220 y 218 a nombre de Henry Salazar Perez no tienen fecha de emisión, incumpliendo uno los requisitos establecidos en el el artículo 616 del E.T. para una factura o documento equivalente, a fin de que tenga efectos contables, fiscales y tributarios, los cuales se señalan a continuación:_x000a__x000a_a) Apellidos, nombre o razón social y NIT del adquirente de los bienes o servicios;_x000a_b) Apellidos, nombre y NIT de la persona natural beneficiaria del pago o abono;_x000a_c) Número que corresponda a un sistema de numeración consecutiva;_x000a_d) Fecha de la operación;_x000a_e) Concepto;_x000a_f) Valor de la operación."/>
    <x v="15"/>
    <x v="58"/>
    <m/>
    <m/>
    <x v="10"/>
    <x v="4"/>
    <s v="Grupo interno de trabajo administrativo y financiero"/>
    <x v="8"/>
    <s v="DICIEMBRE DE 2018"/>
    <s v="DICIEMBRE"/>
    <x v="5"/>
    <s v="PIL"/>
    <n v="43"/>
    <m/>
    <m/>
    <m/>
    <m/>
    <m/>
    <m/>
    <n v="0"/>
    <x v="2"/>
    <m/>
    <m/>
    <m/>
    <x v="1"/>
  </r>
  <r>
    <n v="3680"/>
    <n v="1"/>
    <x v="6"/>
    <s v="1. La página web de la interventoría http://www.consorciojet.co/ presenta falencias en la presentación de la información además tiene desactualizados links como: ficha técnica (aeropuertos Alfonso Lopez de Valledupar y Simón Bolívar de Santa Marta), logos de Gobierno, datos importantes del proyecto, entre otras. Esto genera un incumplimiento acorde a lo establecido en el plan de cargas, numeral 5.3.2 Funciones Generales (a) Área Administrativa: _x000a__x000a_“Elaborar una página Web de la Interventoría que presente diferentes niveles de información (layers) sobre datos importantes del proyecto. Alguna información será clasificada solo disponible para la supervisión del proyecto y otra estará a disposición del público en general. Lo anterior según las disposiciones que considere la Vicepresidencia de Gestión Contractual de la AGENCIA NACIONAL DE INFRAESTRUCTURA. La información destinada al supervisor debe tener la opción de visualizar en video en tiempo real situaciones excepcionales que ocurran sobre el proyecto, tales como: accidentes con pérdidas humanas, desastres naturales, derrumbes de gran proporción etc. Cada vehículo de la interventoría contará dentro de su equipo de carretera con una filmadora que permita hacer la interconexión mencionada._x000a_- La página Web elaborada por la Interventoría, deberá contener dentro de las funciones técnicas, un link o enlace específico y único para el uso de la AGENCIA NACIONAL DE INFRAESTRUCTURA en el cual la entidad pueda en cualquier momento consultar toda la información digitalizada del proyecto, es decir desde los pliegos de condiciones, sus anexos y apéndices, pasando por la propuesta del concesionario, documentos contractuales, documentos de diseño (carteras topográficas, planos, actas, estudios, formatos de campo, etc.), informes de toda índole, y la correspondencia generada entre la AGENCIA NACIONAL DE INFRAESTRUCTURA, la interventoría, el concesionario y terceros actores. No deberá quedar ningún tipo de información exento de esta actividad. Adicionalmente debe contener la página Web, Video, en tiempo real, de los principales frentes de obra. La AGENCIA NACIONAL DE INFRAESTRUCTURA podrá durante el desarrollo del contrato de interventoría, y según el desarrollo de las intervenciones y/u operación aeroportuaria pedir la ubicación de cámaras en sitios de especial interés.”_x000a_"/>
    <x v="4"/>
    <x v="37"/>
    <m/>
    <s v="Técnico"/>
    <x v="0"/>
    <x v="0"/>
    <s v="Aeropuertos de Nororiente"/>
    <x v="3"/>
    <s v="FEBRERO DE 2019"/>
    <s v="FEBRERO"/>
    <x v="6"/>
    <s v="AT"/>
    <m/>
    <m/>
    <m/>
    <m/>
    <m/>
    <m/>
    <m/>
    <n v="0"/>
    <x v="3"/>
    <m/>
    <m/>
    <m/>
    <x v="0"/>
  </r>
  <r>
    <n v="3681"/>
    <n v="2"/>
    <x v="6"/>
    <s v="1.       Se evidenció incumplimiento en relación con el inicio y trámite de los procedimientos que se deben adelantar frente a posibles incumplimientos contractuales, previstos en la Ley 1474 de 2011 y la Ley 1437 de 2011, entre otros, así como los lineamientos contenidos en el Manual de Seguimiento a Proyectos e Interventoría y Supervisión contractual._x000a_FECHA RADICADO ANI ASUNTO UBICACIÓN_x000a_08/11/2017 20174091193402 Incumplimiento obras centro de acopio, terminal pasajeros fase 1 Jurídica_x000a_26/05/2017 20174090561722 incumplimiento muelle sur ampliación terminal 1 Jurídica_x000a_15/05/2017 20174090507752 incumplimiento muelle norte ampliación terminal 1 Jurídica_x000a_28/02/2017 20174090212552 Incumplimiento plataforma Hangar Avianca Jurídica_x000a_23/09/2015 20154090612372 Entrega extemporánea del informe de monitoreos trimestrales de aguas en el aeropuerto en virtud de obligaciones ambientales Jurídica_x000a_09/09/2015 20154090570512 Operación del Área Concesionada falla de energía durante 4 horas en muelle nacional T1 Jurídica_x000a_18/08/2015 20154090503622 Plan de acción encuestas de satisfacción año 2014  Jurídica_x000a_10/04/2015 20154090200762 Indicadores otrosí No. 7 semestre II del año 2014 Jurídica_x000a_06/03/2015 20154090132122 Informe de incumplimiento por atraso en la entrega de informes Jurídica_x000a_12/12/2014 20144090064142 Incumplimiento al plan de manejo de obra y PMT No tramitado_x000a_23/05/2014 20144090241652 Informe de incumplimiento por atraso en hitos 7 y 7B No tramitado_x000a_11/03/2014 20144090114142 Incumplimiento aspectos ambientales No tramitado_x000a_24/01/2014 20144090030972 Incumplimiento obligaciones ambientales - tráfico No tramitado_x000a_09/01/2014 20144090005742 Indicadores otrosí No. 7 semestre II del año 2013 Jurídica_x000a_"/>
    <x v="3"/>
    <x v="55"/>
    <m/>
    <s v="Técnico"/>
    <x v="0"/>
    <x v="3"/>
    <s v="Aeropuerto El Dorado"/>
    <x v="0"/>
    <s v="FEBRERO DE 2019"/>
    <s v="FEBRERO"/>
    <x v="6"/>
    <s v="AT"/>
    <m/>
    <m/>
    <m/>
    <m/>
    <m/>
    <m/>
    <m/>
    <n v="0"/>
    <x v="3"/>
    <m/>
    <m/>
    <m/>
    <x v="0"/>
  </r>
  <r>
    <n v="3682"/>
    <n v="3"/>
    <x v="6"/>
    <s v="1.       Se evidenció que no se tramitaron oportunamente las recomendaciones de multa e inicio y trámite de los procedimientos sancionatorios, vinculados a la instalación de estructuras para la autogeneración fotovoltaica sin autorización (Radicado ANI No. 2018-409-135206-2.) y al presunto incumplimiento de los indicadores de satisfacción en las encuestas del año 2018 (Radicado ANI No. 2018-409-091254-2)."/>
    <x v="0"/>
    <x v="42"/>
    <m/>
    <s v="Técnico"/>
    <x v="0"/>
    <x v="0"/>
    <s v="Aeropuerto El Dorado"/>
    <x v="0"/>
    <s v="FEBRERO DE 2019"/>
    <s v="FEBRERO"/>
    <x v="6"/>
    <s v="AT"/>
    <m/>
    <m/>
    <m/>
    <m/>
    <m/>
    <m/>
    <m/>
    <n v="0"/>
    <x v="3"/>
    <m/>
    <m/>
    <m/>
    <x v="0"/>
  </r>
  <r>
    <n v="3683"/>
    <n v="4"/>
    <x v="6"/>
    <s v="La entidad no está realizando los pagos de las cuentas de acuerdo con el orden de radicación, lo cual incumple lo dispuesto en la Ley 1150 de 2007, Artículo 19, “Respetarán el orden de presentación de los pagos por parte de los contratistas. Sólo por razones de interés público, el jefe de la entidad podrá modificar dicho orden dejando constancia de tal actuación._x000a_Para el efecto, las entidades deben llevar un registro de presentación por parte de los contratistas, de los documentos requeridos para hacer efectivos los pagos derivados de los contratos, de tal manera que estos puedan verificar el estricto respeto al derecho de turno. Dicho registro será público.”_x000a_"/>
    <x v="9"/>
    <x v="59"/>
    <m/>
    <s v="Administrativo"/>
    <x v="10"/>
    <x v="4"/>
    <s v="Grupo interno de trabajo administrativo y financiero"/>
    <x v="6"/>
    <s v="FEBRERO DE 2019"/>
    <s v="FEBRERO"/>
    <x v="6"/>
    <s v="AI"/>
    <m/>
    <m/>
    <m/>
    <m/>
    <m/>
    <m/>
    <m/>
    <n v="0"/>
    <x v="3"/>
    <m/>
    <m/>
    <m/>
    <x v="1"/>
  </r>
  <r>
    <n v="3684"/>
    <n v="5"/>
    <x v="6"/>
    <s v="La entidad no tiene de un registro público de radicados de cuentas para que el contratista pueda constatar el respeto al derecho de turno, lo cual incumple el inciso segundo del artículo 19 de la Ley 1150 de 2007 que establece: Para el efecto, las entidades deben llevar un registro de presentación por parte de los contratistas, de los documentos requeridos para hacer efectivos los pagos derivados de los contratos, de tal manera que estos puedan verificar el estricto respeto al derecho de turno. Dicho registro será público.”(resaltado fuera de texto)"/>
    <x v="9"/>
    <x v="59"/>
    <m/>
    <s v="Administrativo"/>
    <x v="10"/>
    <x v="4"/>
    <s v="Grupo interno de trabajo administrativo y financiero"/>
    <x v="6"/>
    <s v="FEBRERO DE 2019"/>
    <s v="FEBRERO"/>
    <x v="6"/>
    <s v="AI"/>
    <m/>
    <m/>
    <m/>
    <m/>
    <m/>
    <m/>
    <m/>
    <n v="0"/>
    <x v="3"/>
    <m/>
    <m/>
    <m/>
    <x v="1"/>
  </r>
  <r>
    <n v="3685"/>
    <n v="6"/>
    <x v="6"/>
    <s v="6.2.3. Se evidenció el incumplimiento al deber contenido en el artículo 2.2.3.4.1.7. del Decreto 1069 de 2015, en consideración a que existen inconsistencias en la administración de los usuarios del sistema, pues, mientras que el sistema arroja un total de 36 usuarios activos, tenemos 3 cuya terminación del contrato es de antes de 31 de diciembre de 2018, sin que dicha novedad se haya reportado al sistema."/>
    <x v="3"/>
    <x v="26"/>
    <m/>
    <s v="Jurídico"/>
    <x v="1"/>
    <x v="1"/>
    <s v="Grupo interno de trabajo defensa judicial"/>
    <x v="9"/>
    <s v="FEBRERO DE 2019"/>
    <s v="FEBRERO"/>
    <x v="6"/>
    <s v="SN"/>
    <m/>
    <m/>
    <m/>
    <m/>
    <m/>
    <m/>
    <m/>
    <n v="0"/>
    <x v="3"/>
    <m/>
    <m/>
    <m/>
    <x v="1"/>
  </r>
  <r>
    <n v="3686"/>
    <n v="7"/>
    <x v="6"/>
    <s v="6.2.5. Se evidenció incumplimiento al contenido del artículo 2.2.3.4.1.1. del Decreto 1069 de 2015, considerando que, de 729 conciliaciones terminadas, tenemos que 24 de ellos, no cumplen la condición requerida de reporte de procedencia o no, de la conciliación.  "/>
    <x v="3"/>
    <x v="26"/>
    <m/>
    <s v="Jurídico"/>
    <x v="1"/>
    <x v="1"/>
    <s v="Grupo interno de trabajo defensa judicial"/>
    <x v="9"/>
    <s v="FEBRERO DE 2019"/>
    <s v="FEBRERO"/>
    <x v="6"/>
    <s v="SN"/>
    <m/>
    <m/>
    <m/>
    <m/>
    <m/>
    <m/>
    <m/>
    <n v="0"/>
    <x v="3"/>
    <m/>
    <m/>
    <m/>
    <x v="1"/>
  </r>
  <r>
    <n v="3687"/>
    <n v="8"/>
    <x v="6"/>
    <s v="6.2.7. Se evidencia incumplimiento de la Resolución ANI No. 744 de 2018, artículos 3 y 4, debido a que, vencido el plazo, 10 de febrero de 2019, ni las gerencias carretero ni la Vicepresidencia de Estructuración han presentado los informes de seguimiento a la política de prevención del daño antijurídico con corte 30 de diciembre de 2018, lo anterior fue evidenciado mediante acta de entrevista del 12 de febrero de 2019 a la administradora del E-kogui y correos electrónicos suministrados en la visita."/>
    <x v="3"/>
    <x v="26"/>
    <m/>
    <s v="Jurídico"/>
    <x v="4"/>
    <x v="3"/>
    <s v="Vicepresidencia Ejecutiva - Vicepresidencia de Gestión Contractual - Vicepresidencia de Estructuración"/>
    <x v="9"/>
    <s v="FEBRERO DE 2019"/>
    <s v="FEBRERO"/>
    <x v="6"/>
    <s v="SN"/>
    <m/>
    <m/>
    <m/>
    <m/>
    <m/>
    <m/>
    <m/>
    <n v="0"/>
    <x v="3"/>
    <m/>
    <m/>
    <m/>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Tabla dinámica3" cacheId="0" applyNumberFormats="0" applyBorderFormats="0" applyFontFormats="0" applyPatternFormats="0" applyAlignmentFormats="0" applyWidthHeightFormats="1" dataCaption="Valores" updatedVersion="6" minRefreshableVersion="3" useAutoFormatting="1" itemPrintTitles="1" createdVersion="5" indent="0" outline="1" outlineData="1" multipleFieldFilters="0">
  <location ref="B5:G9" firstHeaderRow="1" firstDataRow="2" firstDataCol="1" rowPageCount="1" colPageCount="1"/>
  <pivotFields count="29">
    <pivotField dataField="1" showAll="0"/>
    <pivotField showAll="0"/>
    <pivotField axis="axisPage" showAll="0">
      <items count="9">
        <item m="1" x="7"/>
        <item x="0"/>
        <item x="1"/>
        <item x="2"/>
        <item x="3"/>
        <item x="4"/>
        <item x="5"/>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9" showAll="0"/>
    <pivotField axis="axisCol" showAll="0">
      <items count="5">
        <item x="1"/>
        <item x="0"/>
        <item x="2"/>
        <item x="3"/>
        <item t="default"/>
      </items>
    </pivotField>
    <pivotField showAll="0"/>
    <pivotField showAll="0"/>
    <pivotField showAll="0"/>
    <pivotField axis="axisRow" showAll="0">
      <items count="5">
        <item m="1" x="2"/>
        <item m="1" x="3"/>
        <item x="0"/>
        <item x="1"/>
        <item t="default"/>
      </items>
    </pivotField>
  </pivotFields>
  <rowFields count="1">
    <field x="28"/>
  </rowFields>
  <rowItems count="3">
    <i>
      <x v="2"/>
    </i>
    <i>
      <x v="3"/>
    </i>
    <i t="grand">
      <x/>
    </i>
  </rowItems>
  <colFields count="1">
    <field x="24"/>
  </colFields>
  <colItems count="5">
    <i>
      <x/>
    </i>
    <i>
      <x v="1"/>
    </i>
    <i>
      <x v="2"/>
    </i>
    <i>
      <x v="3"/>
    </i>
    <i t="grand">
      <x/>
    </i>
  </colItems>
  <pageFields count="1">
    <pageField fld="2" hier="-1"/>
  </pageFields>
  <dataFields count="1">
    <dataField name="Cuenta de No." fld="0" subtotal="count" baseField="2" baseItem="0"/>
  </dataFields>
  <formats count="3">
    <format dxfId="2">
      <pivotArea field="28" type="button" dataOnly="0" labelOnly="1" outline="0" axis="axisRow" fieldPosition="0"/>
    </format>
    <format dxfId="1">
      <pivotArea dataOnly="0" labelOnly="1" fieldPosition="0">
        <references count="1">
          <reference field="24" count="0"/>
        </references>
      </pivotArea>
    </format>
    <format dxfId="0">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pageSetUpPr fitToPage="1"/>
  </sheetPr>
  <dimension ref="A1:AC191"/>
  <sheetViews>
    <sheetView showGridLines="0" tabSelected="1" zoomScale="80" zoomScaleNormal="80" workbookViewId="0">
      <pane xSplit="1" ySplit="1" topLeftCell="G57" activePane="bottomRight" state="frozen"/>
      <selection pane="topRight" activeCell="C1" sqref="C1"/>
      <selection pane="bottomLeft" activeCell="A5" sqref="A5"/>
      <selection pane="bottomRight" activeCell="L1" sqref="L1"/>
    </sheetView>
  </sheetViews>
  <sheetFormatPr baseColWidth="10" defaultRowHeight="15.75" x14ac:dyDescent="0.25"/>
  <cols>
    <col min="1" max="1" width="11.42578125" style="8" customWidth="1"/>
    <col min="2" max="2" width="13.5703125" style="11" customWidth="1"/>
    <col min="3" max="3" width="8.7109375" style="3" customWidth="1"/>
    <col min="4" max="4" width="86.7109375" style="12" customWidth="1"/>
    <col min="5" max="5" width="41.5703125" style="12" customWidth="1"/>
    <col min="6" max="6" width="38.85546875" style="12" customWidth="1"/>
    <col min="7" max="7" width="33.7109375" style="12" customWidth="1"/>
    <col min="8" max="8" width="18.140625" style="12" customWidth="1"/>
    <col min="9" max="9" width="28.42578125" style="3" customWidth="1"/>
    <col min="10" max="10" width="31.42578125" style="4" customWidth="1"/>
    <col min="11" max="11" width="27.42578125" style="4" customWidth="1"/>
    <col min="12" max="12" width="18.5703125" style="5" customWidth="1"/>
    <col min="13" max="14" width="21.5703125" style="1" customWidth="1"/>
    <col min="15" max="15" width="12.85546875" style="1" customWidth="1"/>
    <col min="16" max="16" width="13.42578125" style="1" customWidth="1"/>
    <col min="17" max="17" width="16.140625" style="1" customWidth="1"/>
    <col min="18" max="18" width="18.28515625" style="4" customWidth="1"/>
    <col min="19" max="19" width="64" style="1" customWidth="1"/>
    <col min="20" max="20" width="14.140625" style="6" customWidth="1"/>
    <col min="21" max="21" width="13.85546875" style="6" customWidth="1"/>
    <col min="22" max="22" width="52.42578125" style="1" customWidth="1"/>
    <col min="23" max="23" width="54.5703125" style="7" customWidth="1"/>
    <col min="24" max="24" width="13.85546875" style="7" customWidth="1"/>
    <col min="25" max="25" width="17.140625" style="3" customWidth="1"/>
    <col min="26" max="26" width="46.42578125" style="1" customWidth="1"/>
    <col min="27" max="27" width="18.42578125" style="13" customWidth="1"/>
    <col min="28" max="28" width="16.7109375" style="13" customWidth="1"/>
    <col min="29" max="29" width="25.85546875" style="13" customWidth="1"/>
    <col min="30" max="16384" width="11.42578125" style="2"/>
  </cols>
  <sheetData>
    <row r="1" spans="1:29" s="9" customFormat="1" ht="70.5" customHeight="1" x14ac:dyDescent="0.2">
      <c r="A1" s="58" t="s">
        <v>410</v>
      </c>
      <c r="B1" s="57" t="s">
        <v>411</v>
      </c>
      <c r="C1" s="57" t="s">
        <v>9</v>
      </c>
      <c r="D1" s="57" t="s">
        <v>734</v>
      </c>
      <c r="E1" s="60" t="s">
        <v>409</v>
      </c>
      <c r="F1" s="60" t="s">
        <v>445</v>
      </c>
      <c r="G1" s="60" t="s">
        <v>464</v>
      </c>
      <c r="H1" s="60" t="s">
        <v>508</v>
      </c>
      <c r="I1" s="58" t="s">
        <v>412</v>
      </c>
      <c r="J1" s="58" t="s">
        <v>413</v>
      </c>
      <c r="K1" s="58" t="s">
        <v>414</v>
      </c>
      <c r="L1" s="58" t="s">
        <v>415</v>
      </c>
      <c r="M1" s="58" t="s">
        <v>416</v>
      </c>
      <c r="N1" s="58" t="s">
        <v>138</v>
      </c>
      <c r="O1" s="58" t="s">
        <v>9</v>
      </c>
      <c r="P1" s="58" t="s">
        <v>117</v>
      </c>
      <c r="Q1" s="58" t="s">
        <v>113</v>
      </c>
      <c r="R1" s="58" t="s">
        <v>33</v>
      </c>
      <c r="S1" s="58" t="s">
        <v>34</v>
      </c>
      <c r="T1" s="58" t="s">
        <v>158</v>
      </c>
      <c r="U1" s="58" t="s">
        <v>121</v>
      </c>
      <c r="V1" s="58" t="s">
        <v>52</v>
      </c>
      <c r="W1" s="58" t="s">
        <v>53</v>
      </c>
      <c r="X1" s="58" t="s">
        <v>54</v>
      </c>
      <c r="Y1" s="84" t="s">
        <v>55</v>
      </c>
      <c r="Z1" s="58" t="s">
        <v>56</v>
      </c>
      <c r="AA1" s="58" t="s">
        <v>63</v>
      </c>
      <c r="AB1" s="58" t="s">
        <v>136</v>
      </c>
      <c r="AC1" s="59" t="s">
        <v>6</v>
      </c>
    </row>
    <row r="2" spans="1:29" ht="366" hidden="1" customHeight="1" x14ac:dyDescent="0.2">
      <c r="A2" s="47">
        <v>1214</v>
      </c>
      <c r="B2" s="48" t="s">
        <v>7</v>
      </c>
      <c r="C2" s="48">
        <v>2013</v>
      </c>
      <c r="D2" s="42" t="s">
        <v>808</v>
      </c>
      <c r="E2" s="15" t="s">
        <v>510</v>
      </c>
      <c r="F2" s="15" t="s">
        <v>598</v>
      </c>
      <c r="G2" s="15" t="s">
        <v>586</v>
      </c>
      <c r="H2" s="15" t="s">
        <v>504</v>
      </c>
      <c r="I2" s="49" t="s">
        <v>157</v>
      </c>
      <c r="J2" s="20" t="s">
        <v>25</v>
      </c>
      <c r="K2" s="42" t="s">
        <v>84</v>
      </c>
      <c r="L2" s="15" t="s">
        <v>238</v>
      </c>
      <c r="M2" s="41" t="s">
        <v>8</v>
      </c>
      <c r="N2" s="41" t="s">
        <v>140</v>
      </c>
      <c r="O2" s="21">
        <v>2013</v>
      </c>
      <c r="P2" s="41" t="s">
        <v>1</v>
      </c>
      <c r="Q2" s="21">
        <v>46</v>
      </c>
      <c r="R2" s="22" t="s">
        <v>115</v>
      </c>
      <c r="S2" s="41" t="s">
        <v>215</v>
      </c>
      <c r="T2" s="40">
        <v>41583</v>
      </c>
      <c r="U2" s="40">
        <v>43465</v>
      </c>
      <c r="V2" s="22"/>
      <c r="W2" s="103" t="s">
        <v>896</v>
      </c>
      <c r="X2" s="50">
        <v>0.8</v>
      </c>
      <c r="Y2" s="43" t="s">
        <v>694</v>
      </c>
      <c r="Z2" s="41"/>
      <c r="AA2" s="44"/>
      <c r="AB2" s="44"/>
      <c r="AC2" s="23" t="s">
        <v>733</v>
      </c>
    </row>
    <row r="3" spans="1:29" ht="174.75" hidden="1" customHeight="1" x14ac:dyDescent="0.2">
      <c r="A3" s="47">
        <v>2048</v>
      </c>
      <c r="B3" s="48">
        <v>1</v>
      </c>
      <c r="C3" s="48">
        <v>2014</v>
      </c>
      <c r="D3" s="42" t="s">
        <v>390</v>
      </c>
      <c r="E3" s="15" t="s">
        <v>461</v>
      </c>
      <c r="F3" s="15" t="s">
        <v>440</v>
      </c>
      <c r="G3" s="15"/>
      <c r="H3" s="15" t="s">
        <v>506</v>
      </c>
      <c r="I3" s="49" t="s">
        <v>19</v>
      </c>
      <c r="J3" s="20" t="s">
        <v>85</v>
      </c>
      <c r="K3" s="42" t="s">
        <v>199</v>
      </c>
      <c r="L3" s="44" t="s">
        <v>126</v>
      </c>
      <c r="M3" s="41" t="s">
        <v>15</v>
      </c>
      <c r="N3" s="41" t="s">
        <v>140</v>
      </c>
      <c r="O3" s="21">
        <v>2014</v>
      </c>
      <c r="P3" s="41" t="s">
        <v>1</v>
      </c>
      <c r="Q3" s="44">
        <v>119</v>
      </c>
      <c r="R3" s="22" t="s">
        <v>115</v>
      </c>
      <c r="S3" s="41" t="s">
        <v>869</v>
      </c>
      <c r="T3" s="40">
        <v>41698</v>
      </c>
      <c r="U3" s="40">
        <v>43528</v>
      </c>
      <c r="V3" s="42" t="s">
        <v>870</v>
      </c>
      <c r="W3" s="42" t="s">
        <v>871</v>
      </c>
      <c r="X3" s="106">
        <v>1</v>
      </c>
      <c r="Y3" s="43" t="s">
        <v>695</v>
      </c>
      <c r="Z3" s="41"/>
      <c r="AA3" s="44" t="s">
        <v>872</v>
      </c>
      <c r="AB3" s="44">
        <v>2019</v>
      </c>
      <c r="AC3" s="23" t="s">
        <v>732</v>
      </c>
    </row>
    <row r="4" spans="1:29" ht="312.75" hidden="1" customHeight="1" x14ac:dyDescent="0.2">
      <c r="A4" s="47">
        <v>2051</v>
      </c>
      <c r="B4" s="48">
        <v>4</v>
      </c>
      <c r="C4" s="48">
        <v>2014</v>
      </c>
      <c r="D4" s="15" t="s">
        <v>16</v>
      </c>
      <c r="E4" s="15" t="s">
        <v>461</v>
      </c>
      <c r="F4" s="15" t="s">
        <v>440</v>
      </c>
      <c r="G4" s="15"/>
      <c r="H4" s="15" t="s">
        <v>506</v>
      </c>
      <c r="I4" s="49" t="s">
        <v>152</v>
      </c>
      <c r="J4" s="20" t="s">
        <v>32</v>
      </c>
      <c r="K4" s="42" t="s">
        <v>13</v>
      </c>
      <c r="L4" s="44" t="s">
        <v>737</v>
      </c>
      <c r="M4" s="41" t="s">
        <v>15</v>
      </c>
      <c r="N4" s="41" t="s">
        <v>140</v>
      </c>
      <c r="O4" s="21">
        <v>2014</v>
      </c>
      <c r="P4" s="41" t="s">
        <v>1</v>
      </c>
      <c r="Q4" s="21">
        <v>119</v>
      </c>
      <c r="R4" s="22" t="s">
        <v>115</v>
      </c>
      <c r="S4" s="39" t="s">
        <v>68</v>
      </c>
      <c r="T4" s="40">
        <v>42488</v>
      </c>
      <c r="U4" s="40">
        <v>42735</v>
      </c>
      <c r="V4" s="42"/>
      <c r="W4" s="42"/>
      <c r="X4" s="50">
        <v>0.5</v>
      </c>
      <c r="Y4" s="43" t="s">
        <v>694</v>
      </c>
      <c r="Z4" s="41"/>
      <c r="AA4" s="44"/>
      <c r="AB4" s="44"/>
      <c r="AC4" s="23" t="s">
        <v>732</v>
      </c>
    </row>
    <row r="5" spans="1:29" ht="123.75" hidden="1" customHeight="1" x14ac:dyDescent="0.2">
      <c r="A5" s="47">
        <v>2056</v>
      </c>
      <c r="B5" s="48">
        <v>9</v>
      </c>
      <c r="C5" s="48">
        <v>2014</v>
      </c>
      <c r="D5" s="15" t="s">
        <v>17</v>
      </c>
      <c r="E5" s="15" t="s">
        <v>461</v>
      </c>
      <c r="F5" s="15" t="s">
        <v>440</v>
      </c>
      <c r="G5" s="15"/>
      <c r="H5" s="15" t="s">
        <v>506</v>
      </c>
      <c r="I5" s="49" t="s">
        <v>152</v>
      </c>
      <c r="J5" s="20" t="s">
        <v>25</v>
      </c>
      <c r="K5" s="42" t="s">
        <v>198</v>
      </c>
      <c r="L5" s="44" t="s">
        <v>126</v>
      </c>
      <c r="M5" s="41" t="s">
        <v>15</v>
      </c>
      <c r="N5" s="41" t="s">
        <v>140</v>
      </c>
      <c r="O5" s="21">
        <v>2014</v>
      </c>
      <c r="P5" s="41" t="s">
        <v>1</v>
      </c>
      <c r="Q5" s="21">
        <v>119</v>
      </c>
      <c r="R5" s="22" t="s">
        <v>115</v>
      </c>
      <c r="S5" s="39" t="s">
        <v>77</v>
      </c>
      <c r="T5" s="40"/>
      <c r="U5" s="40">
        <v>43528</v>
      </c>
      <c r="V5" s="42" t="s">
        <v>76</v>
      </c>
      <c r="W5" s="44" t="s">
        <v>873</v>
      </c>
      <c r="X5" s="50">
        <v>1</v>
      </c>
      <c r="Y5" s="43" t="s">
        <v>695</v>
      </c>
      <c r="Z5" s="41"/>
      <c r="AA5" s="44"/>
      <c r="AB5" s="44"/>
      <c r="AC5" s="23" t="s">
        <v>732</v>
      </c>
    </row>
    <row r="6" spans="1:29" ht="158.25" hidden="1" customHeight="1" x14ac:dyDescent="0.2">
      <c r="A6" s="47">
        <v>2058</v>
      </c>
      <c r="B6" s="48">
        <v>11</v>
      </c>
      <c r="C6" s="48">
        <v>2014</v>
      </c>
      <c r="D6" s="15" t="s">
        <v>389</v>
      </c>
      <c r="E6" s="15" t="s">
        <v>461</v>
      </c>
      <c r="F6" s="15" t="s">
        <v>440</v>
      </c>
      <c r="G6" s="15"/>
      <c r="H6" s="15" t="s">
        <v>506</v>
      </c>
      <c r="I6" s="49" t="s">
        <v>152</v>
      </c>
      <c r="J6" s="20" t="s">
        <v>85</v>
      </c>
      <c r="K6" s="42" t="s">
        <v>199</v>
      </c>
      <c r="L6" s="44" t="s">
        <v>737</v>
      </c>
      <c r="M6" s="41" t="s">
        <v>15</v>
      </c>
      <c r="N6" s="41" t="s">
        <v>140</v>
      </c>
      <c r="O6" s="21">
        <v>2014</v>
      </c>
      <c r="P6" s="41" t="s">
        <v>1</v>
      </c>
      <c r="Q6" s="21">
        <v>119</v>
      </c>
      <c r="R6" s="22" t="s">
        <v>115</v>
      </c>
      <c r="S6" s="39"/>
      <c r="T6" s="40"/>
      <c r="U6" s="40"/>
      <c r="V6" s="42" t="s">
        <v>874</v>
      </c>
      <c r="W6" s="44" t="s">
        <v>875</v>
      </c>
      <c r="X6" s="50">
        <v>0</v>
      </c>
      <c r="Y6" s="43" t="s">
        <v>694</v>
      </c>
      <c r="Z6" s="41"/>
      <c r="AA6" s="44"/>
      <c r="AB6" s="44"/>
      <c r="AC6" s="23" t="s">
        <v>732</v>
      </c>
    </row>
    <row r="7" spans="1:29" ht="202.5" hidden="1" customHeight="1" x14ac:dyDescent="0.2">
      <c r="A7" s="47">
        <v>2391</v>
      </c>
      <c r="B7" s="48">
        <v>344</v>
      </c>
      <c r="C7" s="48">
        <v>2014</v>
      </c>
      <c r="D7" s="15" t="s">
        <v>392</v>
      </c>
      <c r="E7" s="15" t="s">
        <v>513</v>
      </c>
      <c r="F7" s="15" t="s">
        <v>427</v>
      </c>
      <c r="G7" s="15"/>
      <c r="H7" s="15" t="s">
        <v>506</v>
      </c>
      <c r="I7" s="49" t="s">
        <v>171</v>
      </c>
      <c r="J7" s="20" t="s">
        <v>101</v>
      </c>
      <c r="K7" s="42" t="s">
        <v>200</v>
      </c>
      <c r="L7" s="42" t="s">
        <v>132</v>
      </c>
      <c r="M7" s="41" t="s">
        <v>18</v>
      </c>
      <c r="N7" s="41" t="s">
        <v>95</v>
      </c>
      <c r="O7" s="21">
        <v>2014</v>
      </c>
      <c r="P7" s="41" t="s">
        <v>1</v>
      </c>
      <c r="Q7" s="21">
        <v>111</v>
      </c>
      <c r="R7" s="22" t="s">
        <v>115</v>
      </c>
      <c r="S7" s="46" t="s">
        <v>391</v>
      </c>
      <c r="T7" s="40">
        <v>41791</v>
      </c>
      <c r="U7" s="87">
        <v>43465</v>
      </c>
      <c r="V7" s="24" t="s">
        <v>391</v>
      </c>
      <c r="W7" s="42" t="s">
        <v>646</v>
      </c>
      <c r="X7" s="50">
        <v>0.25</v>
      </c>
      <c r="Y7" s="43" t="s">
        <v>694</v>
      </c>
      <c r="Z7" s="41" t="s">
        <v>647</v>
      </c>
      <c r="AA7" s="44"/>
      <c r="AB7" s="44"/>
      <c r="AC7" s="23" t="s">
        <v>732</v>
      </c>
    </row>
    <row r="8" spans="1:29" ht="111.75" hidden="1" customHeight="1" x14ac:dyDescent="0.2">
      <c r="A8" s="47">
        <v>2560</v>
      </c>
      <c r="B8" s="48">
        <v>513</v>
      </c>
      <c r="C8" s="48">
        <v>2014</v>
      </c>
      <c r="D8" s="15" t="s">
        <v>22</v>
      </c>
      <c r="E8" s="15" t="s">
        <v>462</v>
      </c>
      <c r="F8" s="15" t="s">
        <v>419</v>
      </c>
      <c r="G8" s="15"/>
      <c r="H8" s="15" t="s">
        <v>503</v>
      </c>
      <c r="I8" s="49" t="s">
        <v>19</v>
      </c>
      <c r="J8" s="20" t="s">
        <v>85</v>
      </c>
      <c r="K8" s="42" t="s">
        <v>195</v>
      </c>
      <c r="L8" s="44" t="s">
        <v>126</v>
      </c>
      <c r="M8" s="41" t="s">
        <v>21</v>
      </c>
      <c r="N8" s="41" t="s">
        <v>122</v>
      </c>
      <c r="O8" s="21">
        <v>2014</v>
      </c>
      <c r="P8" s="41" t="s">
        <v>1</v>
      </c>
      <c r="Q8" s="21">
        <v>119</v>
      </c>
      <c r="R8" s="22" t="s">
        <v>115</v>
      </c>
      <c r="S8" s="41" t="s">
        <v>876</v>
      </c>
      <c r="T8" s="40"/>
      <c r="U8" s="40">
        <v>43528</v>
      </c>
      <c r="V8" s="42" t="s">
        <v>877</v>
      </c>
      <c r="W8" s="44" t="s">
        <v>878</v>
      </c>
      <c r="X8" s="107">
        <v>1</v>
      </c>
      <c r="Y8" s="43" t="s">
        <v>695</v>
      </c>
      <c r="Z8" s="41"/>
      <c r="AA8" s="44"/>
      <c r="AB8" s="44"/>
      <c r="AC8" s="23" t="s">
        <v>732</v>
      </c>
    </row>
    <row r="9" spans="1:29" ht="111.75" hidden="1" customHeight="1" x14ac:dyDescent="0.2">
      <c r="A9" s="47">
        <v>2563</v>
      </c>
      <c r="B9" s="48">
        <v>516</v>
      </c>
      <c r="C9" s="48">
        <v>2014</v>
      </c>
      <c r="D9" s="15" t="s">
        <v>23</v>
      </c>
      <c r="E9" s="15" t="s">
        <v>461</v>
      </c>
      <c r="F9" s="15" t="s">
        <v>440</v>
      </c>
      <c r="G9" s="15"/>
      <c r="H9" s="15" t="s">
        <v>506</v>
      </c>
      <c r="I9" s="49" t="s">
        <v>152</v>
      </c>
      <c r="J9" s="20" t="s">
        <v>32</v>
      </c>
      <c r="K9" s="42" t="s">
        <v>13</v>
      </c>
      <c r="L9" s="44" t="s">
        <v>737</v>
      </c>
      <c r="M9" s="41" t="s">
        <v>21</v>
      </c>
      <c r="N9" s="41" t="s">
        <v>122</v>
      </c>
      <c r="O9" s="21">
        <v>2014</v>
      </c>
      <c r="P9" s="41" t="s">
        <v>1</v>
      </c>
      <c r="Q9" s="21">
        <v>119</v>
      </c>
      <c r="R9" s="22" t="s">
        <v>115</v>
      </c>
      <c r="S9" s="39" t="s">
        <v>69</v>
      </c>
      <c r="T9" s="40">
        <v>42488</v>
      </c>
      <c r="U9" s="40">
        <v>42735</v>
      </c>
      <c r="V9" s="42" t="s">
        <v>70</v>
      </c>
      <c r="W9" s="44"/>
      <c r="X9" s="50">
        <v>0</v>
      </c>
      <c r="Y9" s="43" t="s">
        <v>694</v>
      </c>
      <c r="Z9" s="41"/>
      <c r="AA9" s="44"/>
      <c r="AB9" s="44"/>
      <c r="AC9" s="23" t="s">
        <v>732</v>
      </c>
    </row>
    <row r="10" spans="1:29" ht="147" hidden="1" customHeight="1" x14ac:dyDescent="0.2">
      <c r="A10" s="47">
        <v>2790</v>
      </c>
      <c r="B10" s="48">
        <v>86</v>
      </c>
      <c r="C10" s="48">
        <v>2015</v>
      </c>
      <c r="D10" s="44" t="s">
        <v>116</v>
      </c>
      <c r="E10" s="15" t="s">
        <v>510</v>
      </c>
      <c r="F10" s="15" t="s">
        <v>587</v>
      </c>
      <c r="G10" s="15"/>
      <c r="H10" s="15" t="s">
        <v>504</v>
      </c>
      <c r="I10" s="49" t="s">
        <v>157</v>
      </c>
      <c r="J10" s="20" t="s">
        <v>25</v>
      </c>
      <c r="K10" s="42" t="s">
        <v>88</v>
      </c>
      <c r="L10" s="15" t="s">
        <v>918</v>
      </c>
      <c r="M10" s="41" t="s">
        <v>28</v>
      </c>
      <c r="N10" s="41" t="s">
        <v>82</v>
      </c>
      <c r="O10" s="21">
        <v>2015</v>
      </c>
      <c r="P10" s="41" t="s">
        <v>1</v>
      </c>
      <c r="Q10" s="21">
        <v>10</v>
      </c>
      <c r="R10" s="22" t="s">
        <v>115</v>
      </c>
      <c r="S10" s="39" t="s">
        <v>86</v>
      </c>
      <c r="T10" s="40">
        <v>42156</v>
      </c>
      <c r="U10" s="25">
        <v>43555</v>
      </c>
      <c r="V10" s="44"/>
      <c r="W10" s="78" t="s">
        <v>919</v>
      </c>
      <c r="X10" s="50">
        <v>0.5</v>
      </c>
      <c r="Y10" s="43" t="s">
        <v>694</v>
      </c>
      <c r="Z10" s="41"/>
      <c r="AA10" s="44"/>
      <c r="AB10" s="44"/>
      <c r="AC10" s="23" t="s">
        <v>733</v>
      </c>
    </row>
    <row r="11" spans="1:29" ht="335.25" hidden="1" customHeight="1" x14ac:dyDescent="0.2">
      <c r="A11" s="47">
        <v>2814</v>
      </c>
      <c r="B11" s="48">
        <v>110</v>
      </c>
      <c r="C11" s="48">
        <v>2015</v>
      </c>
      <c r="D11" s="42" t="s">
        <v>320</v>
      </c>
      <c r="E11" s="15" t="s">
        <v>510</v>
      </c>
      <c r="F11" s="15" t="s">
        <v>590</v>
      </c>
      <c r="G11" s="15"/>
      <c r="H11" s="15" t="s">
        <v>504</v>
      </c>
      <c r="I11" s="49" t="s">
        <v>157</v>
      </c>
      <c r="J11" s="20" t="s">
        <v>25</v>
      </c>
      <c r="K11" s="42" t="s">
        <v>29</v>
      </c>
      <c r="L11" s="15" t="s">
        <v>238</v>
      </c>
      <c r="M11" s="41" t="s">
        <v>28</v>
      </c>
      <c r="N11" s="41" t="s">
        <v>82</v>
      </c>
      <c r="O11" s="21">
        <v>2015</v>
      </c>
      <c r="P11" s="41" t="s">
        <v>1</v>
      </c>
      <c r="Q11" s="21">
        <v>37</v>
      </c>
      <c r="R11" s="22" t="s">
        <v>115</v>
      </c>
      <c r="S11" s="39" t="s">
        <v>321</v>
      </c>
      <c r="T11" s="40">
        <v>42125</v>
      </c>
      <c r="U11" s="25">
        <v>43769</v>
      </c>
      <c r="V11" s="44"/>
      <c r="W11" s="78" t="s">
        <v>335</v>
      </c>
      <c r="X11" s="50">
        <v>0</v>
      </c>
      <c r="Y11" s="43" t="s">
        <v>694</v>
      </c>
      <c r="Z11" s="41"/>
      <c r="AA11" s="44"/>
      <c r="AB11" s="44"/>
      <c r="AC11" s="23" t="s">
        <v>733</v>
      </c>
    </row>
    <row r="12" spans="1:29" ht="185.25" hidden="1" customHeight="1" x14ac:dyDescent="0.2">
      <c r="A12" s="47">
        <v>2857</v>
      </c>
      <c r="B12" s="48">
        <v>153</v>
      </c>
      <c r="C12" s="48">
        <v>2015</v>
      </c>
      <c r="D12" s="42" t="s">
        <v>35</v>
      </c>
      <c r="E12" s="15" t="s">
        <v>511</v>
      </c>
      <c r="F12" s="15" t="s">
        <v>488</v>
      </c>
      <c r="G12" s="15"/>
      <c r="H12" s="15" t="s">
        <v>504</v>
      </c>
      <c r="I12" s="49" t="s">
        <v>157</v>
      </c>
      <c r="J12" s="20" t="s">
        <v>25</v>
      </c>
      <c r="K12" s="42" t="s">
        <v>4</v>
      </c>
      <c r="L12" s="15" t="s">
        <v>735</v>
      </c>
      <c r="M12" s="41" t="s">
        <v>28</v>
      </c>
      <c r="N12" s="41" t="s">
        <v>82</v>
      </c>
      <c r="O12" s="21">
        <v>2015</v>
      </c>
      <c r="P12" s="41" t="s">
        <v>1</v>
      </c>
      <c r="Q12" s="21">
        <v>18</v>
      </c>
      <c r="R12" s="22" t="s">
        <v>115</v>
      </c>
      <c r="S12" s="39" t="s">
        <v>249</v>
      </c>
      <c r="T12" s="40">
        <v>42191</v>
      </c>
      <c r="U12" s="40">
        <v>43616</v>
      </c>
      <c r="V12" s="42"/>
      <c r="W12" s="78" t="s">
        <v>714</v>
      </c>
      <c r="X12" s="50">
        <v>0.7</v>
      </c>
      <c r="Y12" s="43" t="s">
        <v>694</v>
      </c>
      <c r="Z12" s="41"/>
      <c r="AA12" s="44"/>
      <c r="AB12" s="44"/>
      <c r="AC12" s="23" t="s">
        <v>733</v>
      </c>
    </row>
    <row r="13" spans="1:29" ht="224.25" hidden="1" customHeight="1" x14ac:dyDescent="0.2">
      <c r="A13" s="47">
        <v>2893</v>
      </c>
      <c r="B13" s="48">
        <v>189</v>
      </c>
      <c r="C13" s="48">
        <v>2015</v>
      </c>
      <c r="D13" s="15" t="s">
        <v>296</v>
      </c>
      <c r="E13" s="15" t="s">
        <v>512</v>
      </c>
      <c r="F13" s="15" t="s">
        <v>463</v>
      </c>
      <c r="G13" s="15"/>
      <c r="H13" s="15" t="s">
        <v>515</v>
      </c>
      <c r="I13" s="49" t="s">
        <v>173</v>
      </c>
      <c r="J13" s="20" t="s">
        <v>101</v>
      </c>
      <c r="K13" s="42" t="s">
        <v>298</v>
      </c>
      <c r="L13" s="15" t="s">
        <v>129</v>
      </c>
      <c r="M13" s="41" t="s">
        <v>39</v>
      </c>
      <c r="N13" s="41" t="s">
        <v>122</v>
      </c>
      <c r="O13" s="21">
        <v>2015</v>
      </c>
      <c r="P13" s="41" t="s">
        <v>1</v>
      </c>
      <c r="Q13" s="21">
        <v>124</v>
      </c>
      <c r="R13" s="22" t="s">
        <v>115</v>
      </c>
      <c r="S13" s="39" t="s">
        <v>78</v>
      </c>
      <c r="T13" s="40">
        <v>42461</v>
      </c>
      <c r="U13" s="40">
        <v>43465</v>
      </c>
      <c r="V13" s="42" t="s">
        <v>80</v>
      </c>
      <c r="W13" s="42" t="s">
        <v>663</v>
      </c>
      <c r="X13" s="50">
        <v>0.5</v>
      </c>
      <c r="Y13" s="43" t="s">
        <v>694</v>
      </c>
      <c r="Z13" s="41"/>
      <c r="AA13" s="44"/>
      <c r="AB13" s="44"/>
      <c r="AC13" s="23" t="s">
        <v>732</v>
      </c>
    </row>
    <row r="14" spans="1:29" ht="190.5" hidden="1" customHeight="1" x14ac:dyDescent="0.2">
      <c r="A14" s="47">
        <v>2894</v>
      </c>
      <c r="B14" s="48">
        <v>190</v>
      </c>
      <c r="C14" s="48">
        <v>2015</v>
      </c>
      <c r="D14" s="15" t="s">
        <v>297</v>
      </c>
      <c r="E14" s="15" t="s">
        <v>512</v>
      </c>
      <c r="F14" s="15" t="s">
        <v>439</v>
      </c>
      <c r="G14" s="15"/>
      <c r="H14" s="15" t="s">
        <v>515</v>
      </c>
      <c r="I14" s="49" t="s">
        <v>173</v>
      </c>
      <c r="J14" s="20" t="s">
        <v>101</v>
      </c>
      <c r="K14" s="42" t="s">
        <v>298</v>
      </c>
      <c r="L14" s="15" t="s">
        <v>129</v>
      </c>
      <c r="M14" s="41" t="s">
        <v>39</v>
      </c>
      <c r="N14" s="41" t="s">
        <v>122</v>
      </c>
      <c r="O14" s="21">
        <v>2015</v>
      </c>
      <c r="P14" s="41" t="s">
        <v>1</v>
      </c>
      <c r="Q14" s="21">
        <v>124</v>
      </c>
      <c r="R14" s="22" t="s">
        <v>115</v>
      </c>
      <c r="S14" s="39" t="s">
        <v>79</v>
      </c>
      <c r="T14" s="40">
        <v>42461</v>
      </c>
      <c r="U14" s="40">
        <v>43465</v>
      </c>
      <c r="V14" s="42" t="s">
        <v>80</v>
      </c>
      <c r="W14" s="42" t="s">
        <v>664</v>
      </c>
      <c r="X14" s="50">
        <v>0.5</v>
      </c>
      <c r="Y14" s="43" t="s">
        <v>694</v>
      </c>
      <c r="Z14" s="41"/>
      <c r="AA14" s="44"/>
      <c r="AB14" s="44"/>
      <c r="AC14" s="23" t="s">
        <v>732</v>
      </c>
    </row>
    <row r="15" spans="1:29" ht="77.25" hidden="1" customHeight="1" x14ac:dyDescent="0.2">
      <c r="A15" s="47">
        <v>2939</v>
      </c>
      <c r="B15" s="48">
        <v>235</v>
      </c>
      <c r="C15" s="48">
        <v>2015</v>
      </c>
      <c r="D15" s="15" t="s">
        <v>313</v>
      </c>
      <c r="E15" s="15" t="s">
        <v>455</v>
      </c>
      <c r="F15" s="15" t="s">
        <v>425</v>
      </c>
      <c r="G15" s="15"/>
      <c r="H15" s="15" t="s">
        <v>506</v>
      </c>
      <c r="I15" s="49" t="s">
        <v>91</v>
      </c>
      <c r="J15" s="20" t="s">
        <v>61</v>
      </c>
      <c r="K15" s="42" t="s">
        <v>192</v>
      </c>
      <c r="L15" s="15" t="s">
        <v>132</v>
      </c>
      <c r="M15" s="41" t="s">
        <v>39</v>
      </c>
      <c r="N15" s="41" t="s">
        <v>122</v>
      </c>
      <c r="O15" s="21">
        <v>2015</v>
      </c>
      <c r="P15" s="41" t="s">
        <v>2</v>
      </c>
      <c r="Q15" s="21">
        <v>9</v>
      </c>
      <c r="R15" s="22" t="s">
        <v>115</v>
      </c>
      <c r="S15" s="14" t="s">
        <v>314</v>
      </c>
      <c r="T15" s="40">
        <v>42314</v>
      </c>
      <c r="U15" s="87">
        <v>43280</v>
      </c>
      <c r="V15" s="42" t="s">
        <v>757</v>
      </c>
      <c r="W15" s="42" t="s">
        <v>758</v>
      </c>
      <c r="X15" s="50">
        <v>1</v>
      </c>
      <c r="Y15" s="43" t="s">
        <v>695</v>
      </c>
      <c r="Z15" s="41"/>
      <c r="AA15" s="44" t="s">
        <v>141</v>
      </c>
      <c r="AB15" s="44">
        <v>2019</v>
      </c>
      <c r="AC15" s="23" t="s">
        <v>732</v>
      </c>
    </row>
    <row r="16" spans="1:29" ht="138.75" hidden="1" customHeight="1" x14ac:dyDescent="0.2">
      <c r="A16" s="47">
        <v>2967</v>
      </c>
      <c r="B16" s="48">
        <v>263</v>
      </c>
      <c r="C16" s="48">
        <v>2015</v>
      </c>
      <c r="D16" s="15" t="s">
        <v>62</v>
      </c>
      <c r="E16" s="15" t="s">
        <v>453</v>
      </c>
      <c r="F16" s="15" t="s">
        <v>417</v>
      </c>
      <c r="G16" s="15"/>
      <c r="H16" s="15" t="s">
        <v>506</v>
      </c>
      <c r="I16" s="49" t="s">
        <v>155</v>
      </c>
      <c r="J16" s="20" t="s">
        <v>37</v>
      </c>
      <c r="K16" s="42" t="s">
        <v>196</v>
      </c>
      <c r="L16" s="15" t="s">
        <v>132</v>
      </c>
      <c r="M16" s="41" t="s">
        <v>41</v>
      </c>
      <c r="N16" s="41" t="s">
        <v>135</v>
      </c>
      <c r="O16" s="21">
        <v>2015</v>
      </c>
      <c r="P16" s="41" t="s">
        <v>2</v>
      </c>
      <c r="Q16" s="21">
        <v>32</v>
      </c>
      <c r="R16" s="22" t="s">
        <v>115</v>
      </c>
      <c r="S16" s="88" t="s">
        <v>755</v>
      </c>
      <c r="T16" s="40">
        <v>43173</v>
      </c>
      <c r="U16" s="87">
        <v>43554</v>
      </c>
      <c r="V16" s="42" t="s">
        <v>284</v>
      </c>
      <c r="W16" s="42" t="s">
        <v>756</v>
      </c>
      <c r="X16" s="89">
        <v>0</v>
      </c>
      <c r="Y16" s="43" t="s">
        <v>694</v>
      </c>
      <c r="Z16" s="41"/>
      <c r="AA16" s="44"/>
      <c r="AB16" s="44"/>
      <c r="AC16" s="23" t="s">
        <v>732</v>
      </c>
    </row>
    <row r="17" spans="1:29" ht="173.25" hidden="1" customHeight="1" x14ac:dyDescent="0.2">
      <c r="A17" s="47">
        <v>2968</v>
      </c>
      <c r="B17" s="48">
        <v>264</v>
      </c>
      <c r="C17" s="48">
        <v>2015</v>
      </c>
      <c r="D17" s="42" t="s">
        <v>43</v>
      </c>
      <c r="E17" s="15" t="s">
        <v>461</v>
      </c>
      <c r="F17" s="15" t="s">
        <v>440</v>
      </c>
      <c r="G17" s="15"/>
      <c r="H17" s="15" t="s">
        <v>506</v>
      </c>
      <c r="I17" s="49" t="s">
        <v>19</v>
      </c>
      <c r="J17" s="20" t="s">
        <v>85</v>
      </c>
      <c r="K17" s="42" t="s">
        <v>201</v>
      </c>
      <c r="L17" s="44" t="s">
        <v>737</v>
      </c>
      <c r="M17" s="41" t="s">
        <v>41</v>
      </c>
      <c r="N17" s="41" t="s">
        <v>135</v>
      </c>
      <c r="O17" s="21">
        <v>2015</v>
      </c>
      <c r="P17" s="41" t="s">
        <v>1</v>
      </c>
      <c r="Q17" s="21">
        <v>119</v>
      </c>
      <c r="R17" s="22" t="s">
        <v>115</v>
      </c>
      <c r="S17" s="39" t="s">
        <v>631</v>
      </c>
      <c r="T17" s="40">
        <v>42488</v>
      </c>
      <c r="U17" s="25">
        <v>43524</v>
      </c>
      <c r="V17" s="15" t="s">
        <v>71</v>
      </c>
      <c r="W17" s="42" t="s">
        <v>632</v>
      </c>
      <c r="X17" s="50">
        <v>0</v>
      </c>
      <c r="Y17" s="43" t="s">
        <v>694</v>
      </c>
      <c r="Z17" s="41"/>
      <c r="AA17" s="44"/>
      <c r="AB17" s="44"/>
      <c r="AC17" s="23" t="s">
        <v>732</v>
      </c>
    </row>
    <row r="18" spans="1:29" ht="159" hidden="1" customHeight="1" x14ac:dyDescent="0.2">
      <c r="A18" s="47">
        <v>2970</v>
      </c>
      <c r="B18" s="48">
        <v>266</v>
      </c>
      <c r="C18" s="48">
        <v>2015</v>
      </c>
      <c r="D18" s="15" t="s">
        <v>44</v>
      </c>
      <c r="E18" s="15" t="s">
        <v>461</v>
      </c>
      <c r="F18" s="15" t="s">
        <v>440</v>
      </c>
      <c r="G18" s="15"/>
      <c r="H18" s="15" t="s">
        <v>506</v>
      </c>
      <c r="I18" s="49" t="s">
        <v>152</v>
      </c>
      <c r="J18" s="20" t="s">
        <v>32</v>
      </c>
      <c r="K18" s="42" t="s">
        <v>13</v>
      </c>
      <c r="L18" s="44" t="s">
        <v>737</v>
      </c>
      <c r="M18" s="41" t="s">
        <v>41</v>
      </c>
      <c r="N18" s="41" t="s">
        <v>135</v>
      </c>
      <c r="O18" s="21">
        <v>2015</v>
      </c>
      <c r="P18" s="41" t="s">
        <v>1</v>
      </c>
      <c r="Q18" s="21">
        <v>119</v>
      </c>
      <c r="R18" s="22" t="s">
        <v>115</v>
      </c>
      <c r="S18" s="39" t="s">
        <v>633</v>
      </c>
      <c r="T18" s="40">
        <v>42488</v>
      </c>
      <c r="U18" s="25">
        <v>43524</v>
      </c>
      <c r="V18" s="42"/>
      <c r="W18" s="42" t="s">
        <v>634</v>
      </c>
      <c r="X18" s="50">
        <v>0</v>
      </c>
      <c r="Y18" s="43" t="s">
        <v>694</v>
      </c>
      <c r="Z18" s="41"/>
      <c r="AA18" s="44"/>
      <c r="AB18" s="44"/>
      <c r="AC18" s="23" t="s">
        <v>732</v>
      </c>
    </row>
    <row r="19" spans="1:29" ht="127.5" hidden="1" customHeight="1" x14ac:dyDescent="0.2">
      <c r="A19" s="47">
        <v>2971</v>
      </c>
      <c r="B19" s="48">
        <v>267</v>
      </c>
      <c r="C19" s="48">
        <v>2015</v>
      </c>
      <c r="D19" s="15" t="s">
        <v>45</v>
      </c>
      <c r="E19" s="15" t="s">
        <v>461</v>
      </c>
      <c r="F19" s="15" t="s">
        <v>440</v>
      </c>
      <c r="G19" s="15"/>
      <c r="H19" s="15" t="s">
        <v>506</v>
      </c>
      <c r="I19" s="49" t="s">
        <v>152</v>
      </c>
      <c r="J19" s="20" t="s">
        <v>32</v>
      </c>
      <c r="K19" s="42" t="s">
        <v>13</v>
      </c>
      <c r="L19" s="44" t="s">
        <v>737</v>
      </c>
      <c r="M19" s="41" t="s">
        <v>41</v>
      </c>
      <c r="N19" s="41" t="s">
        <v>135</v>
      </c>
      <c r="O19" s="21">
        <v>2015</v>
      </c>
      <c r="P19" s="41" t="s">
        <v>1</v>
      </c>
      <c r="Q19" s="21">
        <v>119</v>
      </c>
      <c r="R19" s="22" t="s">
        <v>115</v>
      </c>
      <c r="S19" s="39" t="s">
        <v>635</v>
      </c>
      <c r="T19" s="40">
        <v>42488</v>
      </c>
      <c r="U19" s="40">
        <v>43159</v>
      </c>
      <c r="V19" s="42" t="s">
        <v>72</v>
      </c>
      <c r="W19" s="42" t="s">
        <v>636</v>
      </c>
      <c r="X19" s="50">
        <v>0</v>
      </c>
      <c r="Y19" s="43" t="s">
        <v>694</v>
      </c>
      <c r="Z19" s="41"/>
      <c r="AA19" s="44"/>
      <c r="AB19" s="44"/>
      <c r="AC19" s="23" t="s">
        <v>732</v>
      </c>
    </row>
    <row r="20" spans="1:29" ht="126.75" hidden="1" customHeight="1" x14ac:dyDescent="0.2">
      <c r="A20" s="47">
        <v>2972</v>
      </c>
      <c r="B20" s="48">
        <v>268</v>
      </c>
      <c r="C20" s="48">
        <v>2015</v>
      </c>
      <c r="D20" s="15" t="s">
        <v>46</v>
      </c>
      <c r="E20" s="15" t="s">
        <v>461</v>
      </c>
      <c r="F20" s="15" t="s">
        <v>440</v>
      </c>
      <c r="G20" s="15"/>
      <c r="H20" s="15" t="s">
        <v>506</v>
      </c>
      <c r="I20" s="49" t="s">
        <v>19</v>
      </c>
      <c r="J20" s="20" t="s">
        <v>85</v>
      </c>
      <c r="K20" s="42" t="s">
        <v>199</v>
      </c>
      <c r="L20" s="44" t="s">
        <v>737</v>
      </c>
      <c r="M20" s="41" t="s">
        <v>41</v>
      </c>
      <c r="N20" s="41" t="s">
        <v>135</v>
      </c>
      <c r="O20" s="21">
        <v>2015</v>
      </c>
      <c r="P20" s="41" t="s">
        <v>1</v>
      </c>
      <c r="Q20" s="21">
        <v>119</v>
      </c>
      <c r="R20" s="22" t="s">
        <v>115</v>
      </c>
      <c r="S20" s="39" t="s">
        <v>637</v>
      </c>
      <c r="T20" s="40">
        <v>43384</v>
      </c>
      <c r="U20" s="25">
        <v>43524</v>
      </c>
      <c r="V20" s="42" t="s">
        <v>73</v>
      </c>
      <c r="W20" s="42" t="s">
        <v>632</v>
      </c>
      <c r="X20" s="50">
        <v>0</v>
      </c>
      <c r="Y20" s="43" t="s">
        <v>694</v>
      </c>
      <c r="Z20" s="41"/>
      <c r="AA20" s="44"/>
      <c r="AB20" s="44"/>
      <c r="AC20" s="23" t="s">
        <v>732</v>
      </c>
    </row>
    <row r="21" spans="1:29" ht="154.5" hidden="1" customHeight="1" x14ac:dyDescent="0.2">
      <c r="A21" s="47">
        <v>2988</v>
      </c>
      <c r="B21" s="48">
        <v>284</v>
      </c>
      <c r="C21" s="48">
        <v>2015</v>
      </c>
      <c r="D21" s="15" t="s">
        <v>47</v>
      </c>
      <c r="E21" s="15" t="s">
        <v>510</v>
      </c>
      <c r="F21" s="15" t="s">
        <v>487</v>
      </c>
      <c r="G21" s="15"/>
      <c r="H21" s="15" t="s">
        <v>504</v>
      </c>
      <c r="I21" s="49" t="s">
        <v>157</v>
      </c>
      <c r="J21" s="20" t="s">
        <v>38</v>
      </c>
      <c r="K21" s="42" t="s">
        <v>5</v>
      </c>
      <c r="L21" s="42" t="s">
        <v>10</v>
      </c>
      <c r="M21" s="41" t="s">
        <v>41</v>
      </c>
      <c r="N21" s="41" t="s">
        <v>135</v>
      </c>
      <c r="O21" s="21">
        <v>2015</v>
      </c>
      <c r="P21" s="41" t="s">
        <v>1</v>
      </c>
      <c r="Q21" s="21" t="s">
        <v>48</v>
      </c>
      <c r="R21" s="22" t="s">
        <v>115</v>
      </c>
      <c r="S21" s="39" t="s">
        <v>350</v>
      </c>
      <c r="T21" s="40">
        <v>42309</v>
      </c>
      <c r="U21" s="40">
        <v>43373</v>
      </c>
      <c r="V21" s="42"/>
      <c r="W21" s="41" t="s">
        <v>740</v>
      </c>
      <c r="X21" s="50">
        <v>0.66</v>
      </c>
      <c r="Y21" s="43" t="s">
        <v>694</v>
      </c>
      <c r="Z21" s="41"/>
      <c r="AA21" s="44"/>
      <c r="AB21" s="44"/>
      <c r="AC21" s="23" t="s">
        <v>733</v>
      </c>
    </row>
    <row r="22" spans="1:29" ht="111.75" hidden="1" customHeight="1" x14ac:dyDescent="0.2">
      <c r="A22" s="47">
        <v>3003</v>
      </c>
      <c r="B22" s="48">
        <v>299</v>
      </c>
      <c r="C22" s="48">
        <v>2015</v>
      </c>
      <c r="D22" s="15" t="s">
        <v>50</v>
      </c>
      <c r="E22" s="15" t="s">
        <v>454</v>
      </c>
      <c r="F22" s="15" t="s">
        <v>481</v>
      </c>
      <c r="G22" s="15"/>
      <c r="H22" s="15" t="s">
        <v>503</v>
      </c>
      <c r="I22" s="49" t="s">
        <v>26</v>
      </c>
      <c r="J22" s="20" t="s">
        <v>85</v>
      </c>
      <c r="K22" s="42" t="s">
        <v>195</v>
      </c>
      <c r="L22" s="15" t="s">
        <v>737</v>
      </c>
      <c r="M22" s="41" t="s">
        <v>49</v>
      </c>
      <c r="N22" s="41" t="s">
        <v>139</v>
      </c>
      <c r="O22" s="21">
        <v>2015</v>
      </c>
      <c r="P22" s="41" t="s">
        <v>1</v>
      </c>
      <c r="Q22" s="21">
        <v>125</v>
      </c>
      <c r="R22" s="22" t="s">
        <v>115</v>
      </c>
      <c r="S22" s="39" t="s">
        <v>74</v>
      </c>
      <c r="T22" s="40">
        <v>42488</v>
      </c>
      <c r="U22" s="25">
        <v>42551</v>
      </c>
      <c r="V22" s="15" t="s">
        <v>67</v>
      </c>
      <c r="W22" s="42" t="s">
        <v>169</v>
      </c>
      <c r="X22" s="50">
        <v>0</v>
      </c>
      <c r="Y22" s="43" t="s">
        <v>694</v>
      </c>
      <c r="Z22" s="41"/>
      <c r="AA22" s="44"/>
      <c r="AB22" s="44"/>
      <c r="AC22" s="23" t="s">
        <v>732</v>
      </c>
    </row>
    <row r="23" spans="1:29" ht="252" hidden="1" x14ac:dyDescent="0.2">
      <c r="A23" s="47">
        <v>3004</v>
      </c>
      <c r="B23" s="48">
        <v>300</v>
      </c>
      <c r="C23" s="48">
        <v>2015</v>
      </c>
      <c r="D23" s="15" t="s">
        <v>51</v>
      </c>
      <c r="E23" s="15" t="s">
        <v>454</v>
      </c>
      <c r="F23" s="15" t="s">
        <v>481</v>
      </c>
      <c r="G23" s="15"/>
      <c r="H23" s="15" t="s">
        <v>503</v>
      </c>
      <c r="I23" s="49" t="s">
        <v>26</v>
      </c>
      <c r="J23" s="20" t="s">
        <v>85</v>
      </c>
      <c r="K23" s="42" t="s">
        <v>195</v>
      </c>
      <c r="L23" s="15" t="s">
        <v>737</v>
      </c>
      <c r="M23" s="41" t="s">
        <v>49</v>
      </c>
      <c r="N23" s="41" t="s">
        <v>139</v>
      </c>
      <c r="O23" s="21">
        <v>2015</v>
      </c>
      <c r="P23" s="41" t="s">
        <v>1</v>
      </c>
      <c r="Q23" s="21">
        <v>125</v>
      </c>
      <c r="R23" s="22" t="s">
        <v>115</v>
      </c>
      <c r="S23" s="39" t="s">
        <v>75</v>
      </c>
      <c r="T23" s="40">
        <v>42488</v>
      </c>
      <c r="U23" s="25">
        <v>42551</v>
      </c>
      <c r="V23" s="15" t="s">
        <v>67</v>
      </c>
      <c r="W23" s="42" t="s">
        <v>169</v>
      </c>
      <c r="X23" s="50">
        <v>0</v>
      </c>
      <c r="Y23" s="43" t="s">
        <v>694</v>
      </c>
      <c r="Z23" s="41"/>
      <c r="AA23" s="44"/>
      <c r="AB23" s="44"/>
      <c r="AC23" s="23" t="s">
        <v>732</v>
      </c>
    </row>
    <row r="24" spans="1:29" ht="127.5" hidden="1" customHeight="1" x14ac:dyDescent="0.2">
      <c r="A24" s="47">
        <v>3081</v>
      </c>
      <c r="B24" s="48">
        <v>76</v>
      </c>
      <c r="C24" s="48">
        <v>2016</v>
      </c>
      <c r="D24" s="15" t="s">
        <v>89</v>
      </c>
      <c r="E24" s="15" t="s">
        <v>457</v>
      </c>
      <c r="F24" s="15" t="s">
        <v>518</v>
      </c>
      <c r="G24" s="15"/>
      <c r="H24" s="15" t="s">
        <v>506</v>
      </c>
      <c r="I24" s="49" t="s">
        <v>19</v>
      </c>
      <c r="J24" s="20" t="s">
        <v>85</v>
      </c>
      <c r="K24" s="42" t="s">
        <v>226</v>
      </c>
      <c r="L24" s="42" t="s">
        <v>10</v>
      </c>
      <c r="M24" s="41" t="s">
        <v>90</v>
      </c>
      <c r="N24" s="41" t="s">
        <v>82</v>
      </c>
      <c r="O24" s="21">
        <v>2016</v>
      </c>
      <c r="P24" s="21" t="s">
        <v>1</v>
      </c>
      <c r="Q24" s="21">
        <v>26</v>
      </c>
      <c r="R24" s="22" t="s">
        <v>115</v>
      </c>
      <c r="S24" s="39" t="s">
        <v>282</v>
      </c>
      <c r="T24" s="40">
        <v>42491</v>
      </c>
      <c r="U24" s="40">
        <v>43524</v>
      </c>
      <c r="V24" s="42"/>
      <c r="W24" s="42" t="s">
        <v>207</v>
      </c>
      <c r="X24" s="50">
        <v>1</v>
      </c>
      <c r="Y24" s="43" t="s">
        <v>695</v>
      </c>
      <c r="Z24" s="41" t="s">
        <v>738</v>
      </c>
      <c r="AA24" s="44"/>
      <c r="AB24" s="44"/>
      <c r="AC24" s="23" t="s">
        <v>732</v>
      </c>
    </row>
    <row r="25" spans="1:29" ht="135" hidden="1" customHeight="1" x14ac:dyDescent="0.2">
      <c r="A25" s="47">
        <v>3096</v>
      </c>
      <c r="B25" s="48">
        <v>91</v>
      </c>
      <c r="C25" s="48">
        <v>2016</v>
      </c>
      <c r="D25" s="15" t="s">
        <v>98</v>
      </c>
      <c r="E25" s="15" t="s">
        <v>459</v>
      </c>
      <c r="F25" s="15" t="s">
        <v>437</v>
      </c>
      <c r="G25" s="15"/>
      <c r="H25" s="15" t="s">
        <v>507</v>
      </c>
      <c r="I25" s="49" t="s">
        <v>151</v>
      </c>
      <c r="J25" s="20" t="s">
        <v>31</v>
      </c>
      <c r="K25" s="42" t="s">
        <v>193</v>
      </c>
      <c r="L25" s="15" t="s">
        <v>132</v>
      </c>
      <c r="M25" s="41" t="s">
        <v>90</v>
      </c>
      <c r="N25" s="41" t="s">
        <v>82</v>
      </c>
      <c r="O25" s="21">
        <v>2016</v>
      </c>
      <c r="P25" s="21" t="s">
        <v>2</v>
      </c>
      <c r="Q25" s="21">
        <v>36</v>
      </c>
      <c r="R25" s="22" t="s">
        <v>115</v>
      </c>
      <c r="S25" s="39" t="s">
        <v>99</v>
      </c>
      <c r="T25" s="40">
        <v>42491</v>
      </c>
      <c r="U25" s="87">
        <v>43496</v>
      </c>
      <c r="V25" s="42" t="s">
        <v>753</v>
      </c>
      <c r="W25" s="42" t="s">
        <v>754</v>
      </c>
      <c r="X25" s="50">
        <v>1</v>
      </c>
      <c r="Y25" s="43" t="s">
        <v>695</v>
      </c>
      <c r="Z25" s="41" t="s">
        <v>181</v>
      </c>
      <c r="AA25" s="44" t="s">
        <v>141</v>
      </c>
      <c r="AB25" s="44">
        <v>2019</v>
      </c>
      <c r="AC25" s="23" t="s">
        <v>732</v>
      </c>
    </row>
    <row r="26" spans="1:29" ht="164.25" hidden="1" customHeight="1" x14ac:dyDescent="0.2">
      <c r="A26" s="47">
        <v>3144</v>
      </c>
      <c r="B26" s="48">
        <v>139</v>
      </c>
      <c r="C26" s="48">
        <v>2016</v>
      </c>
      <c r="D26" s="15" t="s">
        <v>394</v>
      </c>
      <c r="E26" s="15" t="s">
        <v>459</v>
      </c>
      <c r="F26" s="15" t="s">
        <v>535</v>
      </c>
      <c r="G26" s="15"/>
      <c r="H26" s="15" t="s">
        <v>507</v>
      </c>
      <c r="I26" s="49" t="s">
        <v>151</v>
      </c>
      <c r="J26" s="20" t="s">
        <v>31</v>
      </c>
      <c r="K26" s="42" t="s">
        <v>200</v>
      </c>
      <c r="L26" s="15" t="s">
        <v>132</v>
      </c>
      <c r="M26" s="41" t="s">
        <v>100</v>
      </c>
      <c r="N26" s="41" t="s">
        <v>96</v>
      </c>
      <c r="O26" s="21">
        <v>2016</v>
      </c>
      <c r="P26" s="21" t="s">
        <v>2</v>
      </c>
      <c r="Q26" s="21">
        <v>32</v>
      </c>
      <c r="R26" s="22" t="s">
        <v>115</v>
      </c>
      <c r="S26" s="39" t="s">
        <v>285</v>
      </c>
      <c r="T26" s="40">
        <v>43173</v>
      </c>
      <c r="U26" s="87">
        <v>43830</v>
      </c>
      <c r="V26" s="42" t="s">
        <v>751</v>
      </c>
      <c r="W26" s="42" t="s">
        <v>752</v>
      </c>
      <c r="X26" s="50">
        <v>0</v>
      </c>
      <c r="Y26" s="43" t="s">
        <v>694</v>
      </c>
      <c r="Z26" s="41"/>
      <c r="AA26" s="44"/>
      <c r="AB26" s="44"/>
      <c r="AC26" s="23" t="s">
        <v>732</v>
      </c>
    </row>
    <row r="27" spans="1:29" ht="257.25" hidden="1" customHeight="1" x14ac:dyDescent="0.2">
      <c r="A27" s="47">
        <v>3157</v>
      </c>
      <c r="B27" s="48">
        <v>152</v>
      </c>
      <c r="C27" s="48">
        <v>2016</v>
      </c>
      <c r="D27" s="15" t="s">
        <v>312</v>
      </c>
      <c r="E27" s="15" t="s">
        <v>513</v>
      </c>
      <c r="F27" s="15" t="s">
        <v>538</v>
      </c>
      <c r="G27" s="15"/>
      <c r="H27" s="15" t="s">
        <v>506</v>
      </c>
      <c r="I27" s="49" t="s">
        <v>91</v>
      </c>
      <c r="J27" s="20" t="s">
        <v>61</v>
      </c>
      <c r="K27" s="42" t="s">
        <v>192</v>
      </c>
      <c r="L27" s="15" t="s">
        <v>132</v>
      </c>
      <c r="M27" s="41" t="s">
        <v>100</v>
      </c>
      <c r="N27" s="41" t="s">
        <v>96</v>
      </c>
      <c r="O27" s="21">
        <v>2016</v>
      </c>
      <c r="P27" s="21" t="s">
        <v>1</v>
      </c>
      <c r="Q27" s="21">
        <v>139</v>
      </c>
      <c r="R27" s="22" t="s">
        <v>115</v>
      </c>
      <c r="S27" s="39" t="s">
        <v>281</v>
      </c>
      <c r="T27" s="40">
        <v>42625</v>
      </c>
      <c r="U27" s="87">
        <v>43250</v>
      </c>
      <c r="V27" s="42" t="s">
        <v>315</v>
      </c>
      <c r="W27" s="42" t="s">
        <v>750</v>
      </c>
      <c r="X27" s="50">
        <v>0.8</v>
      </c>
      <c r="Y27" s="43" t="s">
        <v>694</v>
      </c>
      <c r="Z27" s="41" t="s">
        <v>280</v>
      </c>
      <c r="AA27" s="44"/>
      <c r="AB27" s="44"/>
      <c r="AC27" s="23" t="s">
        <v>732</v>
      </c>
    </row>
    <row r="28" spans="1:29" ht="180.75" hidden="1" customHeight="1" x14ac:dyDescent="0.2">
      <c r="A28" s="47">
        <v>3163</v>
      </c>
      <c r="B28" s="48">
        <v>158</v>
      </c>
      <c r="C28" s="48">
        <v>2016</v>
      </c>
      <c r="D28" s="42" t="s">
        <v>102</v>
      </c>
      <c r="E28" s="15" t="s">
        <v>575</v>
      </c>
      <c r="F28" s="15" t="s">
        <v>570</v>
      </c>
      <c r="G28" s="15" t="s">
        <v>571</v>
      </c>
      <c r="H28" s="15" t="s">
        <v>506</v>
      </c>
      <c r="I28" s="49" t="s">
        <v>20</v>
      </c>
      <c r="J28" s="20" t="s">
        <v>31</v>
      </c>
      <c r="K28" s="42" t="s">
        <v>194</v>
      </c>
      <c r="L28" s="15" t="s">
        <v>129</v>
      </c>
      <c r="M28" s="41" t="s">
        <v>100</v>
      </c>
      <c r="N28" s="41" t="s">
        <v>96</v>
      </c>
      <c r="O28" s="21">
        <v>2016</v>
      </c>
      <c r="P28" s="21" t="s">
        <v>1</v>
      </c>
      <c r="Q28" s="21">
        <v>147</v>
      </c>
      <c r="R28" s="22" t="s">
        <v>115</v>
      </c>
      <c r="S28" s="39" t="s">
        <v>170</v>
      </c>
      <c r="T28" s="40">
        <v>42522</v>
      </c>
      <c r="U28" s="40">
        <v>43281</v>
      </c>
      <c r="V28" s="42"/>
      <c r="W28" s="42" t="s">
        <v>655</v>
      </c>
      <c r="X28" s="50">
        <v>0.5</v>
      </c>
      <c r="Y28" s="43" t="s">
        <v>694</v>
      </c>
      <c r="Z28" s="41"/>
      <c r="AA28" s="44"/>
      <c r="AB28" s="44"/>
      <c r="AC28" s="23" t="s">
        <v>732</v>
      </c>
    </row>
    <row r="29" spans="1:29" ht="96" hidden="1" customHeight="1" x14ac:dyDescent="0.2">
      <c r="A29" s="47">
        <v>3207</v>
      </c>
      <c r="B29" s="48">
        <v>202</v>
      </c>
      <c r="C29" s="48">
        <v>2016</v>
      </c>
      <c r="D29" s="15" t="s">
        <v>105</v>
      </c>
      <c r="E29" s="15" t="s">
        <v>460</v>
      </c>
      <c r="F29" s="15" t="s">
        <v>444</v>
      </c>
      <c r="G29" s="15"/>
      <c r="H29" s="15" t="s">
        <v>506</v>
      </c>
      <c r="I29" s="49" t="s">
        <v>155</v>
      </c>
      <c r="J29" s="20" t="s">
        <v>101</v>
      </c>
      <c r="K29" s="42" t="s">
        <v>108</v>
      </c>
      <c r="L29" s="15" t="s">
        <v>125</v>
      </c>
      <c r="M29" s="41" t="s">
        <v>104</v>
      </c>
      <c r="N29" s="41" t="s">
        <v>103</v>
      </c>
      <c r="O29" s="21">
        <v>2016</v>
      </c>
      <c r="P29" s="21" t="s">
        <v>2</v>
      </c>
      <c r="Q29" s="21">
        <v>35</v>
      </c>
      <c r="R29" s="22" t="s">
        <v>115</v>
      </c>
      <c r="S29" s="39" t="s">
        <v>145</v>
      </c>
      <c r="T29" s="40">
        <v>42602</v>
      </c>
      <c r="U29" s="40">
        <v>43524</v>
      </c>
      <c r="V29" s="15" t="s">
        <v>770</v>
      </c>
      <c r="W29" s="15" t="s">
        <v>144</v>
      </c>
      <c r="X29" s="50">
        <v>1</v>
      </c>
      <c r="Y29" s="43" t="s">
        <v>695</v>
      </c>
      <c r="Z29" s="97" t="s">
        <v>771</v>
      </c>
      <c r="AA29" s="21" t="s">
        <v>772</v>
      </c>
      <c r="AB29" s="21">
        <v>2019</v>
      </c>
      <c r="AC29" s="98" t="s">
        <v>732</v>
      </c>
    </row>
    <row r="30" spans="1:29" ht="151.5" hidden="1" customHeight="1" x14ac:dyDescent="0.2">
      <c r="A30" s="47">
        <v>3209</v>
      </c>
      <c r="B30" s="48">
        <v>204</v>
      </c>
      <c r="C30" s="48">
        <v>2016</v>
      </c>
      <c r="D30" s="15" t="s">
        <v>106</v>
      </c>
      <c r="E30" s="15" t="s">
        <v>460</v>
      </c>
      <c r="F30" s="15" t="s">
        <v>560</v>
      </c>
      <c r="G30" s="15" t="s">
        <v>555</v>
      </c>
      <c r="H30" s="15" t="s">
        <v>506</v>
      </c>
      <c r="I30" s="49" t="s">
        <v>173</v>
      </c>
      <c r="J30" s="20" t="s">
        <v>101</v>
      </c>
      <c r="K30" s="42" t="s">
        <v>185</v>
      </c>
      <c r="L30" s="15" t="s">
        <v>125</v>
      </c>
      <c r="M30" s="41" t="s">
        <v>104</v>
      </c>
      <c r="N30" s="41" t="s">
        <v>103</v>
      </c>
      <c r="O30" s="21">
        <v>2016</v>
      </c>
      <c r="P30" s="21" t="s">
        <v>2</v>
      </c>
      <c r="Q30" s="21">
        <v>35</v>
      </c>
      <c r="R30" s="22" t="s">
        <v>115</v>
      </c>
      <c r="S30" s="39" t="s">
        <v>143</v>
      </c>
      <c r="T30" s="40"/>
      <c r="U30" s="40"/>
      <c r="V30" s="15"/>
      <c r="W30" s="15" t="s">
        <v>184</v>
      </c>
      <c r="X30" s="50">
        <v>0.6</v>
      </c>
      <c r="Y30" s="43" t="s">
        <v>694</v>
      </c>
      <c r="Z30" s="97"/>
      <c r="AA30" s="21"/>
      <c r="AB30" s="21"/>
      <c r="AC30" s="98" t="s">
        <v>732</v>
      </c>
    </row>
    <row r="31" spans="1:29" ht="127.5" hidden="1" customHeight="1" x14ac:dyDescent="0.2">
      <c r="A31" s="47">
        <v>3212</v>
      </c>
      <c r="B31" s="48">
        <v>207</v>
      </c>
      <c r="C31" s="48">
        <v>2016</v>
      </c>
      <c r="D31" s="15" t="s">
        <v>311</v>
      </c>
      <c r="E31" s="15" t="s">
        <v>455</v>
      </c>
      <c r="F31" s="15" t="s">
        <v>537</v>
      </c>
      <c r="G31" s="15"/>
      <c r="H31" s="15" t="s">
        <v>507</v>
      </c>
      <c r="I31" s="49" t="s">
        <v>91</v>
      </c>
      <c r="J31" s="20" t="s">
        <v>61</v>
      </c>
      <c r="K31" s="42" t="s">
        <v>192</v>
      </c>
      <c r="L31" s="15" t="s">
        <v>132</v>
      </c>
      <c r="M31" s="41" t="s">
        <v>104</v>
      </c>
      <c r="N31" s="41" t="s">
        <v>103</v>
      </c>
      <c r="O31" s="21">
        <v>2016</v>
      </c>
      <c r="P31" s="21" t="s">
        <v>1</v>
      </c>
      <c r="Q31" s="21">
        <v>91</v>
      </c>
      <c r="R31" s="22" t="s">
        <v>115</v>
      </c>
      <c r="S31" s="39" t="s">
        <v>316</v>
      </c>
      <c r="T31" s="40">
        <v>43132</v>
      </c>
      <c r="U31" s="87">
        <v>43465</v>
      </c>
      <c r="V31" s="42" t="s">
        <v>748</v>
      </c>
      <c r="W31" s="42" t="s">
        <v>749</v>
      </c>
      <c r="X31" s="50">
        <v>1</v>
      </c>
      <c r="Y31" s="43" t="s">
        <v>695</v>
      </c>
      <c r="Z31" s="41"/>
      <c r="AA31" s="44" t="s">
        <v>141</v>
      </c>
      <c r="AB31" s="44">
        <v>2019</v>
      </c>
      <c r="AC31" s="23" t="s">
        <v>732</v>
      </c>
    </row>
    <row r="32" spans="1:29" ht="228.75" hidden="1" customHeight="1" x14ac:dyDescent="0.2">
      <c r="A32" s="47">
        <v>3214</v>
      </c>
      <c r="B32" s="48">
        <v>209</v>
      </c>
      <c r="C32" s="48">
        <v>2016</v>
      </c>
      <c r="D32" s="15" t="s">
        <v>107</v>
      </c>
      <c r="E32" s="15" t="s">
        <v>455</v>
      </c>
      <c r="F32" s="15" t="s">
        <v>537</v>
      </c>
      <c r="G32" s="15"/>
      <c r="H32" s="15" t="s">
        <v>507</v>
      </c>
      <c r="I32" s="49" t="s">
        <v>91</v>
      </c>
      <c r="J32" s="20" t="s">
        <v>61</v>
      </c>
      <c r="K32" s="42" t="s">
        <v>192</v>
      </c>
      <c r="L32" s="15" t="s">
        <v>132</v>
      </c>
      <c r="M32" s="41" t="s">
        <v>104</v>
      </c>
      <c r="N32" s="41" t="s">
        <v>103</v>
      </c>
      <c r="O32" s="21">
        <v>2016</v>
      </c>
      <c r="P32" s="21" t="s">
        <v>1</v>
      </c>
      <c r="Q32" s="21">
        <v>91</v>
      </c>
      <c r="R32" s="22" t="s">
        <v>115</v>
      </c>
      <c r="S32" s="39" t="s">
        <v>310</v>
      </c>
      <c r="T32" s="40">
        <v>43132</v>
      </c>
      <c r="U32" s="87">
        <v>43465</v>
      </c>
      <c r="V32" s="42" t="s">
        <v>746</v>
      </c>
      <c r="W32" s="42" t="s">
        <v>747</v>
      </c>
      <c r="X32" s="50">
        <v>1</v>
      </c>
      <c r="Y32" s="43" t="s">
        <v>695</v>
      </c>
      <c r="Z32" s="41"/>
      <c r="AA32" s="44" t="s">
        <v>141</v>
      </c>
      <c r="AB32" s="44">
        <v>2019</v>
      </c>
      <c r="AC32" s="23" t="s">
        <v>732</v>
      </c>
    </row>
    <row r="33" spans="1:29" ht="129" hidden="1" customHeight="1" x14ac:dyDescent="0.2">
      <c r="A33" s="47">
        <v>3261</v>
      </c>
      <c r="B33" s="48">
        <v>256</v>
      </c>
      <c r="C33" s="21">
        <v>2016</v>
      </c>
      <c r="D33" s="15" t="s">
        <v>317</v>
      </c>
      <c r="E33" s="15" t="s">
        <v>455</v>
      </c>
      <c r="F33" s="15" t="s">
        <v>561</v>
      </c>
      <c r="G33" s="15" t="s">
        <v>550</v>
      </c>
      <c r="H33" s="15" t="s">
        <v>506</v>
      </c>
      <c r="I33" s="49" t="s">
        <v>91</v>
      </c>
      <c r="J33" s="20" t="s">
        <v>61</v>
      </c>
      <c r="K33" s="42" t="s">
        <v>192</v>
      </c>
      <c r="L33" s="15" t="s">
        <v>125</v>
      </c>
      <c r="M33" s="21" t="s">
        <v>137</v>
      </c>
      <c r="N33" s="41" t="s">
        <v>135</v>
      </c>
      <c r="O33" s="21">
        <v>2016</v>
      </c>
      <c r="P33" s="21" t="s">
        <v>1</v>
      </c>
      <c r="Q33" s="21">
        <v>39</v>
      </c>
      <c r="R33" s="21"/>
      <c r="S33" s="39" t="s">
        <v>319</v>
      </c>
      <c r="T33" s="36">
        <v>42694</v>
      </c>
      <c r="U33" s="40">
        <v>43524</v>
      </c>
      <c r="V33" s="15" t="s">
        <v>318</v>
      </c>
      <c r="W33" s="15" t="s">
        <v>279</v>
      </c>
      <c r="X33" s="50">
        <v>1</v>
      </c>
      <c r="Y33" s="43" t="s">
        <v>695</v>
      </c>
      <c r="Z33" s="15" t="s">
        <v>773</v>
      </c>
      <c r="AA33" s="21" t="s">
        <v>772</v>
      </c>
      <c r="AB33" s="21">
        <v>2019</v>
      </c>
      <c r="AC33" s="98" t="s">
        <v>732</v>
      </c>
    </row>
    <row r="34" spans="1:29" ht="174.75" hidden="1" customHeight="1" x14ac:dyDescent="0.2">
      <c r="A34" s="47">
        <v>3276</v>
      </c>
      <c r="B34" s="44">
        <v>271</v>
      </c>
      <c r="C34" s="21">
        <v>2016</v>
      </c>
      <c r="D34" s="15" t="s">
        <v>614</v>
      </c>
      <c r="E34" s="15" t="s">
        <v>513</v>
      </c>
      <c r="F34" s="15" t="s">
        <v>554</v>
      </c>
      <c r="G34" s="15"/>
      <c r="H34" s="15" t="s">
        <v>506</v>
      </c>
      <c r="I34" s="49" t="s">
        <v>173</v>
      </c>
      <c r="J34" s="20" t="s">
        <v>101</v>
      </c>
      <c r="K34" s="15" t="s">
        <v>147</v>
      </c>
      <c r="L34" s="44" t="s">
        <v>737</v>
      </c>
      <c r="M34" s="21" t="s">
        <v>146</v>
      </c>
      <c r="N34" s="41" t="s">
        <v>139</v>
      </c>
      <c r="O34" s="21">
        <v>2016</v>
      </c>
      <c r="P34" s="21" t="s">
        <v>1</v>
      </c>
      <c r="Q34" s="21">
        <v>119</v>
      </c>
      <c r="R34" s="22" t="s">
        <v>115</v>
      </c>
      <c r="S34" s="39" t="s">
        <v>638</v>
      </c>
      <c r="T34" s="40">
        <v>43384</v>
      </c>
      <c r="U34" s="25">
        <v>43524</v>
      </c>
      <c r="V34" s="35"/>
      <c r="W34" s="26" t="s">
        <v>639</v>
      </c>
      <c r="X34" s="50">
        <v>0</v>
      </c>
      <c r="Y34" s="43" t="s">
        <v>694</v>
      </c>
      <c r="Z34" s="35"/>
      <c r="AA34" s="51"/>
      <c r="AB34" s="51"/>
      <c r="AC34" s="23" t="s">
        <v>732</v>
      </c>
    </row>
    <row r="35" spans="1:29" ht="111.75" hidden="1" customHeight="1" x14ac:dyDescent="0.2">
      <c r="A35" s="23">
        <v>3277</v>
      </c>
      <c r="B35" s="48">
        <v>272</v>
      </c>
      <c r="C35" s="21">
        <v>2016</v>
      </c>
      <c r="D35" s="15" t="s">
        <v>148</v>
      </c>
      <c r="E35" s="15" t="s">
        <v>461</v>
      </c>
      <c r="F35" s="15" t="s">
        <v>440</v>
      </c>
      <c r="G35" s="15"/>
      <c r="H35" s="15" t="s">
        <v>506</v>
      </c>
      <c r="I35" s="49" t="s">
        <v>152</v>
      </c>
      <c r="J35" s="20" t="s">
        <v>32</v>
      </c>
      <c r="K35" s="15" t="s">
        <v>13</v>
      </c>
      <c r="L35" s="44" t="s">
        <v>737</v>
      </c>
      <c r="M35" s="21" t="s">
        <v>146</v>
      </c>
      <c r="N35" s="41" t="s">
        <v>139</v>
      </c>
      <c r="O35" s="21">
        <v>2016</v>
      </c>
      <c r="P35" s="21" t="s">
        <v>1</v>
      </c>
      <c r="Q35" s="21">
        <v>119</v>
      </c>
      <c r="R35" s="22" t="s">
        <v>115</v>
      </c>
      <c r="S35" s="39" t="s">
        <v>640</v>
      </c>
      <c r="T35" s="36">
        <v>43384</v>
      </c>
      <c r="U35" s="36">
        <v>43434</v>
      </c>
      <c r="V35" s="35"/>
      <c r="W35" s="26" t="s">
        <v>641</v>
      </c>
      <c r="X35" s="50">
        <v>0</v>
      </c>
      <c r="Y35" s="43" t="s">
        <v>694</v>
      </c>
      <c r="Z35" s="35"/>
      <c r="AA35" s="51"/>
      <c r="AB35" s="51"/>
      <c r="AC35" s="23" t="s">
        <v>732</v>
      </c>
    </row>
    <row r="36" spans="1:29" ht="126" hidden="1" customHeight="1" x14ac:dyDescent="0.2">
      <c r="A36" s="23">
        <v>3278</v>
      </c>
      <c r="B36" s="48">
        <v>273</v>
      </c>
      <c r="C36" s="21">
        <v>2016</v>
      </c>
      <c r="D36" s="15" t="s">
        <v>149</v>
      </c>
      <c r="E36" s="15" t="s">
        <v>461</v>
      </c>
      <c r="F36" s="15" t="s">
        <v>440</v>
      </c>
      <c r="G36" s="15"/>
      <c r="H36" s="15" t="s">
        <v>506</v>
      </c>
      <c r="I36" s="15" t="s">
        <v>19</v>
      </c>
      <c r="J36" s="20" t="s">
        <v>85</v>
      </c>
      <c r="K36" s="42" t="s">
        <v>195</v>
      </c>
      <c r="L36" s="44" t="s">
        <v>737</v>
      </c>
      <c r="M36" s="21" t="s">
        <v>146</v>
      </c>
      <c r="N36" s="41" t="s">
        <v>139</v>
      </c>
      <c r="O36" s="21">
        <v>2016</v>
      </c>
      <c r="P36" s="21" t="s">
        <v>1</v>
      </c>
      <c r="Q36" s="21">
        <v>119</v>
      </c>
      <c r="R36" s="22" t="s">
        <v>115</v>
      </c>
      <c r="S36" s="39" t="s">
        <v>642</v>
      </c>
      <c r="T36" s="40">
        <v>43384</v>
      </c>
      <c r="U36" s="25">
        <v>43524</v>
      </c>
      <c r="V36" s="35"/>
      <c r="W36" s="26" t="s">
        <v>639</v>
      </c>
      <c r="X36" s="50">
        <v>0</v>
      </c>
      <c r="Y36" s="43" t="s">
        <v>694</v>
      </c>
      <c r="Z36" s="35"/>
      <c r="AA36" s="51"/>
      <c r="AB36" s="51"/>
      <c r="AC36" s="23" t="s">
        <v>732</v>
      </c>
    </row>
    <row r="37" spans="1:29" ht="187.5" hidden="1" customHeight="1" x14ac:dyDescent="0.2">
      <c r="A37" s="47">
        <v>3279</v>
      </c>
      <c r="B37" s="44">
        <v>274</v>
      </c>
      <c r="C37" s="21">
        <v>2016</v>
      </c>
      <c r="D37" s="15" t="s">
        <v>150</v>
      </c>
      <c r="E37" s="15" t="s">
        <v>461</v>
      </c>
      <c r="F37" s="15" t="s">
        <v>440</v>
      </c>
      <c r="G37" s="15"/>
      <c r="H37" s="15" t="s">
        <v>506</v>
      </c>
      <c r="I37" s="49" t="s">
        <v>152</v>
      </c>
      <c r="J37" s="20" t="s">
        <v>32</v>
      </c>
      <c r="K37" s="15" t="s">
        <v>13</v>
      </c>
      <c r="L37" s="44" t="s">
        <v>737</v>
      </c>
      <c r="M37" s="21" t="s">
        <v>146</v>
      </c>
      <c r="N37" s="41" t="s">
        <v>139</v>
      </c>
      <c r="O37" s="21">
        <v>2016</v>
      </c>
      <c r="P37" s="21" t="s">
        <v>1</v>
      </c>
      <c r="Q37" s="21">
        <v>119</v>
      </c>
      <c r="R37" s="22" t="s">
        <v>115</v>
      </c>
      <c r="S37" s="39" t="s">
        <v>643</v>
      </c>
      <c r="T37" s="40">
        <v>43384</v>
      </c>
      <c r="U37" s="25">
        <v>43524</v>
      </c>
      <c r="V37" s="35"/>
      <c r="W37" s="26" t="s">
        <v>639</v>
      </c>
      <c r="X37" s="50">
        <v>0</v>
      </c>
      <c r="Y37" s="43" t="s">
        <v>694</v>
      </c>
      <c r="Z37" s="35"/>
      <c r="AA37" s="51"/>
      <c r="AB37" s="51"/>
      <c r="AC37" s="23" t="s">
        <v>732</v>
      </c>
    </row>
    <row r="38" spans="1:29" ht="222" hidden="1" customHeight="1" x14ac:dyDescent="0.2">
      <c r="A38" s="23">
        <v>3280</v>
      </c>
      <c r="B38" s="48">
        <v>275</v>
      </c>
      <c r="C38" s="21">
        <v>2016</v>
      </c>
      <c r="D38" s="15" t="s">
        <v>645</v>
      </c>
      <c r="E38" s="15" t="s">
        <v>461</v>
      </c>
      <c r="F38" s="15" t="s">
        <v>440</v>
      </c>
      <c r="G38" s="15"/>
      <c r="H38" s="15" t="s">
        <v>506</v>
      </c>
      <c r="I38" s="49" t="s">
        <v>152</v>
      </c>
      <c r="J38" s="20" t="s">
        <v>32</v>
      </c>
      <c r="K38" s="15" t="s">
        <v>13</v>
      </c>
      <c r="L38" s="44" t="s">
        <v>737</v>
      </c>
      <c r="M38" s="21" t="s">
        <v>146</v>
      </c>
      <c r="N38" s="41" t="s">
        <v>139</v>
      </c>
      <c r="O38" s="21">
        <v>2016</v>
      </c>
      <c r="P38" s="21" t="s">
        <v>1</v>
      </c>
      <c r="Q38" s="21">
        <v>119</v>
      </c>
      <c r="R38" s="22" t="s">
        <v>115</v>
      </c>
      <c r="S38" s="39" t="s">
        <v>642</v>
      </c>
      <c r="T38" s="40">
        <v>43384</v>
      </c>
      <c r="U38" s="25">
        <v>43524</v>
      </c>
      <c r="V38" s="35"/>
      <c r="W38" s="26" t="s">
        <v>639</v>
      </c>
      <c r="X38" s="50">
        <v>0</v>
      </c>
      <c r="Y38" s="43" t="s">
        <v>694</v>
      </c>
      <c r="Z38" s="35"/>
      <c r="AA38" s="51"/>
      <c r="AB38" s="51"/>
      <c r="AC38" s="23" t="s">
        <v>732</v>
      </c>
    </row>
    <row r="39" spans="1:29" ht="198" hidden="1" customHeight="1" x14ac:dyDescent="0.2">
      <c r="A39" s="23">
        <v>3281</v>
      </c>
      <c r="B39" s="48">
        <v>276</v>
      </c>
      <c r="C39" s="21">
        <v>2016</v>
      </c>
      <c r="D39" s="15" t="s">
        <v>613</v>
      </c>
      <c r="E39" s="15" t="s">
        <v>461</v>
      </c>
      <c r="F39" s="15" t="s">
        <v>440</v>
      </c>
      <c r="G39" s="15"/>
      <c r="H39" s="15" t="s">
        <v>506</v>
      </c>
      <c r="I39" s="49" t="s">
        <v>19</v>
      </c>
      <c r="J39" s="20" t="s">
        <v>85</v>
      </c>
      <c r="K39" s="15" t="s">
        <v>356</v>
      </c>
      <c r="L39" s="44" t="s">
        <v>737</v>
      </c>
      <c r="M39" s="21" t="s">
        <v>146</v>
      </c>
      <c r="N39" s="41" t="s">
        <v>139</v>
      </c>
      <c r="O39" s="21">
        <v>2016</v>
      </c>
      <c r="P39" s="21" t="s">
        <v>1</v>
      </c>
      <c r="Q39" s="21">
        <v>119</v>
      </c>
      <c r="R39" s="22" t="s">
        <v>115</v>
      </c>
      <c r="S39" s="39" t="s">
        <v>644</v>
      </c>
      <c r="T39" s="40">
        <v>43384</v>
      </c>
      <c r="U39" s="25">
        <v>43524</v>
      </c>
      <c r="V39" s="35"/>
      <c r="W39" s="26" t="s">
        <v>639</v>
      </c>
      <c r="X39" s="50">
        <v>0</v>
      </c>
      <c r="Y39" s="43" t="s">
        <v>694</v>
      </c>
      <c r="Z39" s="35"/>
      <c r="AA39" s="51"/>
      <c r="AB39" s="51"/>
      <c r="AC39" s="23" t="s">
        <v>732</v>
      </c>
    </row>
    <row r="40" spans="1:29" ht="75.75" hidden="1" customHeight="1" x14ac:dyDescent="0.2">
      <c r="A40" s="23">
        <v>3283</v>
      </c>
      <c r="B40" s="48">
        <v>2</v>
      </c>
      <c r="C40" s="21">
        <v>2017</v>
      </c>
      <c r="D40" s="15" t="s">
        <v>375</v>
      </c>
      <c r="E40" s="15" t="s">
        <v>460</v>
      </c>
      <c r="F40" s="15" t="s">
        <v>444</v>
      </c>
      <c r="G40" s="15"/>
      <c r="H40" s="15" t="s">
        <v>506</v>
      </c>
      <c r="I40" s="49" t="s">
        <v>171</v>
      </c>
      <c r="J40" s="20" t="s">
        <v>101</v>
      </c>
      <c r="K40" s="15" t="s">
        <v>208</v>
      </c>
      <c r="L40" s="38" t="s">
        <v>125</v>
      </c>
      <c r="M40" s="21" t="s">
        <v>163</v>
      </c>
      <c r="N40" s="41" t="s">
        <v>140</v>
      </c>
      <c r="O40" s="21">
        <v>2017</v>
      </c>
      <c r="P40" s="21" t="s">
        <v>58</v>
      </c>
      <c r="Q40" s="21">
        <v>1</v>
      </c>
      <c r="R40" s="21" t="s">
        <v>115</v>
      </c>
      <c r="S40" s="38" t="s">
        <v>259</v>
      </c>
      <c r="T40" s="40">
        <v>43070</v>
      </c>
      <c r="U40" s="40">
        <v>43281</v>
      </c>
      <c r="V40" s="35"/>
      <c r="W40" s="38" t="s">
        <v>260</v>
      </c>
      <c r="X40" s="50">
        <v>0.8</v>
      </c>
      <c r="Y40" s="43" t="s">
        <v>694</v>
      </c>
      <c r="Z40" s="38" t="s">
        <v>261</v>
      </c>
      <c r="AA40" s="51"/>
      <c r="AB40" s="51"/>
      <c r="AC40" s="23" t="s">
        <v>732</v>
      </c>
    </row>
    <row r="41" spans="1:29" ht="69" hidden="1" customHeight="1" x14ac:dyDescent="0.2">
      <c r="A41" s="23">
        <v>3304</v>
      </c>
      <c r="B41" s="48">
        <v>23</v>
      </c>
      <c r="C41" s="21">
        <v>2017</v>
      </c>
      <c r="D41" s="42" t="s">
        <v>166</v>
      </c>
      <c r="E41" s="15" t="s">
        <v>460</v>
      </c>
      <c r="F41" s="15" t="s">
        <v>444</v>
      </c>
      <c r="G41" s="15"/>
      <c r="H41" s="15" t="s">
        <v>506</v>
      </c>
      <c r="I41" s="49" t="s">
        <v>171</v>
      </c>
      <c r="J41" s="20" t="s">
        <v>101</v>
      </c>
      <c r="K41" s="42" t="s">
        <v>172</v>
      </c>
      <c r="L41" s="38" t="s">
        <v>125</v>
      </c>
      <c r="M41" s="21" t="s">
        <v>164</v>
      </c>
      <c r="N41" s="41" t="s">
        <v>141</v>
      </c>
      <c r="O41" s="21">
        <v>2017</v>
      </c>
      <c r="P41" s="21" t="s">
        <v>2</v>
      </c>
      <c r="Q41" s="21">
        <v>35</v>
      </c>
      <c r="R41" s="21"/>
      <c r="S41" s="35"/>
      <c r="T41" s="21"/>
      <c r="U41" s="21"/>
      <c r="V41" s="15" t="s">
        <v>774</v>
      </c>
      <c r="W41" s="15" t="s">
        <v>775</v>
      </c>
      <c r="X41" s="50">
        <v>0.6</v>
      </c>
      <c r="Y41" s="102" t="s">
        <v>694</v>
      </c>
      <c r="Z41" s="15" t="s">
        <v>776</v>
      </c>
      <c r="AA41" s="35"/>
      <c r="AB41" s="35"/>
      <c r="AC41" s="98" t="s">
        <v>732</v>
      </c>
    </row>
    <row r="42" spans="1:29" ht="167.25" hidden="1" customHeight="1" x14ac:dyDescent="0.2">
      <c r="A42" s="23">
        <v>3305</v>
      </c>
      <c r="B42" s="48">
        <v>24</v>
      </c>
      <c r="C42" s="21">
        <v>2017</v>
      </c>
      <c r="D42" s="42" t="s">
        <v>275</v>
      </c>
      <c r="E42" s="15" t="s">
        <v>460</v>
      </c>
      <c r="F42" s="15" t="s">
        <v>552</v>
      </c>
      <c r="G42" s="15" t="s">
        <v>552</v>
      </c>
      <c r="H42" s="15" t="s">
        <v>506</v>
      </c>
      <c r="I42" s="49" t="s">
        <v>171</v>
      </c>
      <c r="J42" s="20" t="s">
        <v>101</v>
      </c>
      <c r="K42" s="42" t="s">
        <v>172</v>
      </c>
      <c r="L42" s="38" t="s">
        <v>125</v>
      </c>
      <c r="M42" s="21" t="s">
        <v>164</v>
      </c>
      <c r="N42" s="41" t="s">
        <v>141</v>
      </c>
      <c r="O42" s="21">
        <v>2017</v>
      </c>
      <c r="P42" s="21" t="s">
        <v>2</v>
      </c>
      <c r="Q42" s="21">
        <v>35</v>
      </c>
      <c r="R42" s="21"/>
      <c r="S42" s="33" t="s">
        <v>143</v>
      </c>
      <c r="T42" s="36">
        <v>42948</v>
      </c>
      <c r="U42" s="36">
        <v>43100</v>
      </c>
      <c r="V42" s="35"/>
      <c r="W42" s="15" t="s">
        <v>276</v>
      </c>
      <c r="X42" s="50">
        <v>0.4</v>
      </c>
      <c r="Y42" s="43" t="s">
        <v>694</v>
      </c>
      <c r="Z42" s="35"/>
      <c r="AA42" s="51"/>
      <c r="AB42" s="51"/>
      <c r="AC42" s="23" t="s">
        <v>732</v>
      </c>
    </row>
    <row r="43" spans="1:29" ht="151.5" hidden="1" customHeight="1" x14ac:dyDescent="0.2">
      <c r="A43" s="23">
        <v>3307</v>
      </c>
      <c r="B43" s="48">
        <v>26</v>
      </c>
      <c r="C43" s="21">
        <v>2017</v>
      </c>
      <c r="D43" s="15" t="s">
        <v>167</v>
      </c>
      <c r="E43" s="15" t="s">
        <v>460</v>
      </c>
      <c r="F43" s="15" t="s">
        <v>562</v>
      </c>
      <c r="G43" s="15" t="s">
        <v>553</v>
      </c>
      <c r="H43" s="15" t="s">
        <v>506</v>
      </c>
      <c r="I43" s="49" t="s">
        <v>20</v>
      </c>
      <c r="J43" s="20" t="s">
        <v>31</v>
      </c>
      <c r="K43" s="15" t="s">
        <v>194</v>
      </c>
      <c r="L43" s="38" t="s">
        <v>125</v>
      </c>
      <c r="M43" s="21" t="s">
        <v>164</v>
      </c>
      <c r="N43" s="41" t="s">
        <v>141</v>
      </c>
      <c r="O43" s="21">
        <v>2017</v>
      </c>
      <c r="P43" s="21" t="s">
        <v>2</v>
      </c>
      <c r="Q43" s="21">
        <v>35</v>
      </c>
      <c r="R43" s="22" t="s">
        <v>115</v>
      </c>
      <c r="S43" s="33" t="s">
        <v>186</v>
      </c>
      <c r="T43" s="21"/>
      <c r="U43" s="21"/>
      <c r="V43" s="15" t="s">
        <v>777</v>
      </c>
      <c r="W43" s="15" t="s">
        <v>187</v>
      </c>
      <c r="X43" s="50">
        <v>1</v>
      </c>
      <c r="Y43" s="43" t="s">
        <v>695</v>
      </c>
      <c r="Z43" s="15" t="s">
        <v>839</v>
      </c>
      <c r="AA43" s="35" t="s">
        <v>811</v>
      </c>
      <c r="AB43" s="35">
        <v>2019</v>
      </c>
      <c r="AC43" s="98" t="s">
        <v>732</v>
      </c>
    </row>
    <row r="44" spans="1:29" ht="120.75" hidden="1" customHeight="1" x14ac:dyDescent="0.2">
      <c r="A44" s="23">
        <v>3309</v>
      </c>
      <c r="B44" s="44">
        <v>28</v>
      </c>
      <c r="C44" s="21">
        <v>2017</v>
      </c>
      <c r="D44" s="15" t="s">
        <v>168</v>
      </c>
      <c r="E44" s="15" t="s">
        <v>461</v>
      </c>
      <c r="F44" s="15" t="s">
        <v>440</v>
      </c>
      <c r="G44" s="15"/>
      <c r="H44" s="15" t="s">
        <v>506</v>
      </c>
      <c r="I44" s="49" t="s">
        <v>173</v>
      </c>
      <c r="J44" s="20" t="s">
        <v>101</v>
      </c>
      <c r="K44" s="42" t="s">
        <v>189</v>
      </c>
      <c r="L44" s="38" t="s">
        <v>125</v>
      </c>
      <c r="M44" s="21" t="s">
        <v>164</v>
      </c>
      <c r="N44" s="41" t="s">
        <v>141</v>
      </c>
      <c r="O44" s="21">
        <v>2017</v>
      </c>
      <c r="P44" s="21" t="s">
        <v>2</v>
      </c>
      <c r="Q44" s="21">
        <v>35</v>
      </c>
      <c r="R44" s="22" t="s">
        <v>115</v>
      </c>
      <c r="S44" s="33" t="s">
        <v>190</v>
      </c>
      <c r="T44" s="21"/>
      <c r="U44" s="21"/>
      <c r="V44" s="15" t="s">
        <v>778</v>
      </c>
      <c r="W44" s="15" t="s">
        <v>188</v>
      </c>
      <c r="X44" s="50">
        <v>0.9</v>
      </c>
      <c r="Y44" s="43" t="s">
        <v>694</v>
      </c>
      <c r="Z44" s="15" t="s">
        <v>779</v>
      </c>
      <c r="AA44" s="35"/>
      <c r="AB44" s="35"/>
      <c r="AC44" s="98" t="s">
        <v>732</v>
      </c>
    </row>
    <row r="45" spans="1:29" ht="94.5" hidden="1" customHeight="1" x14ac:dyDescent="0.2">
      <c r="A45" s="23">
        <v>3315</v>
      </c>
      <c r="B45" s="44">
        <v>34</v>
      </c>
      <c r="C45" s="21">
        <v>2017</v>
      </c>
      <c r="D45" s="15" t="s">
        <v>175</v>
      </c>
      <c r="E45" s="15" t="s">
        <v>510</v>
      </c>
      <c r="F45" s="15" t="s">
        <v>487</v>
      </c>
      <c r="G45" s="15"/>
      <c r="H45" s="15" t="s">
        <v>504</v>
      </c>
      <c r="I45" s="49" t="s">
        <v>157</v>
      </c>
      <c r="J45" s="20" t="s">
        <v>38</v>
      </c>
      <c r="K45" s="42" t="s">
        <v>14</v>
      </c>
      <c r="L45" s="15" t="s">
        <v>918</v>
      </c>
      <c r="M45" s="41">
        <v>42815</v>
      </c>
      <c r="N45" s="35" t="s">
        <v>142</v>
      </c>
      <c r="O45" s="21">
        <v>2017</v>
      </c>
      <c r="P45" s="21" t="s">
        <v>1</v>
      </c>
      <c r="Q45" s="21">
        <v>41</v>
      </c>
      <c r="R45" s="22" t="s">
        <v>115</v>
      </c>
      <c r="S45" s="39" t="s">
        <v>182</v>
      </c>
      <c r="T45" s="40">
        <v>42872</v>
      </c>
      <c r="U45" s="40">
        <v>43465</v>
      </c>
      <c r="V45" s="42"/>
      <c r="W45" s="78" t="s">
        <v>920</v>
      </c>
      <c r="X45" s="50">
        <v>0.5</v>
      </c>
      <c r="Y45" s="43" t="s">
        <v>694</v>
      </c>
      <c r="Z45" s="41"/>
      <c r="AA45" s="44"/>
      <c r="AB45" s="44"/>
      <c r="AC45" s="23" t="s">
        <v>733</v>
      </c>
    </row>
    <row r="46" spans="1:29" ht="132" hidden="1" customHeight="1" x14ac:dyDescent="0.2">
      <c r="A46" s="23">
        <v>3319</v>
      </c>
      <c r="B46" s="48">
        <v>38</v>
      </c>
      <c r="C46" s="21">
        <v>2017</v>
      </c>
      <c r="D46" s="15" t="s">
        <v>176</v>
      </c>
      <c r="E46" s="15" t="s">
        <v>457</v>
      </c>
      <c r="F46" s="15" t="s">
        <v>519</v>
      </c>
      <c r="G46" s="15" t="s">
        <v>518</v>
      </c>
      <c r="H46" s="15" t="s">
        <v>506</v>
      </c>
      <c r="I46" s="49" t="s">
        <v>157</v>
      </c>
      <c r="J46" s="20" t="s">
        <v>25</v>
      </c>
      <c r="K46" s="42" t="s">
        <v>12</v>
      </c>
      <c r="L46" s="38" t="s">
        <v>739</v>
      </c>
      <c r="M46" s="21" t="s">
        <v>178</v>
      </c>
      <c r="N46" s="35" t="s">
        <v>142</v>
      </c>
      <c r="O46" s="21">
        <v>2017</v>
      </c>
      <c r="P46" s="21" t="s">
        <v>1</v>
      </c>
      <c r="Q46" s="21">
        <v>155</v>
      </c>
      <c r="R46" s="22" t="s">
        <v>115</v>
      </c>
      <c r="S46" s="39" t="s">
        <v>256</v>
      </c>
      <c r="T46" s="40">
        <v>43035</v>
      </c>
      <c r="U46" s="40"/>
      <c r="V46" s="42"/>
      <c r="W46" s="41" t="s">
        <v>257</v>
      </c>
      <c r="X46" s="50">
        <v>0.5</v>
      </c>
      <c r="Y46" s="43" t="s">
        <v>694</v>
      </c>
      <c r="Z46" s="41" t="s">
        <v>630</v>
      </c>
      <c r="AA46" s="44"/>
      <c r="AB46" s="44"/>
      <c r="AC46" s="23" t="s">
        <v>732</v>
      </c>
    </row>
    <row r="47" spans="1:29" ht="260.25" hidden="1" customHeight="1" x14ac:dyDescent="0.2">
      <c r="A47" s="23">
        <v>3323</v>
      </c>
      <c r="B47" s="48">
        <v>42</v>
      </c>
      <c r="C47" s="21">
        <v>2017</v>
      </c>
      <c r="D47" s="15" t="s">
        <v>177</v>
      </c>
      <c r="E47" s="15" t="s">
        <v>510</v>
      </c>
      <c r="F47" s="15" t="s">
        <v>590</v>
      </c>
      <c r="G47" s="15"/>
      <c r="H47" s="15" t="s">
        <v>504</v>
      </c>
      <c r="I47" s="49" t="s">
        <v>157</v>
      </c>
      <c r="J47" s="20" t="s">
        <v>25</v>
      </c>
      <c r="K47" s="42" t="s">
        <v>60</v>
      </c>
      <c r="L47" s="38" t="s">
        <v>735</v>
      </c>
      <c r="M47" s="21" t="s">
        <v>178</v>
      </c>
      <c r="N47" s="35" t="s">
        <v>142</v>
      </c>
      <c r="O47" s="21">
        <v>2017</v>
      </c>
      <c r="P47" s="21" t="s">
        <v>1</v>
      </c>
      <c r="Q47" s="21">
        <v>57</v>
      </c>
      <c r="R47" s="45" t="s">
        <v>115</v>
      </c>
      <c r="S47" s="39" t="s">
        <v>579</v>
      </c>
      <c r="T47" s="40">
        <v>42823</v>
      </c>
      <c r="U47" s="36">
        <v>43529</v>
      </c>
      <c r="V47" s="15"/>
      <c r="W47" s="103" t="s">
        <v>810</v>
      </c>
      <c r="X47" s="50">
        <v>1</v>
      </c>
      <c r="Y47" s="43" t="s">
        <v>695</v>
      </c>
      <c r="Z47" s="97"/>
      <c r="AA47" s="21" t="s">
        <v>811</v>
      </c>
      <c r="AB47" s="21">
        <v>2019</v>
      </c>
      <c r="AC47" s="23" t="s">
        <v>733</v>
      </c>
    </row>
    <row r="48" spans="1:29" ht="198" hidden="1" customHeight="1" x14ac:dyDescent="0.2">
      <c r="A48" s="23">
        <v>3333</v>
      </c>
      <c r="B48" s="44">
        <v>52</v>
      </c>
      <c r="C48" s="21">
        <v>2017</v>
      </c>
      <c r="D48" s="15" t="s">
        <v>179</v>
      </c>
      <c r="E48" s="15" t="s">
        <v>510</v>
      </c>
      <c r="F48" s="15" t="s">
        <v>587</v>
      </c>
      <c r="G48" s="15"/>
      <c r="H48" s="15" t="s">
        <v>504</v>
      </c>
      <c r="I48" s="49" t="s">
        <v>157</v>
      </c>
      <c r="J48" s="20" t="s">
        <v>25</v>
      </c>
      <c r="K48" s="42" t="s">
        <v>4</v>
      </c>
      <c r="L48" s="15" t="s">
        <v>238</v>
      </c>
      <c r="M48" s="41" t="s">
        <v>178</v>
      </c>
      <c r="N48" s="41" t="s">
        <v>142</v>
      </c>
      <c r="O48" s="21">
        <v>2017</v>
      </c>
      <c r="P48" s="21" t="s">
        <v>1</v>
      </c>
      <c r="Q48" s="21">
        <v>18</v>
      </c>
      <c r="R48" s="22" t="s">
        <v>115</v>
      </c>
      <c r="S48" s="39" t="s">
        <v>209</v>
      </c>
      <c r="T48" s="40">
        <v>42830</v>
      </c>
      <c r="U48" s="25">
        <v>43524</v>
      </c>
      <c r="V48" s="42"/>
      <c r="W48" s="78" t="s">
        <v>715</v>
      </c>
      <c r="X48" s="50">
        <v>0.7</v>
      </c>
      <c r="Y48" s="43" t="s">
        <v>694</v>
      </c>
      <c r="Z48" s="41"/>
      <c r="AA48" s="44"/>
      <c r="AB48" s="44"/>
      <c r="AC48" s="23" t="s">
        <v>733</v>
      </c>
    </row>
    <row r="49" spans="1:29" ht="204.75" hidden="1" customHeight="1" x14ac:dyDescent="0.2">
      <c r="A49" s="23">
        <v>3338</v>
      </c>
      <c r="B49" s="48">
        <v>57</v>
      </c>
      <c r="C49" s="21">
        <v>2017</v>
      </c>
      <c r="D49" s="15" t="s">
        <v>180</v>
      </c>
      <c r="E49" s="15" t="s">
        <v>510</v>
      </c>
      <c r="F49" s="15" t="s">
        <v>487</v>
      </c>
      <c r="G49" s="15"/>
      <c r="H49" s="15" t="s">
        <v>504</v>
      </c>
      <c r="I49" s="49" t="s">
        <v>157</v>
      </c>
      <c r="J49" s="20" t="s">
        <v>25</v>
      </c>
      <c r="K49" s="42" t="s">
        <v>4</v>
      </c>
      <c r="L49" s="15" t="s">
        <v>238</v>
      </c>
      <c r="M49" s="41" t="s">
        <v>178</v>
      </c>
      <c r="N49" s="41" t="s">
        <v>142</v>
      </c>
      <c r="O49" s="21">
        <v>2017</v>
      </c>
      <c r="P49" s="21" t="s">
        <v>1</v>
      </c>
      <c r="Q49" s="21">
        <v>18</v>
      </c>
      <c r="R49" s="22" t="s">
        <v>115</v>
      </c>
      <c r="S49" s="39" t="s">
        <v>183</v>
      </c>
      <c r="T49" s="40">
        <v>42830</v>
      </c>
      <c r="U49" s="40">
        <v>43585</v>
      </c>
      <c r="V49" s="42"/>
      <c r="W49" s="78" t="s">
        <v>716</v>
      </c>
      <c r="X49" s="50">
        <v>0.75</v>
      </c>
      <c r="Y49" s="43" t="s">
        <v>694</v>
      </c>
      <c r="Z49" s="41"/>
      <c r="AA49" s="44"/>
      <c r="AB49" s="44"/>
      <c r="AC49" s="23" t="s">
        <v>733</v>
      </c>
    </row>
    <row r="50" spans="1:29" ht="223.5" hidden="1" customHeight="1" x14ac:dyDescent="0.2">
      <c r="A50" s="23">
        <v>3386</v>
      </c>
      <c r="B50" s="48">
        <v>105</v>
      </c>
      <c r="C50" s="21">
        <v>2017</v>
      </c>
      <c r="D50" s="15" t="s">
        <v>204</v>
      </c>
      <c r="E50" s="15" t="s">
        <v>510</v>
      </c>
      <c r="F50" s="15" t="s">
        <v>590</v>
      </c>
      <c r="G50" s="15"/>
      <c r="H50" s="15" t="s">
        <v>504</v>
      </c>
      <c r="I50" s="49" t="s">
        <v>157</v>
      </c>
      <c r="J50" s="20" t="s">
        <v>25</v>
      </c>
      <c r="K50" s="42" t="s">
        <v>203</v>
      </c>
      <c r="L50" s="15" t="s">
        <v>918</v>
      </c>
      <c r="M50" s="41" t="s">
        <v>202</v>
      </c>
      <c r="N50" s="41" t="s">
        <v>82</v>
      </c>
      <c r="O50" s="21">
        <v>2017</v>
      </c>
      <c r="P50" s="21" t="s">
        <v>1</v>
      </c>
      <c r="Q50" s="21">
        <v>162</v>
      </c>
      <c r="R50" s="45" t="s">
        <v>115</v>
      </c>
      <c r="S50" s="80" t="s">
        <v>210</v>
      </c>
      <c r="T50" s="40">
        <v>42947</v>
      </c>
      <c r="U50" s="40">
        <v>43616</v>
      </c>
      <c r="V50" s="42" t="s">
        <v>817</v>
      </c>
      <c r="W50" s="78" t="s">
        <v>819</v>
      </c>
      <c r="X50" s="50">
        <v>0.8</v>
      </c>
      <c r="Y50" s="43" t="s">
        <v>694</v>
      </c>
      <c r="Z50" s="41" t="s">
        <v>818</v>
      </c>
      <c r="AA50" s="44"/>
      <c r="AB50" s="44"/>
      <c r="AC50" s="23" t="s">
        <v>733</v>
      </c>
    </row>
    <row r="51" spans="1:29" ht="184.5" hidden="1" customHeight="1" x14ac:dyDescent="0.2">
      <c r="A51" s="23">
        <v>3395</v>
      </c>
      <c r="B51" s="48">
        <v>114</v>
      </c>
      <c r="C51" s="21">
        <v>2017</v>
      </c>
      <c r="D51" s="15" t="s">
        <v>205</v>
      </c>
      <c r="E51" s="15" t="s">
        <v>457</v>
      </c>
      <c r="F51" s="15" t="s">
        <v>519</v>
      </c>
      <c r="G51" s="15" t="s">
        <v>519</v>
      </c>
      <c r="H51" s="15" t="s">
        <v>506</v>
      </c>
      <c r="I51" s="49" t="s">
        <v>157</v>
      </c>
      <c r="J51" s="20" t="s">
        <v>38</v>
      </c>
      <c r="K51" s="42" t="s">
        <v>206</v>
      </c>
      <c r="L51" s="15" t="s">
        <v>739</v>
      </c>
      <c r="M51" s="41" t="s">
        <v>202</v>
      </c>
      <c r="N51" s="41" t="s">
        <v>82</v>
      </c>
      <c r="O51" s="21">
        <v>2017</v>
      </c>
      <c r="P51" s="21" t="s">
        <v>1</v>
      </c>
      <c r="Q51" s="21">
        <v>26</v>
      </c>
      <c r="R51" s="45" t="s">
        <v>115</v>
      </c>
      <c r="S51" s="39" t="s">
        <v>255</v>
      </c>
      <c r="T51" s="40">
        <v>42942</v>
      </c>
      <c r="U51" s="40">
        <v>43465</v>
      </c>
      <c r="V51" s="42"/>
      <c r="W51" s="41" t="s">
        <v>283</v>
      </c>
      <c r="X51" s="50">
        <v>0</v>
      </c>
      <c r="Y51" s="43" t="s">
        <v>694</v>
      </c>
      <c r="Z51" s="41"/>
      <c r="AA51" s="44"/>
      <c r="AB51" s="44"/>
      <c r="AC51" s="23" t="s">
        <v>732</v>
      </c>
    </row>
    <row r="52" spans="1:29" ht="181.5" hidden="1" customHeight="1" x14ac:dyDescent="0.2">
      <c r="A52" s="23">
        <v>3444</v>
      </c>
      <c r="B52" s="44">
        <v>163</v>
      </c>
      <c r="C52" s="21">
        <v>2017</v>
      </c>
      <c r="D52" s="15" t="s">
        <v>213</v>
      </c>
      <c r="E52" s="15" t="s">
        <v>457</v>
      </c>
      <c r="F52" s="15" t="s">
        <v>519</v>
      </c>
      <c r="G52" s="15" t="s">
        <v>519</v>
      </c>
      <c r="H52" s="15" t="s">
        <v>506</v>
      </c>
      <c r="I52" s="49" t="s">
        <v>153</v>
      </c>
      <c r="J52" s="20" t="s">
        <v>61</v>
      </c>
      <c r="K52" s="42" t="s">
        <v>191</v>
      </c>
      <c r="L52" s="42" t="s">
        <v>739</v>
      </c>
      <c r="M52" s="41" t="s">
        <v>211</v>
      </c>
      <c r="N52" s="41" t="s">
        <v>96</v>
      </c>
      <c r="O52" s="21">
        <v>2017</v>
      </c>
      <c r="P52" s="21" t="s">
        <v>1</v>
      </c>
      <c r="Q52" s="21">
        <v>88</v>
      </c>
      <c r="R52" s="45" t="s">
        <v>115</v>
      </c>
      <c r="S52" s="41" t="s">
        <v>360</v>
      </c>
      <c r="T52" s="24">
        <v>42917</v>
      </c>
      <c r="U52" s="40">
        <v>43281</v>
      </c>
      <c r="V52" s="42" t="s">
        <v>339</v>
      </c>
      <c r="W52" s="41" t="s">
        <v>361</v>
      </c>
      <c r="X52" s="50">
        <v>0.5</v>
      </c>
      <c r="Y52" s="43" t="s">
        <v>694</v>
      </c>
      <c r="Z52" s="42" t="s">
        <v>362</v>
      </c>
      <c r="AA52" s="23"/>
      <c r="AB52" s="44"/>
      <c r="AC52" s="23" t="s">
        <v>732</v>
      </c>
    </row>
    <row r="53" spans="1:29" ht="409.5" hidden="1" x14ac:dyDescent="0.2">
      <c r="A53" s="23">
        <v>3447</v>
      </c>
      <c r="B53" s="44">
        <v>166</v>
      </c>
      <c r="C53" s="21">
        <v>2017</v>
      </c>
      <c r="D53" s="15" t="s">
        <v>800</v>
      </c>
      <c r="E53" s="15" t="s">
        <v>462</v>
      </c>
      <c r="F53" s="15" t="s">
        <v>471</v>
      </c>
      <c r="G53" s="15" t="s">
        <v>465</v>
      </c>
      <c r="H53" s="15" t="s">
        <v>503</v>
      </c>
      <c r="I53" s="49" t="s">
        <v>19</v>
      </c>
      <c r="J53" s="20" t="s">
        <v>85</v>
      </c>
      <c r="K53" s="42" t="s">
        <v>197</v>
      </c>
      <c r="L53" s="15" t="s">
        <v>737</v>
      </c>
      <c r="M53" s="41" t="s">
        <v>211</v>
      </c>
      <c r="N53" s="41" t="s">
        <v>96</v>
      </c>
      <c r="O53" s="21">
        <v>2017</v>
      </c>
      <c r="P53" s="21" t="s">
        <v>2</v>
      </c>
      <c r="Q53" s="21">
        <v>11</v>
      </c>
      <c r="R53" s="45" t="s">
        <v>115</v>
      </c>
      <c r="S53" s="41" t="s">
        <v>618</v>
      </c>
      <c r="T53" s="24">
        <v>42979</v>
      </c>
      <c r="U53" s="40">
        <v>43465</v>
      </c>
      <c r="V53" s="42"/>
      <c r="W53" s="41" t="s">
        <v>649</v>
      </c>
      <c r="X53" s="50">
        <v>0.75</v>
      </c>
      <c r="Y53" s="43" t="s">
        <v>694</v>
      </c>
      <c r="Z53" s="42" t="s">
        <v>650</v>
      </c>
      <c r="AA53" s="23"/>
      <c r="AB53" s="44"/>
      <c r="AC53" s="23" t="s">
        <v>732</v>
      </c>
    </row>
    <row r="54" spans="1:29" ht="140.25" hidden="1" customHeight="1" x14ac:dyDescent="0.2">
      <c r="A54" s="23">
        <v>3450</v>
      </c>
      <c r="B54" s="44">
        <v>169</v>
      </c>
      <c r="C54" s="21">
        <v>2017</v>
      </c>
      <c r="D54" s="15" t="s">
        <v>387</v>
      </c>
      <c r="E54" s="15" t="s">
        <v>462</v>
      </c>
      <c r="F54" s="15" t="s">
        <v>471</v>
      </c>
      <c r="G54" s="15" t="s">
        <v>465</v>
      </c>
      <c r="H54" s="15" t="s">
        <v>503</v>
      </c>
      <c r="I54" s="49" t="s">
        <v>19</v>
      </c>
      <c r="J54" s="20" t="s">
        <v>85</v>
      </c>
      <c r="K54" s="42" t="s">
        <v>197</v>
      </c>
      <c r="L54" s="15" t="s">
        <v>737</v>
      </c>
      <c r="M54" s="41" t="s">
        <v>211</v>
      </c>
      <c r="N54" s="41" t="s">
        <v>96</v>
      </c>
      <c r="O54" s="21">
        <v>2017</v>
      </c>
      <c r="P54" s="21" t="s">
        <v>2</v>
      </c>
      <c r="Q54" s="21">
        <v>11</v>
      </c>
      <c r="R54" s="45" t="s">
        <v>115</v>
      </c>
      <c r="S54" s="41" t="s">
        <v>624</v>
      </c>
      <c r="T54" s="24">
        <v>42979</v>
      </c>
      <c r="U54" s="40">
        <v>43465</v>
      </c>
      <c r="V54" s="42"/>
      <c r="W54" s="41" t="s">
        <v>651</v>
      </c>
      <c r="X54" s="50">
        <v>0.8</v>
      </c>
      <c r="Y54" s="43" t="s">
        <v>694</v>
      </c>
      <c r="Z54" s="42" t="s">
        <v>625</v>
      </c>
      <c r="AA54" s="23"/>
      <c r="AB54" s="44"/>
      <c r="AC54" s="23" t="s">
        <v>732</v>
      </c>
    </row>
    <row r="55" spans="1:29" ht="409.5" hidden="1" x14ac:dyDescent="0.2">
      <c r="A55" s="23">
        <v>3455</v>
      </c>
      <c r="B55" s="48">
        <v>174</v>
      </c>
      <c r="C55" s="21">
        <v>2017</v>
      </c>
      <c r="D55" s="15" t="s">
        <v>217</v>
      </c>
      <c r="E55" s="15" t="s">
        <v>510</v>
      </c>
      <c r="F55" s="15" t="s">
        <v>597</v>
      </c>
      <c r="G55" s="15" t="s">
        <v>592</v>
      </c>
      <c r="H55" s="15" t="s">
        <v>504</v>
      </c>
      <c r="I55" s="49" t="s">
        <v>157</v>
      </c>
      <c r="J55" s="20" t="s">
        <v>25</v>
      </c>
      <c r="K55" s="42" t="s">
        <v>218</v>
      </c>
      <c r="L55" s="15" t="s">
        <v>918</v>
      </c>
      <c r="M55" s="41" t="s">
        <v>216</v>
      </c>
      <c r="N55" s="41" t="s">
        <v>103</v>
      </c>
      <c r="O55" s="21">
        <v>2017</v>
      </c>
      <c r="P55" s="21" t="s">
        <v>1</v>
      </c>
      <c r="Q55" s="21">
        <v>136</v>
      </c>
      <c r="R55" s="45" t="s">
        <v>115</v>
      </c>
      <c r="S55" s="41" t="s">
        <v>227</v>
      </c>
      <c r="T55" s="40">
        <v>42976</v>
      </c>
      <c r="U55" s="25">
        <v>43799</v>
      </c>
      <c r="V55" s="42"/>
      <c r="W55" s="78" t="s">
        <v>820</v>
      </c>
      <c r="X55" s="50">
        <v>0.8</v>
      </c>
      <c r="Y55" s="43" t="s">
        <v>694</v>
      </c>
      <c r="Z55" s="79" t="s">
        <v>697</v>
      </c>
      <c r="AA55" s="23"/>
      <c r="AB55" s="44"/>
      <c r="AC55" s="23" t="s">
        <v>733</v>
      </c>
    </row>
    <row r="56" spans="1:29" ht="152.25" hidden="1" customHeight="1" x14ac:dyDescent="0.2">
      <c r="A56" s="23">
        <v>3471</v>
      </c>
      <c r="B56" s="44">
        <v>190</v>
      </c>
      <c r="C56" s="21">
        <v>2017</v>
      </c>
      <c r="D56" s="15" t="s">
        <v>219</v>
      </c>
      <c r="E56" s="15" t="s">
        <v>457</v>
      </c>
      <c r="F56" s="15" t="s">
        <v>521</v>
      </c>
      <c r="G56" s="15" t="s">
        <v>521</v>
      </c>
      <c r="H56" s="15" t="s">
        <v>506</v>
      </c>
      <c r="I56" s="49" t="s">
        <v>153</v>
      </c>
      <c r="J56" s="20" t="s">
        <v>61</v>
      </c>
      <c r="K56" s="42" t="s">
        <v>191</v>
      </c>
      <c r="L56" s="54" t="s">
        <v>739</v>
      </c>
      <c r="M56" s="41" t="s">
        <v>216</v>
      </c>
      <c r="N56" s="41" t="s">
        <v>103</v>
      </c>
      <c r="O56" s="21">
        <v>2017</v>
      </c>
      <c r="P56" s="21" t="s">
        <v>2</v>
      </c>
      <c r="Q56" s="21">
        <v>2</v>
      </c>
      <c r="R56" s="45" t="s">
        <v>115</v>
      </c>
      <c r="S56" s="41" t="s">
        <v>363</v>
      </c>
      <c r="T56" s="24">
        <v>42948</v>
      </c>
      <c r="U56" s="36">
        <v>43281</v>
      </c>
      <c r="V56" s="15" t="s">
        <v>340</v>
      </c>
      <c r="W56" s="15" t="s">
        <v>844</v>
      </c>
      <c r="X56" s="50">
        <v>1</v>
      </c>
      <c r="Y56" s="43" t="s">
        <v>695</v>
      </c>
      <c r="Z56" s="15" t="s">
        <v>648</v>
      </c>
      <c r="AA56" s="98" t="s">
        <v>811</v>
      </c>
      <c r="AB56" s="21">
        <v>2019</v>
      </c>
      <c r="AC56" s="23" t="s">
        <v>732</v>
      </c>
    </row>
    <row r="57" spans="1:29" ht="129" customHeight="1" x14ac:dyDescent="0.2">
      <c r="A57" s="23">
        <v>3475</v>
      </c>
      <c r="B57" s="48">
        <v>194</v>
      </c>
      <c r="C57" s="21">
        <v>2017</v>
      </c>
      <c r="D57" s="15" t="s">
        <v>220</v>
      </c>
      <c r="E57" s="15" t="s">
        <v>457</v>
      </c>
      <c r="F57" s="15" t="s">
        <v>521</v>
      </c>
      <c r="G57" s="15" t="s">
        <v>521</v>
      </c>
      <c r="H57" s="15" t="s">
        <v>506</v>
      </c>
      <c r="I57" s="49" t="s">
        <v>173</v>
      </c>
      <c r="J57" s="20" t="s">
        <v>101</v>
      </c>
      <c r="K57" s="42" t="s">
        <v>221</v>
      </c>
      <c r="L57" s="15" t="s">
        <v>739</v>
      </c>
      <c r="M57" s="41" t="s">
        <v>216</v>
      </c>
      <c r="N57" s="41" t="s">
        <v>103</v>
      </c>
      <c r="O57" s="21">
        <v>2017</v>
      </c>
      <c r="P57" s="21" t="s">
        <v>2</v>
      </c>
      <c r="Q57" s="21">
        <v>2</v>
      </c>
      <c r="R57" s="45"/>
      <c r="S57" s="40"/>
      <c r="T57" s="42"/>
      <c r="U57" s="41"/>
      <c r="V57" s="77"/>
      <c r="W57" s="41"/>
      <c r="X57" s="50">
        <v>0</v>
      </c>
      <c r="Y57" s="43" t="s">
        <v>692</v>
      </c>
      <c r="Z57" s="44"/>
      <c r="AA57" s="23"/>
      <c r="AB57" s="44"/>
      <c r="AC57" s="23" t="s">
        <v>732</v>
      </c>
    </row>
    <row r="58" spans="1:29" ht="216.75" hidden="1" customHeight="1" x14ac:dyDescent="0.2">
      <c r="A58" s="23">
        <v>3476</v>
      </c>
      <c r="B58" s="48">
        <v>195</v>
      </c>
      <c r="C58" s="21">
        <v>2017</v>
      </c>
      <c r="D58" s="15" t="s">
        <v>796</v>
      </c>
      <c r="E58" s="15" t="s">
        <v>460</v>
      </c>
      <c r="F58" s="15" t="s">
        <v>444</v>
      </c>
      <c r="G58" s="15"/>
      <c r="H58" s="15" t="s">
        <v>506</v>
      </c>
      <c r="I58" s="49" t="s">
        <v>173</v>
      </c>
      <c r="J58" s="20" t="s">
        <v>101</v>
      </c>
      <c r="K58" s="42" t="s">
        <v>224</v>
      </c>
      <c r="L58" s="15" t="s">
        <v>125</v>
      </c>
      <c r="M58" s="41" t="s">
        <v>216</v>
      </c>
      <c r="N58" s="41" t="s">
        <v>103</v>
      </c>
      <c r="O58" s="21">
        <v>2017</v>
      </c>
      <c r="P58" s="21" t="s">
        <v>2</v>
      </c>
      <c r="Q58" s="21">
        <v>35</v>
      </c>
      <c r="R58" s="22" t="s">
        <v>115</v>
      </c>
      <c r="S58" s="39" t="s">
        <v>214</v>
      </c>
      <c r="T58" s="36">
        <v>42948</v>
      </c>
      <c r="U58" s="36">
        <v>43100</v>
      </c>
      <c r="V58" s="39" t="s">
        <v>87</v>
      </c>
      <c r="W58" s="97"/>
      <c r="X58" s="50">
        <v>0</v>
      </c>
      <c r="Y58" s="43" t="s">
        <v>694</v>
      </c>
      <c r="Z58" s="44"/>
      <c r="AA58" s="23"/>
      <c r="AB58" s="44"/>
      <c r="AC58" s="23" t="s">
        <v>732</v>
      </c>
    </row>
    <row r="59" spans="1:29" ht="106.5" hidden="1" customHeight="1" x14ac:dyDescent="0.2">
      <c r="A59" s="23">
        <v>3477</v>
      </c>
      <c r="B59" s="44">
        <v>196</v>
      </c>
      <c r="C59" s="21">
        <v>2017</v>
      </c>
      <c r="D59" s="15" t="s">
        <v>608</v>
      </c>
      <c r="E59" s="15" t="s">
        <v>460</v>
      </c>
      <c r="F59" s="15" t="s">
        <v>444</v>
      </c>
      <c r="G59" s="15"/>
      <c r="H59" s="15" t="s">
        <v>506</v>
      </c>
      <c r="I59" s="49" t="s">
        <v>173</v>
      </c>
      <c r="J59" s="20" t="s">
        <v>101</v>
      </c>
      <c r="K59" s="42" t="s">
        <v>224</v>
      </c>
      <c r="L59" s="15" t="s">
        <v>125</v>
      </c>
      <c r="M59" s="41" t="s">
        <v>216</v>
      </c>
      <c r="N59" s="41" t="s">
        <v>103</v>
      </c>
      <c r="O59" s="21">
        <v>2017</v>
      </c>
      <c r="P59" s="21" t="s">
        <v>2</v>
      </c>
      <c r="Q59" s="21">
        <v>35</v>
      </c>
      <c r="R59" s="45"/>
      <c r="S59" s="40"/>
      <c r="T59" s="42"/>
      <c r="U59" s="41"/>
      <c r="V59" s="15" t="s">
        <v>780</v>
      </c>
      <c r="W59" s="99" t="s">
        <v>781</v>
      </c>
      <c r="X59" s="50">
        <v>0.4</v>
      </c>
      <c r="Y59" s="43" t="s">
        <v>694</v>
      </c>
      <c r="Z59" s="21"/>
      <c r="AA59" s="98"/>
      <c r="AB59" s="21"/>
      <c r="AC59" s="98" t="s">
        <v>732</v>
      </c>
    </row>
    <row r="60" spans="1:29" ht="134.25" hidden="1" customHeight="1" x14ac:dyDescent="0.2">
      <c r="A60" s="23">
        <v>3481</v>
      </c>
      <c r="B60" s="48">
        <v>200</v>
      </c>
      <c r="C60" s="21">
        <v>2017</v>
      </c>
      <c r="D60" s="15" t="s">
        <v>222</v>
      </c>
      <c r="E60" s="15" t="s">
        <v>513</v>
      </c>
      <c r="F60" s="15" t="s">
        <v>564</v>
      </c>
      <c r="G60" s="15" t="s">
        <v>556</v>
      </c>
      <c r="H60" s="15" t="s">
        <v>506</v>
      </c>
      <c r="I60" s="49" t="s">
        <v>153</v>
      </c>
      <c r="J60" s="20" t="s">
        <v>61</v>
      </c>
      <c r="K60" s="42" t="s">
        <v>191</v>
      </c>
      <c r="L60" s="54" t="s">
        <v>125</v>
      </c>
      <c r="M60" s="41" t="s">
        <v>216</v>
      </c>
      <c r="N60" s="41" t="s">
        <v>103</v>
      </c>
      <c r="O60" s="21">
        <v>2017</v>
      </c>
      <c r="P60" s="21" t="s">
        <v>2</v>
      </c>
      <c r="Q60" s="21">
        <v>35</v>
      </c>
      <c r="R60" s="45"/>
      <c r="S60" s="40"/>
      <c r="T60" s="24">
        <v>42967</v>
      </c>
      <c r="U60" s="40">
        <v>43524</v>
      </c>
      <c r="V60" s="15"/>
      <c r="W60" s="97" t="s">
        <v>347</v>
      </c>
      <c r="X60" s="50">
        <v>1</v>
      </c>
      <c r="Y60" s="43" t="s">
        <v>695</v>
      </c>
      <c r="Z60" s="21" t="s">
        <v>782</v>
      </c>
      <c r="AA60" s="98" t="s">
        <v>772</v>
      </c>
      <c r="AB60" s="21">
        <v>2019</v>
      </c>
      <c r="AC60" s="98" t="s">
        <v>732</v>
      </c>
    </row>
    <row r="61" spans="1:29" ht="105.75" hidden="1" customHeight="1" x14ac:dyDescent="0.2">
      <c r="A61" s="23">
        <v>3482</v>
      </c>
      <c r="B61" s="48">
        <v>201</v>
      </c>
      <c r="C61" s="21">
        <v>2017</v>
      </c>
      <c r="D61" s="15" t="s">
        <v>607</v>
      </c>
      <c r="E61" s="15" t="s">
        <v>460</v>
      </c>
      <c r="F61" s="15" t="s">
        <v>565</v>
      </c>
      <c r="G61" s="15" t="s">
        <v>553</v>
      </c>
      <c r="H61" s="15" t="s">
        <v>506</v>
      </c>
      <c r="I61" s="49" t="s">
        <v>151</v>
      </c>
      <c r="J61" s="20" t="s">
        <v>31</v>
      </c>
      <c r="K61" s="15" t="s">
        <v>194</v>
      </c>
      <c r="L61" s="15" t="s">
        <v>125</v>
      </c>
      <c r="M61" s="41" t="s">
        <v>216</v>
      </c>
      <c r="N61" s="41" t="s">
        <v>103</v>
      </c>
      <c r="O61" s="21">
        <v>2017</v>
      </c>
      <c r="P61" s="21" t="s">
        <v>2</v>
      </c>
      <c r="Q61" s="21">
        <v>35</v>
      </c>
      <c r="R61" s="45"/>
      <c r="S61" s="40"/>
      <c r="T61" s="42"/>
      <c r="U61" s="41"/>
      <c r="V61" s="42"/>
      <c r="W61" s="15" t="s">
        <v>187</v>
      </c>
      <c r="X61" s="50">
        <v>1</v>
      </c>
      <c r="Y61" s="43" t="s">
        <v>695</v>
      </c>
      <c r="Z61" s="21" t="s">
        <v>840</v>
      </c>
      <c r="AA61" s="23" t="s">
        <v>811</v>
      </c>
      <c r="AB61" s="44">
        <v>2019</v>
      </c>
      <c r="AC61" s="23" t="s">
        <v>732</v>
      </c>
    </row>
    <row r="62" spans="1:29" ht="113.25" customHeight="1" x14ac:dyDescent="0.2">
      <c r="A62" s="23">
        <v>3483</v>
      </c>
      <c r="B62" s="44">
        <v>202</v>
      </c>
      <c r="C62" s="21">
        <v>2017</v>
      </c>
      <c r="D62" s="15" t="s">
        <v>223</v>
      </c>
      <c r="E62" s="15" t="s">
        <v>513</v>
      </c>
      <c r="F62" s="15" t="s">
        <v>554</v>
      </c>
      <c r="G62" s="15" t="s">
        <v>554</v>
      </c>
      <c r="H62" s="15" t="s">
        <v>506</v>
      </c>
      <c r="I62" s="49" t="s">
        <v>171</v>
      </c>
      <c r="J62" s="20" t="s">
        <v>101</v>
      </c>
      <c r="K62" s="42" t="s">
        <v>225</v>
      </c>
      <c r="L62" s="15" t="s">
        <v>125</v>
      </c>
      <c r="M62" s="41" t="s">
        <v>216</v>
      </c>
      <c r="N62" s="41" t="s">
        <v>103</v>
      </c>
      <c r="O62" s="21">
        <v>2017</v>
      </c>
      <c r="P62" s="21" t="s">
        <v>2</v>
      </c>
      <c r="Q62" s="21">
        <v>35</v>
      </c>
      <c r="R62" s="45"/>
      <c r="S62" s="40"/>
      <c r="T62" s="42"/>
      <c r="U62" s="41"/>
      <c r="V62" s="15"/>
      <c r="W62" s="99" t="s">
        <v>783</v>
      </c>
      <c r="X62" s="50">
        <v>0</v>
      </c>
      <c r="Y62" s="43" t="s">
        <v>692</v>
      </c>
      <c r="Z62" s="21"/>
      <c r="AA62" s="98"/>
      <c r="AB62" s="21"/>
      <c r="AC62" s="98" t="s">
        <v>732</v>
      </c>
    </row>
    <row r="63" spans="1:29" ht="210" hidden="1" customHeight="1" x14ac:dyDescent="0.2">
      <c r="A63" s="23">
        <v>3497</v>
      </c>
      <c r="B63" s="48">
        <v>216</v>
      </c>
      <c r="C63" s="21">
        <v>2017</v>
      </c>
      <c r="D63" s="15" t="s">
        <v>230</v>
      </c>
      <c r="E63" s="15" t="s">
        <v>510</v>
      </c>
      <c r="F63" s="15" t="s">
        <v>488</v>
      </c>
      <c r="G63" s="15"/>
      <c r="H63" s="15" t="s">
        <v>505</v>
      </c>
      <c r="I63" s="49" t="s">
        <v>157</v>
      </c>
      <c r="J63" s="20" t="s">
        <v>25</v>
      </c>
      <c r="K63" s="42" t="s">
        <v>229</v>
      </c>
      <c r="L63" s="42" t="s">
        <v>10</v>
      </c>
      <c r="M63" s="41" t="s">
        <v>228</v>
      </c>
      <c r="N63" s="41" t="s">
        <v>122</v>
      </c>
      <c r="O63" s="21">
        <v>2017</v>
      </c>
      <c r="P63" s="21" t="s">
        <v>1</v>
      </c>
      <c r="Q63" s="21" t="s">
        <v>231</v>
      </c>
      <c r="R63" s="45" t="s">
        <v>115</v>
      </c>
      <c r="S63" s="40" t="s">
        <v>258</v>
      </c>
      <c r="T63" s="24">
        <v>43006</v>
      </c>
      <c r="U63" s="41">
        <v>43190</v>
      </c>
      <c r="V63" s="42"/>
      <c r="W63" s="41" t="s">
        <v>741</v>
      </c>
      <c r="X63" s="50">
        <v>0</v>
      </c>
      <c r="Y63" s="43" t="s">
        <v>694</v>
      </c>
      <c r="Z63" s="44"/>
      <c r="AA63" s="23"/>
      <c r="AB63" s="44"/>
      <c r="AC63" s="23" t="s">
        <v>733</v>
      </c>
    </row>
    <row r="64" spans="1:29" ht="88.5" customHeight="1" x14ac:dyDescent="0.2">
      <c r="A64" s="23">
        <v>3501</v>
      </c>
      <c r="B64" s="44">
        <v>220</v>
      </c>
      <c r="C64" s="21">
        <v>2017</v>
      </c>
      <c r="D64" s="15" t="s">
        <v>797</v>
      </c>
      <c r="E64" s="15" t="s">
        <v>460</v>
      </c>
      <c r="F64" s="15" t="s">
        <v>444</v>
      </c>
      <c r="G64" s="15"/>
      <c r="H64" s="15" t="s">
        <v>506</v>
      </c>
      <c r="I64" s="49" t="s">
        <v>173</v>
      </c>
      <c r="J64" s="20" t="s">
        <v>101</v>
      </c>
      <c r="K64" s="42" t="s">
        <v>232</v>
      </c>
      <c r="L64" s="15" t="s">
        <v>125</v>
      </c>
      <c r="M64" s="41" t="s">
        <v>228</v>
      </c>
      <c r="N64" s="41" t="s">
        <v>122</v>
      </c>
      <c r="O64" s="21">
        <v>2017</v>
      </c>
      <c r="P64" s="21" t="s">
        <v>58</v>
      </c>
      <c r="Q64" s="21">
        <v>1</v>
      </c>
      <c r="R64" s="45"/>
      <c r="S64" s="40"/>
      <c r="T64" s="42"/>
      <c r="U64" s="41"/>
      <c r="V64" s="42"/>
      <c r="W64" s="41"/>
      <c r="X64" s="50">
        <v>0</v>
      </c>
      <c r="Y64" s="43" t="s">
        <v>692</v>
      </c>
      <c r="Z64" s="44"/>
      <c r="AA64" s="23"/>
      <c r="AB64" s="44"/>
      <c r="AC64" s="23" t="s">
        <v>732</v>
      </c>
    </row>
    <row r="65" spans="1:29" ht="291.75" hidden="1" customHeight="1" x14ac:dyDescent="0.2">
      <c r="A65" s="23">
        <v>3502</v>
      </c>
      <c r="B65" s="48">
        <v>221</v>
      </c>
      <c r="C65" s="21">
        <v>2017</v>
      </c>
      <c r="D65" s="15" t="s">
        <v>376</v>
      </c>
      <c r="E65" s="15" t="s">
        <v>513</v>
      </c>
      <c r="F65" s="15" t="s">
        <v>564</v>
      </c>
      <c r="G65" s="15" t="s">
        <v>556</v>
      </c>
      <c r="H65" s="15" t="s">
        <v>506</v>
      </c>
      <c r="I65" s="49" t="s">
        <v>153</v>
      </c>
      <c r="J65" s="20" t="s">
        <v>61</v>
      </c>
      <c r="K65" s="42" t="s">
        <v>191</v>
      </c>
      <c r="L65" s="15" t="s">
        <v>125</v>
      </c>
      <c r="M65" s="41" t="s">
        <v>228</v>
      </c>
      <c r="N65" s="41" t="s">
        <v>122</v>
      </c>
      <c r="O65" s="21">
        <v>2017</v>
      </c>
      <c r="P65" s="21" t="s">
        <v>58</v>
      </c>
      <c r="Q65" s="21">
        <v>1</v>
      </c>
      <c r="R65" s="45"/>
      <c r="S65" s="40"/>
      <c r="T65" s="40">
        <v>42998</v>
      </c>
      <c r="U65" s="40">
        <v>43524</v>
      </c>
      <c r="V65" s="15"/>
      <c r="W65" s="97" t="s">
        <v>347</v>
      </c>
      <c r="X65" s="50">
        <v>1</v>
      </c>
      <c r="Y65" s="43" t="s">
        <v>695</v>
      </c>
      <c r="Z65" s="21" t="s">
        <v>782</v>
      </c>
      <c r="AA65" s="98" t="s">
        <v>772</v>
      </c>
      <c r="AB65" s="21">
        <v>2019</v>
      </c>
      <c r="AC65" s="98" t="s">
        <v>732</v>
      </c>
    </row>
    <row r="66" spans="1:29" ht="130.5" customHeight="1" x14ac:dyDescent="0.2">
      <c r="A66" s="23">
        <v>3507</v>
      </c>
      <c r="B66" s="44">
        <v>226</v>
      </c>
      <c r="C66" s="21">
        <v>2017</v>
      </c>
      <c r="D66" s="15" t="s">
        <v>798</v>
      </c>
      <c r="E66" s="15" t="s">
        <v>460</v>
      </c>
      <c r="F66" s="15" t="s">
        <v>555</v>
      </c>
      <c r="G66" s="15" t="s">
        <v>555</v>
      </c>
      <c r="H66" s="15" t="s">
        <v>506</v>
      </c>
      <c r="I66" s="49" t="s">
        <v>171</v>
      </c>
      <c r="J66" s="20" t="s">
        <v>101</v>
      </c>
      <c r="K66" s="42" t="s">
        <v>225</v>
      </c>
      <c r="L66" s="15" t="s">
        <v>125</v>
      </c>
      <c r="M66" s="41" t="s">
        <v>228</v>
      </c>
      <c r="N66" s="41" t="s">
        <v>122</v>
      </c>
      <c r="O66" s="21">
        <v>2017</v>
      </c>
      <c r="P66" s="21" t="s">
        <v>58</v>
      </c>
      <c r="Q66" s="21">
        <v>1</v>
      </c>
      <c r="R66" s="45"/>
      <c r="S66" s="40"/>
      <c r="T66" s="42"/>
      <c r="U66" s="41"/>
      <c r="V66" s="42"/>
      <c r="W66" s="41"/>
      <c r="X66" s="50">
        <v>0</v>
      </c>
      <c r="Y66" s="43" t="s">
        <v>692</v>
      </c>
      <c r="Z66" s="44"/>
      <c r="AA66" s="23"/>
      <c r="AB66" s="44"/>
      <c r="AC66" s="23" t="s">
        <v>732</v>
      </c>
    </row>
    <row r="67" spans="1:29" ht="174" hidden="1" customHeight="1" x14ac:dyDescent="0.2">
      <c r="A67" s="23">
        <v>3509</v>
      </c>
      <c r="B67" s="48">
        <v>228</v>
      </c>
      <c r="C67" s="21">
        <v>2017</v>
      </c>
      <c r="D67" s="15" t="s">
        <v>233</v>
      </c>
      <c r="E67" s="15" t="s">
        <v>510</v>
      </c>
      <c r="F67" s="15" t="s">
        <v>488</v>
      </c>
      <c r="G67" s="15"/>
      <c r="H67" s="15" t="s">
        <v>504</v>
      </c>
      <c r="I67" s="49" t="s">
        <v>157</v>
      </c>
      <c r="J67" s="20" t="s">
        <v>25</v>
      </c>
      <c r="K67" s="42" t="s">
        <v>36</v>
      </c>
      <c r="L67" s="15" t="s">
        <v>238</v>
      </c>
      <c r="M67" s="41" t="s">
        <v>235</v>
      </c>
      <c r="N67" s="41" t="s">
        <v>110</v>
      </c>
      <c r="O67" s="21">
        <v>2017</v>
      </c>
      <c r="P67" s="21" t="s">
        <v>1</v>
      </c>
      <c r="Q67" s="21">
        <v>63</v>
      </c>
      <c r="R67" s="45" t="s">
        <v>115</v>
      </c>
      <c r="S67" s="41" t="s">
        <v>687</v>
      </c>
      <c r="T67" s="41">
        <v>43038</v>
      </c>
      <c r="U67" s="40">
        <v>43465</v>
      </c>
      <c r="V67" s="42"/>
      <c r="W67" s="78" t="s">
        <v>698</v>
      </c>
      <c r="X67" s="50">
        <v>0.5</v>
      </c>
      <c r="Y67" s="43" t="s">
        <v>694</v>
      </c>
      <c r="Z67" s="44"/>
      <c r="AA67" s="23"/>
      <c r="AB67" s="44"/>
      <c r="AC67" s="23" t="s">
        <v>733</v>
      </c>
    </row>
    <row r="68" spans="1:29" ht="184.5" hidden="1" customHeight="1" x14ac:dyDescent="0.2">
      <c r="A68" s="23">
        <v>3510</v>
      </c>
      <c r="B68" s="44">
        <v>229</v>
      </c>
      <c r="C68" s="21">
        <v>2017</v>
      </c>
      <c r="D68" s="15" t="s">
        <v>234</v>
      </c>
      <c r="E68" s="15" t="s">
        <v>510</v>
      </c>
      <c r="F68" s="15" t="s">
        <v>587</v>
      </c>
      <c r="G68" s="15"/>
      <c r="H68" s="15" t="s">
        <v>504</v>
      </c>
      <c r="I68" s="49" t="s">
        <v>157</v>
      </c>
      <c r="J68" s="20" t="s">
        <v>25</v>
      </c>
      <c r="K68" s="42" t="s">
        <v>36</v>
      </c>
      <c r="L68" s="15" t="s">
        <v>238</v>
      </c>
      <c r="M68" s="41" t="s">
        <v>235</v>
      </c>
      <c r="N68" s="41" t="s">
        <v>110</v>
      </c>
      <c r="O68" s="21">
        <v>2017</v>
      </c>
      <c r="P68" s="21" t="s">
        <v>1</v>
      </c>
      <c r="Q68" s="21">
        <v>63</v>
      </c>
      <c r="R68" s="45" t="s">
        <v>115</v>
      </c>
      <c r="S68" s="41" t="s">
        <v>688</v>
      </c>
      <c r="T68" s="41">
        <v>43038</v>
      </c>
      <c r="U68" s="40">
        <v>43465</v>
      </c>
      <c r="V68" s="42"/>
      <c r="W68" s="78" t="s">
        <v>699</v>
      </c>
      <c r="X68" s="50">
        <v>0.5</v>
      </c>
      <c r="Y68" s="43" t="s">
        <v>694</v>
      </c>
      <c r="Z68" s="44"/>
      <c r="AA68" s="23"/>
      <c r="AB68" s="44"/>
      <c r="AC68" s="23" t="s">
        <v>733</v>
      </c>
    </row>
    <row r="69" spans="1:29" ht="127.5" hidden="1" customHeight="1" x14ac:dyDescent="0.2">
      <c r="A69" s="23">
        <v>3513</v>
      </c>
      <c r="B69" s="44">
        <v>232</v>
      </c>
      <c r="C69" s="21">
        <v>2017</v>
      </c>
      <c r="D69" s="15" t="s">
        <v>236</v>
      </c>
      <c r="E69" s="15" t="s">
        <v>510</v>
      </c>
      <c r="F69" s="15" t="s">
        <v>587</v>
      </c>
      <c r="G69" s="15"/>
      <c r="H69" s="15" t="s">
        <v>504</v>
      </c>
      <c r="I69" s="49" t="s">
        <v>157</v>
      </c>
      <c r="J69" s="20" t="s">
        <v>38</v>
      </c>
      <c r="K69" s="42" t="s">
        <v>237</v>
      </c>
      <c r="L69" s="15" t="s">
        <v>238</v>
      </c>
      <c r="M69" s="41" t="s">
        <v>235</v>
      </c>
      <c r="N69" s="41" t="s">
        <v>110</v>
      </c>
      <c r="O69" s="21">
        <v>2017</v>
      </c>
      <c r="P69" s="21" t="s">
        <v>1</v>
      </c>
      <c r="Q69" s="21">
        <v>172</v>
      </c>
      <c r="R69" s="45" t="s">
        <v>115</v>
      </c>
      <c r="S69" s="41" t="s">
        <v>241</v>
      </c>
      <c r="T69" s="53">
        <v>43040</v>
      </c>
      <c r="U69" s="53">
        <v>43677</v>
      </c>
      <c r="V69" s="42"/>
      <c r="W69" s="97" t="s">
        <v>689</v>
      </c>
      <c r="X69" s="50">
        <v>0.6</v>
      </c>
      <c r="Y69" s="43" t="s">
        <v>694</v>
      </c>
      <c r="Z69" s="44"/>
      <c r="AA69" s="23"/>
      <c r="AB69" s="44"/>
      <c r="AC69" s="23" t="s">
        <v>733</v>
      </c>
    </row>
    <row r="70" spans="1:29" ht="102" customHeight="1" x14ac:dyDescent="0.2">
      <c r="A70" s="23">
        <v>3518</v>
      </c>
      <c r="B70" s="48">
        <v>237</v>
      </c>
      <c r="C70" s="21">
        <v>2017</v>
      </c>
      <c r="D70" s="15" t="s">
        <v>239</v>
      </c>
      <c r="E70" s="15" t="s">
        <v>510</v>
      </c>
      <c r="F70" s="15" t="s">
        <v>488</v>
      </c>
      <c r="G70" s="15"/>
      <c r="H70" s="15" t="s">
        <v>505</v>
      </c>
      <c r="I70" s="49" t="s">
        <v>173</v>
      </c>
      <c r="J70" s="20" t="s">
        <v>101</v>
      </c>
      <c r="K70" s="42" t="s">
        <v>240</v>
      </c>
      <c r="L70" s="15" t="s">
        <v>739</v>
      </c>
      <c r="M70" s="41" t="s">
        <v>235</v>
      </c>
      <c r="N70" s="41" t="s">
        <v>110</v>
      </c>
      <c r="O70" s="21">
        <v>2017</v>
      </c>
      <c r="P70" s="21" t="s">
        <v>1</v>
      </c>
      <c r="Q70" s="21">
        <v>128</v>
      </c>
      <c r="R70" s="45"/>
      <c r="S70" s="40"/>
      <c r="T70" s="42"/>
      <c r="U70" s="41"/>
      <c r="V70" s="42"/>
      <c r="W70" s="41"/>
      <c r="X70" s="50">
        <v>0</v>
      </c>
      <c r="Y70" s="43" t="s">
        <v>692</v>
      </c>
      <c r="Z70" s="44"/>
      <c r="AA70" s="23"/>
      <c r="AB70" s="44"/>
      <c r="AC70" s="23" t="s">
        <v>732</v>
      </c>
    </row>
    <row r="71" spans="1:29" ht="261.75" hidden="1" customHeight="1" x14ac:dyDescent="0.2">
      <c r="A71" s="23">
        <v>3523</v>
      </c>
      <c r="B71" s="48">
        <v>242</v>
      </c>
      <c r="C71" s="21">
        <v>2017</v>
      </c>
      <c r="D71" s="15" t="s">
        <v>244</v>
      </c>
      <c r="E71" s="15" t="s">
        <v>456</v>
      </c>
      <c r="F71" s="15" t="s">
        <v>450</v>
      </c>
      <c r="G71" s="15"/>
      <c r="H71" s="15" t="s">
        <v>504</v>
      </c>
      <c r="I71" s="49" t="s">
        <v>152</v>
      </c>
      <c r="J71" s="20" t="s">
        <v>32</v>
      </c>
      <c r="K71" s="42" t="s">
        <v>243</v>
      </c>
      <c r="L71" s="15" t="s">
        <v>918</v>
      </c>
      <c r="M71" s="41" t="s">
        <v>242</v>
      </c>
      <c r="N71" s="41" t="s">
        <v>135</v>
      </c>
      <c r="O71" s="21">
        <v>2017</v>
      </c>
      <c r="P71" s="21" t="s">
        <v>1</v>
      </c>
      <c r="Q71" s="21">
        <v>175</v>
      </c>
      <c r="R71" s="45" t="s">
        <v>115</v>
      </c>
      <c r="S71" s="40" t="s">
        <v>250</v>
      </c>
      <c r="T71" s="41">
        <v>43069</v>
      </c>
      <c r="U71" s="41">
        <v>43646</v>
      </c>
      <c r="V71" s="42"/>
      <c r="W71" s="78" t="s">
        <v>700</v>
      </c>
      <c r="X71" s="50">
        <v>0.5</v>
      </c>
      <c r="Y71" s="43" t="s">
        <v>694</v>
      </c>
      <c r="Z71" s="44"/>
      <c r="AA71" s="23"/>
      <c r="AB71" s="44"/>
      <c r="AC71" s="23" t="s">
        <v>733</v>
      </c>
    </row>
    <row r="72" spans="1:29" ht="98.25" hidden="1" customHeight="1" x14ac:dyDescent="0.2">
      <c r="A72" s="23">
        <v>3525</v>
      </c>
      <c r="B72" s="44">
        <v>244</v>
      </c>
      <c r="C72" s="21">
        <v>2017</v>
      </c>
      <c r="D72" s="15" t="s">
        <v>245</v>
      </c>
      <c r="E72" s="15" t="s">
        <v>510</v>
      </c>
      <c r="F72" s="15" t="s">
        <v>587</v>
      </c>
      <c r="G72" s="15"/>
      <c r="H72" s="15" t="s">
        <v>504</v>
      </c>
      <c r="I72" s="49" t="s">
        <v>157</v>
      </c>
      <c r="J72" s="20" t="s">
        <v>25</v>
      </c>
      <c r="K72" s="42" t="s">
        <v>246</v>
      </c>
      <c r="L72" s="15" t="s">
        <v>238</v>
      </c>
      <c r="M72" s="41" t="s">
        <v>242</v>
      </c>
      <c r="N72" s="41" t="s">
        <v>135</v>
      </c>
      <c r="O72" s="21">
        <v>2017</v>
      </c>
      <c r="P72" s="21" t="s">
        <v>1</v>
      </c>
      <c r="Q72" s="21">
        <v>176</v>
      </c>
      <c r="R72" s="45"/>
      <c r="S72" s="41" t="s">
        <v>322</v>
      </c>
      <c r="T72" s="41">
        <v>43101</v>
      </c>
      <c r="U72" s="41">
        <v>43646</v>
      </c>
      <c r="V72" s="42"/>
      <c r="W72" s="97" t="s">
        <v>814</v>
      </c>
      <c r="X72" s="50">
        <v>0.67</v>
      </c>
      <c r="Y72" s="43" t="s">
        <v>694</v>
      </c>
      <c r="Z72" s="44"/>
      <c r="AA72" s="23"/>
      <c r="AB72" s="44"/>
      <c r="AC72" s="23" t="s">
        <v>733</v>
      </c>
    </row>
    <row r="73" spans="1:29" ht="116.25" hidden="1" customHeight="1" x14ac:dyDescent="0.2">
      <c r="A73" s="23">
        <v>3532</v>
      </c>
      <c r="B73" s="48">
        <v>251</v>
      </c>
      <c r="C73" s="21">
        <v>2017</v>
      </c>
      <c r="D73" s="15" t="s">
        <v>247</v>
      </c>
      <c r="E73" s="15" t="s">
        <v>510</v>
      </c>
      <c r="F73" s="15" t="s">
        <v>488</v>
      </c>
      <c r="G73" s="15"/>
      <c r="H73" s="15" t="s">
        <v>504</v>
      </c>
      <c r="I73" s="49" t="s">
        <v>157</v>
      </c>
      <c r="J73" s="20" t="s">
        <v>25</v>
      </c>
      <c r="K73" s="42" t="s">
        <v>248</v>
      </c>
      <c r="L73" s="15" t="s">
        <v>128</v>
      </c>
      <c r="M73" s="41" t="s">
        <v>242</v>
      </c>
      <c r="N73" s="41" t="s">
        <v>135</v>
      </c>
      <c r="O73" s="21">
        <v>2017</v>
      </c>
      <c r="P73" s="21" t="s">
        <v>1</v>
      </c>
      <c r="Q73" s="21">
        <v>19</v>
      </c>
      <c r="R73" s="45" t="s">
        <v>115</v>
      </c>
      <c r="S73" s="41" t="s">
        <v>687</v>
      </c>
      <c r="T73" s="41">
        <v>43066</v>
      </c>
      <c r="U73" s="40">
        <v>43465</v>
      </c>
      <c r="V73" s="42" t="s">
        <v>821</v>
      </c>
      <c r="W73" s="41" t="s">
        <v>823</v>
      </c>
      <c r="X73" s="50">
        <v>1</v>
      </c>
      <c r="Y73" s="43" t="s">
        <v>695</v>
      </c>
      <c r="Z73" s="42" t="s">
        <v>822</v>
      </c>
      <c r="AA73" s="23" t="s">
        <v>811</v>
      </c>
      <c r="AB73" s="44">
        <v>2019</v>
      </c>
      <c r="AC73" s="23" t="s">
        <v>733</v>
      </c>
    </row>
    <row r="74" spans="1:29" ht="135.75" hidden="1" customHeight="1" x14ac:dyDescent="0.2">
      <c r="A74" s="23">
        <v>3538</v>
      </c>
      <c r="B74" s="48">
        <v>257</v>
      </c>
      <c r="C74" s="21">
        <v>2017</v>
      </c>
      <c r="D74" s="15" t="s">
        <v>277</v>
      </c>
      <c r="E74" s="15" t="s">
        <v>457</v>
      </c>
      <c r="F74" s="15" t="s">
        <v>543</v>
      </c>
      <c r="G74" s="15"/>
      <c r="H74" s="15" t="s">
        <v>506</v>
      </c>
      <c r="I74" s="49" t="s">
        <v>153</v>
      </c>
      <c r="J74" s="20" t="s">
        <v>61</v>
      </c>
      <c r="K74" s="42" t="s">
        <v>191</v>
      </c>
      <c r="L74" s="15" t="s">
        <v>132</v>
      </c>
      <c r="M74" s="41" t="s">
        <v>251</v>
      </c>
      <c r="N74" s="41" t="s">
        <v>139</v>
      </c>
      <c r="O74" s="21">
        <v>2017</v>
      </c>
      <c r="P74" s="21" t="s">
        <v>2</v>
      </c>
      <c r="Q74" s="21">
        <v>140</v>
      </c>
      <c r="R74" s="45" t="s">
        <v>115</v>
      </c>
      <c r="S74" s="41" t="s">
        <v>309</v>
      </c>
      <c r="T74" s="24">
        <v>43160</v>
      </c>
      <c r="U74" s="40">
        <v>43281</v>
      </c>
      <c r="V74" s="42" t="s">
        <v>729</v>
      </c>
      <c r="W74" s="41" t="s">
        <v>731</v>
      </c>
      <c r="X74" s="50">
        <v>1</v>
      </c>
      <c r="Y74" s="43" t="s">
        <v>695</v>
      </c>
      <c r="Z74" s="44"/>
      <c r="AA74" s="23"/>
      <c r="AB74" s="44"/>
      <c r="AC74" s="23" t="s">
        <v>732</v>
      </c>
    </row>
    <row r="75" spans="1:29" ht="162" hidden="1" customHeight="1" x14ac:dyDescent="0.2">
      <c r="A75" s="23">
        <v>3539</v>
      </c>
      <c r="B75" s="48">
        <v>258</v>
      </c>
      <c r="C75" s="21">
        <v>2017</v>
      </c>
      <c r="D75" s="15" t="s">
        <v>278</v>
      </c>
      <c r="E75" s="15" t="s">
        <v>457</v>
      </c>
      <c r="F75" s="15" t="s">
        <v>544</v>
      </c>
      <c r="G75" s="15"/>
      <c r="H75" s="15" t="s">
        <v>506</v>
      </c>
      <c r="I75" s="49" t="s">
        <v>153</v>
      </c>
      <c r="J75" s="20" t="s">
        <v>61</v>
      </c>
      <c r="K75" s="42" t="s">
        <v>191</v>
      </c>
      <c r="L75" s="15" t="s">
        <v>132</v>
      </c>
      <c r="M75" s="41" t="s">
        <v>251</v>
      </c>
      <c r="N75" s="41" t="s">
        <v>139</v>
      </c>
      <c r="O75" s="21">
        <v>2017</v>
      </c>
      <c r="P75" s="21" t="s">
        <v>2</v>
      </c>
      <c r="Q75" s="21">
        <v>140</v>
      </c>
      <c r="R75" s="45" t="s">
        <v>115</v>
      </c>
      <c r="S75" s="41" t="s">
        <v>262</v>
      </c>
      <c r="T75" s="41">
        <v>43252</v>
      </c>
      <c r="U75" s="41">
        <v>43343</v>
      </c>
      <c r="V75" s="42" t="s">
        <v>730</v>
      </c>
      <c r="W75" s="41" t="s">
        <v>728</v>
      </c>
      <c r="X75" s="50">
        <v>1</v>
      </c>
      <c r="Y75" s="43" t="s">
        <v>695</v>
      </c>
      <c r="Z75" s="44"/>
      <c r="AA75" s="23"/>
      <c r="AB75" s="44"/>
      <c r="AC75" s="23" t="s">
        <v>732</v>
      </c>
    </row>
    <row r="76" spans="1:29" ht="79.5" hidden="1" customHeight="1" x14ac:dyDescent="0.2">
      <c r="A76" s="23">
        <v>3540</v>
      </c>
      <c r="B76" s="44">
        <v>1</v>
      </c>
      <c r="C76" s="48">
        <v>2018</v>
      </c>
      <c r="D76" s="15" t="s">
        <v>263</v>
      </c>
      <c r="E76" s="15" t="s">
        <v>511</v>
      </c>
      <c r="F76" s="15" t="s">
        <v>595</v>
      </c>
      <c r="G76" s="15" t="s">
        <v>591</v>
      </c>
      <c r="H76" s="15" t="s">
        <v>504</v>
      </c>
      <c r="I76" s="49" t="s">
        <v>157</v>
      </c>
      <c r="J76" s="20" t="s">
        <v>38</v>
      </c>
      <c r="K76" s="42" t="s">
        <v>84</v>
      </c>
      <c r="L76" s="15" t="s">
        <v>238</v>
      </c>
      <c r="M76" s="41" t="s">
        <v>264</v>
      </c>
      <c r="N76" s="41" t="s">
        <v>141</v>
      </c>
      <c r="O76" s="21">
        <v>2018</v>
      </c>
      <c r="P76" s="41" t="s">
        <v>1</v>
      </c>
      <c r="Q76" s="21">
        <v>46</v>
      </c>
      <c r="R76" s="22" t="s">
        <v>115</v>
      </c>
      <c r="S76" s="42" t="s">
        <v>323</v>
      </c>
      <c r="T76" s="25">
        <v>43228</v>
      </c>
      <c r="U76" s="40">
        <v>43465</v>
      </c>
      <c r="V76" s="43"/>
      <c r="W76" s="97" t="s">
        <v>897</v>
      </c>
      <c r="X76" s="50">
        <v>0</v>
      </c>
      <c r="Y76" s="43" t="s">
        <v>694</v>
      </c>
      <c r="Z76" s="41"/>
      <c r="AA76" s="44"/>
      <c r="AB76" s="44"/>
      <c r="AC76" s="23" t="s">
        <v>733</v>
      </c>
    </row>
    <row r="77" spans="1:29" ht="90" hidden="1" customHeight="1" x14ac:dyDescent="0.2">
      <c r="A77" s="23">
        <v>3541</v>
      </c>
      <c r="B77" s="48">
        <v>2</v>
      </c>
      <c r="C77" s="48">
        <v>2018</v>
      </c>
      <c r="D77" s="15" t="s">
        <v>265</v>
      </c>
      <c r="E77" s="15" t="s">
        <v>511</v>
      </c>
      <c r="F77" s="15" t="s">
        <v>595</v>
      </c>
      <c r="G77" s="15" t="s">
        <v>591</v>
      </c>
      <c r="H77" s="15" t="s">
        <v>504</v>
      </c>
      <c r="I77" s="49" t="s">
        <v>157</v>
      </c>
      <c r="J77" s="20" t="s">
        <v>38</v>
      </c>
      <c r="K77" s="42" t="s">
        <v>84</v>
      </c>
      <c r="L77" s="15" t="s">
        <v>238</v>
      </c>
      <c r="M77" s="41" t="s">
        <v>264</v>
      </c>
      <c r="N77" s="41" t="s">
        <v>141</v>
      </c>
      <c r="O77" s="21">
        <v>2018</v>
      </c>
      <c r="P77" s="41" t="s">
        <v>1</v>
      </c>
      <c r="Q77" s="21">
        <v>46</v>
      </c>
      <c r="R77" s="22" t="s">
        <v>115</v>
      </c>
      <c r="S77" s="42" t="s">
        <v>723</v>
      </c>
      <c r="T77" s="25">
        <v>43228</v>
      </c>
      <c r="U77" s="40">
        <v>43465</v>
      </c>
      <c r="V77" s="43"/>
      <c r="W77" s="97" t="s">
        <v>898</v>
      </c>
      <c r="X77" s="50">
        <v>0</v>
      </c>
      <c r="Y77" s="43" t="s">
        <v>694</v>
      </c>
      <c r="Z77" s="41"/>
      <c r="AA77" s="44"/>
      <c r="AB77" s="44"/>
      <c r="AC77" s="23" t="s">
        <v>733</v>
      </c>
    </row>
    <row r="78" spans="1:29" ht="90" hidden="1" customHeight="1" x14ac:dyDescent="0.2">
      <c r="A78" s="23">
        <v>3542</v>
      </c>
      <c r="B78" s="48">
        <v>3</v>
      </c>
      <c r="C78" s="48">
        <v>2018</v>
      </c>
      <c r="D78" s="15" t="s">
        <v>266</v>
      </c>
      <c r="E78" s="15" t="s">
        <v>511</v>
      </c>
      <c r="F78" s="15" t="s">
        <v>595</v>
      </c>
      <c r="G78" s="15" t="s">
        <v>591</v>
      </c>
      <c r="H78" s="15" t="s">
        <v>504</v>
      </c>
      <c r="I78" s="49" t="s">
        <v>157</v>
      </c>
      <c r="J78" s="20" t="s">
        <v>38</v>
      </c>
      <c r="K78" s="42" t="s">
        <v>84</v>
      </c>
      <c r="L78" s="15" t="s">
        <v>238</v>
      </c>
      <c r="M78" s="41" t="s">
        <v>264</v>
      </c>
      <c r="N78" s="41" t="s">
        <v>141</v>
      </c>
      <c r="O78" s="21">
        <v>2018</v>
      </c>
      <c r="P78" s="41" t="s">
        <v>1</v>
      </c>
      <c r="Q78" s="21">
        <v>46</v>
      </c>
      <c r="R78" s="22" t="s">
        <v>115</v>
      </c>
      <c r="S78" s="42" t="s">
        <v>323</v>
      </c>
      <c r="T78" s="25">
        <v>43228</v>
      </c>
      <c r="U78" s="40">
        <v>43465</v>
      </c>
      <c r="V78" s="43"/>
      <c r="W78" s="97" t="s">
        <v>898</v>
      </c>
      <c r="X78" s="50">
        <v>0</v>
      </c>
      <c r="Y78" s="43" t="s">
        <v>694</v>
      </c>
      <c r="Z78" s="41"/>
      <c r="AA78" s="44"/>
      <c r="AB78" s="44"/>
      <c r="AC78" s="23" t="s">
        <v>733</v>
      </c>
    </row>
    <row r="79" spans="1:29" ht="90" hidden="1" customHeight="1" x14ac:dyDescent="0.2">
      <c r="A79" s="23">
        <v>3543</v>
      </c>
      <c r="B79" s="44">
        <v>4</v>
      </c>
      <c r="C79" s="48">
        <v>2018</v>
      </c>
      <c r="D79" s="15" t="s">
        <v>267</v>
      </c>
      <c r="E79" s="15" t="s">
        <v>511</v>
      </c>
      <c r="F79" s="15" t="s">
        <v>595</v>
      </c>
      <c r="G79" s="15" t="s">
        <v>591</v>
      </c>
      <c r="H79" s="15" t="s">
        <v>504</v>
      </c>
      <c r="I79" s="49" t="s">
        <v>157</v>
      </c>
      <c r="J79" s="20" t="s">
        <v>38</v>
      </c>
      <c r="K79" s="42" t="s">
        <v>84</v>
      </c>
      <c r="L79" s="15" t="s">
        <v>238</v>
      </c>
      <c r="M79" s="41" t="s">
        <v>264</v>
      </c>
      <c r="N79" s="41" t="s">
        <v>141</v>
      </c>
      <c r="O79" s="21">
        <v>2018</v>
      </c>
      <c r="P79" s="41" t="s">
        <v>1</v>
      </c>
      <c r="Q79" s="21">
        <v>46</v>
      </c>
      <c r="R79" s="22" t="s">
        <v>115</v>
      </c>
      <c r="S79" s="42" t="s">
        <v>323</v>
      </c>
      <c r="T79" s="25">
        <v>43228</v>
      </c>
      <c r="U79" s="40">
        <v>43465</v>
      </c>
      <c r="V79" s="43"/>
      <c r="W79" s="97" t="s">
        <v>898</v>
      </c>
      <c r="X79" s="50">
        <v>0</v>
      </c>
      <c r="Y79" s="43" t="s">
        <v>694</v>
      </c>
      <c r="Z79" s="76"/>
      <c r="AA79" s="44"/>
      <c r="AB79" s="44"/>
      <c r="AC79" s="23" t="s">
        <v>733</v>
      </c>
    </row>
    <row r="80" spans="1:29" ht="264" hidden="1" customHeight="1" x14ac:dyDescent="0.2">
      <c r="A80" s="23">
        <v>3544</v>
      </c>
      <c r="B80" s="48">
        <v>5</v>
      </c>
      <c r="C80" s="48">
        <v>2018</v>
      </c>
      <c r="D80" s="42" t="s">
        <v>268</v>
      </c>
      <c r="E80" s="15" t="s">
        <v>511</v>
      </c>
      <c r="F80" s="15" t="s">
        <v>595</v>
      </c>
      <c r="G80" s="15" t="s">
        <v>591</v>
      </c>
      <c r="H80" s="15" t="s">
        <v>504</v>
      </c>
      <c r="I80" s="49" t="s">
        <v>157</v>
      </c>
      <c r="J80" s="20" t="s">
        <v>38</v>
      </c>
      <c r="K80" s="42" t="s">
        <v>84</v>
      </c>
      <c r="L80" s="15" t="s">
        <v>238</v>
      </c>
      <c r="M80" s="41" t="s">
        <v>264</v>
      </c>
      <c r="N80" s="41" t="s">
        <v>141</v>
      </c>
      <c r="O80" s="21">
        <v>2018</v>
      </c>
      <c r="P80" s="41" t="s">
        <v>1</v>
      </c>
      <c r="Q80" s="21">
        <v>46</v>
      </c>
      <c r="R80" s="22" t="s">
        <v>115</v>
      </c>
      <c r="S80" s="42" t="s">
        <v>323</v>
      </c>
      <c r="T80" s="25">
        <v>43228</v>
      </c>
      <c r="U80" s="40">
        <v>43465</v>
      </c>
      <c r="V80" s="43"/>
      <c r="W80" s="97" t="s">
        <v>898</v>
      </c>
      <c r="X80" s="50">
        <v>0</v>
      </c>
      <c r="Y80" s="43" t="s">
        <v>694</v>
      </c>
      <c r="Z80" s="41"/>
      <c r="AA80" s="44"/>
      <c r="AB80" s="44"/>
      <c r="AC80" s="23" t="s">
        <v>733</v>
      </c>
    </row>
    <row r="81" spans="1:29" ht="245.25" hidden="1" customHeight="1" x14ac:dyDescent="0.2">
      <c r="A81" s="23">
        <v>3545</v>
      </c>
      <c r="B81" s="48">
        <v>6</v>
      </c>
      <c r="C81" s="48">
        <v>2018</v>
      </c>
      <c r="D81" s="42" t="s">
        <v>269</v>
      </c>
      <c r="E81" s="15" t="s">
        <v>511</v>
      </c>
      <c r="F81" s="15" t="s">
        <v>589</v>
      </c>
      <c r="G81" s="15"/>
      <c r="H81" s="15" t="s">
        <v>504</v>
      </c>
      <c r="I81" s="49" t="s">
        <v>157</v>
      </c>
      <c r="J81" s="20" t="s">
        <v>38</v>
      </c>
      <c r="K81" s="42" t="s">
        <v>84</v>
      </c>
      <c r="L81" s="15" t="s">
        <v>238</v>
      </c>
      <c r="M81" s="41" t="s">
        <v>264</v>
      </c>
      <c r="N81" s="41" t="s">
        <v>141</v>
      </c>
      <c r="O81" s="21">
        <v>2018</v>
      </c>
      <c r="P81" s="41" t="s">
        <v>1</v>
      </c>
      <c r="Q81" s="21">
        <v>46</v>
      </c>
      <c r="R81" s="22" t="s">
        <v>115</v>
      </c>
      <c r="S81" s="42" t="s">
        <v>323</v>
      </c>
      <c r="T81" s="25">
        <v>43228</v>
      </c>
      <c r="U81" s="40">
        <v>43465</v>
      </c>
      <c r="V81" s="43"/>
      <c r="W81" s="97" t="s">
        <v>898</v>
      </c>
      <c r="X81" s="50">
        <v>0</v>
      </c>
      <c r="Y81" s="43" t="s">
        <v>694</v>
      </c>
      <c r="Z81" s="41"/>
      <c r="AA81" s="44"/>
      <c r="AB81" s="44"/>
      <c r="AC81" s="23" t="s">
        <v>733</v>
      </c>
    </row>
    <row r="82" spans="1:29" ht="409.5" hidden="1" x14ac:dyDescent="0.2">
      <c r="A82" s="23">
        <v>3546</v>
      </c>
      <c r="B82" s="44">
        <v>7</v>
      </c>
      <c r="C82" s="48">
        <v>2018</v>
      </c>
      <c r="D82" s="15" t="s">
        <v>270</v>
      </c>
      <c r="E82" s="15" t="s">
        <v>511</v>
      </c>
      <c r="F82" s="15" t="s">
        <v>489</v>
      </c>
      <c r="G82" s="15"/>
      <c r="H82" s="15" t="s">
        <v>504</v>
      </c>
      <c r="I82" s="49" t="s">
        <v>157</v>
      </c>
      <c r="J82" s="20" t="s">
        <v>38</v>
      </c>
      <c r="K82" s="42" t="s">
        <v>84</v>
      </c>
      <c r="L82" s="15" t="s">
        <v>238</v>
      </c>
      <c r="M82" s="41" t="s">
        <v>264</v>
      </c>
      <c r="N82" s="41" t="s">
        <v>141</v>
      </c>
      <c r="O82" s="21">
        <v>2018</v>
      </c>
      <c r="P82" s="41" t="s">
        <v>1</v>
      </c>
      <c r="Q82" s="21">
        <v>46</v>
      </c>
      <c r="R82" s="22" t="s">
        <v>115</v>
      </c>
      <c r="S82" s="42" t="s">
        <v>323</v>
      </c>
      <c r="T82" s="25">
        <v>43228</v>
      </c>
      <c r="U82" s="40">
        <v>43465</v>
      </c>
      <c r="V82" s="43"/>
      <c r="W82" s="97" t="s">
        <v>898</v>
      </c>
      <c r="X82" s="50">
        <v>0</v>
      </c>
      <c r="Y82" s="43" t="s">
        <v>694</v>
      </c>
      <c r="Z82" s="41"/>
      <c r="AA82" s="44"/>
      <c r="AB82" s="44"/>
      <c r="AC82" s="23" t="s">
        <v>733</v>
      </c>
    </row>
    <row r="83" spans="1:29" ht="287.25" hidden="1" customHeight="1" x14ac:dyDescent="0.2">
      <c r="A83" s="23">
        <v>3547</v>
      </c>
      <c r="B83" s="48">
        <v>8</v>
      </c>
      <c r="C83" s="48">
        <v>2018</v>
      </c>
      <c r="D83" s="15" t="s">
        <v>271</v>
      </c>
      <c r="E83" s="15" t="s">
        <v>511</v>
      </c>
      <c r="F83" s="15" t="s">
        <v>595</v>
      </c>
      <c r="G83" s="15" t="s">
        <v>591</v>
      </c>
      <c r="H83" s="15" t="s">
        <v>504</v>
      </c>
      <c r="I83" s="49" t="s">
        <v>157</v>
      </c>
      <c r="J83" s="20" t="s">
        <v>38</v>
      </c>
      <c r="K83" s="42" t="s">
        <v>84</v>
      </c>
      <c r="L83" s="15" t="s">
        <v>238</v>
      </c>
      <c r="M83" s="41" t="s">
        <v>264</v>
      </c>
      <c r="N83" s="41" t="s">
        <v>141</v>
      </c>
      <c r="O83" s="21">
        <v>2018</v>
      </c>
      <c r="P83" s="41" t="s">
        <v>1</v>
      </c>
      <c r="Q83" s="21">
        <v>46</v>
      </c>
      <c r="R83" s="22" t="s">
        <v>115</v>
      </c>
      <c r="S83" s="42" t="s">
        <v>323</v>
      </c>
      <c r="T83" s="25">
        <v>43228</v>
      </c>
      <c r="U83" s="40">
        <v>43465</v>
      </c>
      <c r="V83" s="43"/>
      <c r="W83" s="97" t="s">
        <v>898</v>
      </c>
      <c r="X83" s="50">
        <v>0</v>
      </c>
      <c r="Y83" s="43" t="s">
        <v>694</v>
      </c>
      <c r="Z83" s="41"/>
      <c r="AA83" s="44"/>
      <c r="AB83" s="44"/>
      <c r="AC83" s="23" t="s">
        <v>733</v>
      </c>
    </row>
    <row r="84" spans="1:29" ht="409.5" hidden="1" x14ac:dyDescent="0.2">
      <c r="A84" s="23">
        <v>3548</v>
      </c>
      <c r="B84" s="48">
        <v>9</v>
      </c>
      <c r="C84" s="48">
        <v>2018</v>
      </c>
      <c r="D84" s="15" t="s">
        <v>272</v>
      </c>
      <c r="E84" s="15" t="s">
        <v>510</v>
      </c>
      <c r="F84" s="15" t="s">
        <v>588</v>
      </c>
      <c r="G84" s="15"/>
      <c r="H84" s="15" t="s">
        <v>504</v>
      </c>
      <c r="I84" s="49" t="s">
        <v>157</v>
      </c>
      <c r="J84" s="20" t="s">
        <v>38</v>
      </c>
      <c r="K84" s="42" t="s">
        <v>84</v>
      </c>
      <c r="L84" s="15" t="s">
        <v>238</v>
      </c>
      <c r="M84" s="41" t="s">
        <v>264</v>
      </c>
      <c r="N84" s="41" t="s">
        <v>141</v>
      </c>
      <c r="O84" s="21">
        <v>2018</v>
      </c>
      <c r="P84" s="41" t="s">
        <v>1</v>
      </c>
      <c r="Q84" s="21">
        <v>46</v>
      </c>
      <c r="R84" s="22" t="s">
        <v>115</v>
      </c>
      <c r="S84" s="42" t="s">
        <v>324</v>
      </c>
      <c r="T84" s="25">
        <v>43228</v>
      </c>
      <c r="U84" s="40">
        <v>43465</v>
      </c>
      <c r="V84" s="43"/>
      <c r="W84" s="97" t="s">
        <v>898</v>
      </c>
      <c r="X84" s="50">
        <v>0.66</v>
      </c>
      <c r="Y84" s="43" t="s">
        <v>694</v>
      </c>
      <c r="Z84" s="41"/>
      <c r="AA84" s="44"/>
      <c r="AB84" s="44"/>
      <c r="AC84" s="23" t="s">
        <v>733</v>
      </c>
    </row>
    <row r="85" spans="1:29" ht="409.5" hidden="1" x14ac:dyDescent="0.2">
      <c r="A85" s="23">
        <v>3550</v>
      </c>
      <c r="B85" s="48">
        <v>11</v>
      </c>
      <c r="C85" s="48">
        <v>2018</v>
      </c>
      <c r="D85" s="15" t="s">
        <v>273</v>
      </c>
      <c r="E85" s="15" t="s">
        <v>513</v>
      </c>
      <c r="F85" s="15" t="s">
        <v>601</v>
      </c>
      <c r="G85" s="15" t="s">
        <v>593</v>
      </c>
      <c r="H85" s="15" t="s">
        <v>506</v>
      </c>
      <c r="I85" s="49" t="s">
        <v>157</v>
      </c>
      <c r="J85" s="20" t="s">
        <v>101</v>
      </c>
      <c r="K85" s="42" t="s">
        <v>84</v>
      </c>
      <c r="L85" s="15" t="s">
        <v>238</v>
      </c>
      <c r="M85" s="41" t="s">
        <v>264</v>
      </c>
      <c r="N85" s="41" t="s">
        <v>141</v>
      </c>
      <c r="O85" s="21">
        <v>2018</v>
      </c>
      <c r="P85" s="41" t="s">
        <v>1</v>
      </c>
      <c r="Q85" s="21">
        <v>46</v>
      </c>
      <c r="R85" s="22" t="s">
        <v>115</v>
      </c>
      <c r="S85" s="42" t="s">
        <v>372</v>
      </c>
      <c r="T85" s="25">
        <v>43280</v>
      </c>
      <c r="U85" s="40">
        <v>43465</v>
      </c>
      <c r="V85" s="43"/>
      <c r="W85" s="15" t="s">
        <v>899</v>
      </c>
      <c r="X85" s="50">
        <v>0.7</v>
      </c>
      <c r="Y85" s="43" t="s">
        <v>694</v>
      </c>
      <c r="Z85" s="41"/>
      <c r="AA85" s="44"/>
      <c r="AB85" s="44"/>
      <c r="AC85" s="23" t="s">
        <v>733</v>
      </c>
    </row>
    <row r="86" spans="1:29" ht="141.75" x14ac:dyDescent="0.2">
      <c r="A86" s="23">
        <v>3552</v>
      </c>
      <c r="B86" s="44">
        <v>13</v>
      </c>
      <c r="C86" s="48">
        <v>2018</v>
      </c>
      <c r="D86" s="15" t="s">
        <v>274</v>
      </c>
      <c r="E86" s="15" t="s">
        <v>462</v>
      </c>
      <c r="F86" s="15" t="s">
        <v>522</v>
      </c>
      <c r="G86" s="15" t="s">
        <v>522</v>
      </c>
      <c r="H86" s="15" t="s">
        <v>503</v>
      </c>
      <c r="I86" s="52" t="s">
        <v>19</v>
      </c>
      <c r="J86" s="20" t="s">
        <v>85</v>
      </c>
      <c r="K86" s="42" t="s">
        <v>226</v>
      </c>
      <c r="L86" s="54" t="s">
        <v>739</v>
      </c>
      <c r="M86" s="41" t="s">
        <v>264</v>
      </c>
      <c r="N86" s="41" t="s">
        <v>141</v>
      </c>
      <c r="O86" s="21">
        <v>2018</v>
      </c>
      <c r="P86" s="41" t="s">
        <v>2</v>
      </c>
      <c r="Q86" s="21">
        <v>2</v>
      </c>
      <c r="R86" s="22"/>
      <c r="S86" s="39"/>
      <c r="T86" s="40"/>
      <c r="U86" s="40"/>
      <c r="V86" s="42"/>
      <c r="W86" s="41"/>
      <c r="X86" s="50">
        <v>0</v>
      </c>
      <c r="Y86" s="43" t="s">
        <v>692</v>
      </c>
      <c r="Z86" s="41"/>
      <c r="AA86" s="44"/>
      <c r="AB86" s="44"/>
      <c r="AC86" s="23" t="s">
        <v>732</v>
      </c>
    </row>
    <row r="87" spans="1:29" ht="409.5" hidden="1" x14ac:dyDescent="0.2">
      <c r="A87" s="23">
        <v>3564</v>
      </c>
      <c r="B87" s="44">
        <v>25</v>
      </c>
      <c r="C87" s="48">
        <v>2018</v>
      </c>
      <c r="D87" s="15" t="s">
        <v>287</v>
      </c>
      <c r="E87" s="15" t="s">
        <v>510</v>
      </c>
      <c r="F87" s="15" t="s">
        <v>590</v>
      </c>
      <c r="G87" s="15"/>
      <c r="H87" s="15" t="s">
        <v>504</v>
      </c>
      <c r="I87" s="49" t="s">
        <v>157</v>
      </c>
      <c r="J87" s="20" t="s">
        <v>38</v>
      </c>
      <c r="K87" s="42" t="s">
        <v>288</v>
      </c>
      <c r="L87" s="38" t="s">
        <v>918</v>
      </c>
      <c r="M87" s="41" t="s">
        <v>286</v>
      </c>
      <c r="N87" s="41" t="s">
        <v>142</v>
      </c>
      <c r="O87" s="21">
        <v>2018</v>
      </c>
      <c r="P87" s="41" t="s">
        <v>1</v>
      </c>
      <c r="Q87" s="21">
        <v>17</v>
      </c>
      <c r="R87" s="22" t="s">
        <v>115</v>
      </c>
      <c r="S87" s="39" t="s">
        <v>325</v>
      </c>
      <c r="T87" s="40">
        <v>43181</v>
      </c>
      <c r="U87" s="40">
        <v>43677</v>
      </c>
      <c r="V87" s="42"/>
      <c r="W87" s="41" t="s">
        <v>921</v>
      </c>
      <c r="X87" s="50">
        <v>0.5</v>
      </c>
      <c r="Y87" s="43" t="s">
        <v>694</v>
      </c>
      <c r="Z87" s="41"/>
      <c r="AA87" s="44"/>
      <c r="AB87" s="44"/>
      <c r="AC87" s="23" t="s">
        <v>733</v>
      </c>
    </row>
    <row r="88" spans="1:29" ht="409.5" hidden="1" x14ac:dyDescent="0.2">
      <c r="A88" s="23">
        <v>3572</v>
      </c>
      <c r="B88" s="48">
        <v>33</v>
      </c>
      <c r="C88" s="48">
        <v>2018</v>
      </c>
      <c r="D88" s="15" t="s">
        <v>290</v>
      </c>
      <c r="E88" s="15" t="s">
        <v>511</v>
      </c>
      <c r="F88" s="15" t="s">
        <v>489</v>
      </c>
      <c r="G88" s="15"/>
      <c r="H88" s="15" t="s">
        <v>504</v>
      </c>
      <c r="I88" s="49" t="s">
        <v>157</v>
      </c>
      <c r="J88" s="20" t="s">
        <v>25</v>
      </c>
      <c r="K88" s="42" t="s">
        <v>292</v>
      </c>
      <c r="L88" s="15" t="s">
        <v>128</v>
      </c>
      <c r="M88" s="41" t="s">
        <v>289</v>
      </c>
      <c r="N88" s="41" t="s">
        <v>64</v>
      </c>
      <c r="O88" s="21">
        <v>2018</v>
      </c>
      <c r="P88" s="41" t="s">
        <v>1</v>
      </c>
      <c r="Q88" s="21">
        <v>45</v>
      </c>
      <c r="R88" s="45" t="s">
        <v>115</v>
      </c>
      <c r="S88" s="40" t="s">
        <v>338</v>
      </c>
      <c r="T88" s="41">
        <v>43229</v>
      </c>
      <c r="U88" s="41">
        <v>43646</v>
      </c>
      <c r="V88" s="42" t="s">
        <v>824</v>
      </c>
      <c r="W88" s="41" t="s">
        <v>825</v>
      </c>
      <c r="X88" s="50">
        <v>1</v>
      </c>
      <c r="Y88" s="43" t="s">
        <v>695</v>
      </c>
      <c r="Z88" s="42" t="s">
        <v>826</v>
      </c>
      <c r="AA88" s="44"/>
      <c r="AB88" s="44"/>
      <c r="AC88" s="23" t="s">
        <v>733</v>
      </c>
    </row>
    <row r="89" spans="1:29" ht="75" hidden="1" customHeight="1" x14ac:dyDescent="0.2">
      <c r="A89" s="23">
        <v>3576</v>
      </c>
      <c r="B89" s="44">
        <v>37</v>
      </c>
      <c r="C89" s="48">
        <v>2018</v>
      </c>
      <c r="D89" s="15" t="s">
        <v>291</v>
      </c>
      <c r="E89" s="15" t="s">
        <v>462</v>
      </c>
      <c r="F89" s="15" t="s">
        <v>599</v>
      </c>
      <c r="G89" s="15" t="s">
        <v>594</v>
      </c>
      <c r="H89" s="15" t="s">
        <v>503</v>
      </c>
      <c r="I89" s="49" t="s">
        <v>19</v>
      </c>
      <c r="J89" s="20" t="s">
        <v>85</v>
      </c>
      <c r="K89" s="42" t="s">
        <v>292</v>
      </c>
      <c r="L89" s="15" t="s">
        <v>918</v>
      </c>
      <c r="M89" s="41" t="s">
        <v>289</v>
      </c>
      <c r="N89" s="41" t="s">
        <v>64</v>
      </c>
      <c r="O89" s="21">
        <v>2018</v>
      </c>
      <c r="P89" s="41" t="s">
        <v>1</v>
      </c>
      <c r="Q89" s="21">
        <v>45</v>
      </c>
      <c r="R89" s="45" t="s">
        <v>115</v>
      </c>
      <c r="S89" s="40" t="s">
        <v>326</v>
      </c>
      <c r="T89" s="41">
        <v>43222</v>
      </c>
      <c r="U89" s="41">
        <v>43646</v>
      </c>
      <c r="V89" s="37" t="s">
        <v>827</v>
      </c>
      <c r="W89" s="78" t="s">
        <v>828</v>
      </c>
      <c r="X89" s="50">
        <v>0.5</v>
      </c>
      <c r="Y89" s="43" t="s">
        <v>694</v>
      </c>
      <c r="Z89" s="42"/>
      <c r="AA89" s="44"/>
      <c r="AB89" s="44"/>
      <c r="AC89" s="23" t="s">
        <v>733</v>
      </c>
    </row>
    <row r="90" spans="1:29" ht="106.5" hidden="1" customHeight="1" x14ac:dyDescent="0.2">
      <c r="A90" s="23">
        <v>3577</v>
      </c>
      <c r="B90" s="48">
        <v>38</v>
      </c>
      <c r="C90" s="48">
        <v>2018</v>
      </c>
      <c r="D90" s="15" t="s">
        <v>293</v>
      </c>
      <c r="E90" s="15" t="s">
        <v>510</v>
      </c>
      <c r="F90" s="15" t="s">
        <v>486</v>
      </c>
      <c r="G90" s="15"/>
      <c r="H90" s="15" t="s">
        <v>504</v>
      </c>
      <c r="I90" s="49" t="s">
        <v>157</v>
      </c>
      <c r="J90" s="20" t="s">
        <v>25</v>
      </c>
      <c r="K90" s="42" t="s">
        <v>292</v>
      </c>
      <c r="L90" s="15" t="s">
        <v>918</v>
      </c>
      <c r="M90" s="41" t="s">
        <v>289</v>
      </c>
      <c r="N90" s="41" t="s">
        <v>64</v>
      </c>
      <c r="O90" s="21">
        <v>2018</v>
      </c>
      <c r="P90" s="41" t="s">
        <v>1</v>
      </c>
      <c r="Q90" s="21">
        <v>45</v>
      </c>
      <c r="R90" s="45" t="s">
        <v>115</v>
      </c>
      <c r="S90" s="41" t="s">
        <v>327</v>
      </c>
      <c r="T90" s="41">
        <v>43222</v>
      </c>
      <c r="U90" s="41">
        <v>43646</v>
      </c>
      <c r="V90" s="37" t="s">
        <v>829</v>
      </c>
      <c r="W90" s="78" t="s">
        <v>830</v>
      </c>
      <c r="X90" s="50">
        <v>0.5</v>
      </c>
      <c r="Y90" s="43" t="s">
        <v>694</v>
      </c>
      <c r="Z90" s="42" t="s">
        <v>831</v>
      </c>
      <c r="AA90" s="44"/>
      <c r="AB90" s="44"/>
      <c r="AC90" s="23" t="s">
        <v>733</v>
      </c>
    </row>
    <row r="91" spans="1:29" ht="216.75" hidden="1" customHeight="1" x14ac:dyDescent="0.2">
      <c r="A91" s="23">
        <v>3578</v>
      </c>
      <c r="B91" s="48">
        <v>39</v>
      </c>
      <c r="C91" s="48">
        <v>2018</v>
      </c>
      <c r="D91" s="15" t="s">
        <v>294</v>
      </c>
      <c r="E91" s="15" t="s">
        <v>510</v>
      </c>
      <c r="F91" s="15" t="s">
        <v>588</v>
      </c>
      <c r="G91" s="15"/>
      <c r="H91" s="15" t="s">
        <v>504</v>
      </c>
      <c r="I91" s="49" t="s">
        <v>157</v>
      </c>
      <c r="J91" s="20" t="s">
        <v>25</v>
      </c>
      <c r="K91" s="42" t="s">
        <v>292</v>
      </c>
      <c r="L91" s="15" t="s">
        <v>128</v>
      </c>
      <c r="M91" s="41" t="s">
        <v>289</v>
      </c>
      <c r="N91" s="41" t="s">
        <v>64</v>
      </c>
      <c r="O91" s="21">
        <v>2018</v>
      </c>
      <c r="P91" s="41" t="s">
        <v>1</v>
      </c>
      <c r="Q91" s="21">
        <v>45</v>
      </c>
      <c r="R91" s="45" t="s">
        <v>115</v>
      </c>
      <c r="S91" s="41" t="s">
        <v>328</v>
      </c>
      <c r="T91" s="41">
        <v>43222</v>
      </c>
      <c r="U91" s="25">
        <v>43555</v>
      </c>
      <c r="V91" s="37" t="s">
        <v>832</v>
      </c>
      <c r="W91" s="78" t="s">
        <v>833</v>
      </c>
      <c r="X91" s="50">
        <v>1</v>
      </c>
      <c r="Y91" s="43" t="s">
        <v>695</v>
      </c>
      <c r="Z91" s="42" t="s">
        <v>834</v>
      </c>
      <c r="AA91" s="44"/>
      <c r="AB91" s="44"/>
      <c r="AC91" s="23" t="s">
        <v>733</v>
      </c>
    </row>
    <row r="92" spans="1:29" ht="213" hidden="1" customHeight="1" x14ac:dyDescent="0.2">
      <c r="A92" s="23">
        <v>3580</v>
      </c>
      <c r="B92" s="48">
        <v>41</v>
      </c>
      <c r="C92" s="48">
        <v>2018</v>
      </c>
      <c r="D92" s="15" t="s">
        <v>295</v>
      </c>
      <c r="E92" s="15" t="s">
        <v>512</v>
      </c>
      <c r="F92" s="15" t="s">
        <v>463</v>
      </c>
      <c r="G92" s="15"/>
      <c r="H92" s="15" t="s">
        <v>515</v>
      </c>
      <c r="I92" s="49" t="s">
        <v>173</v>
      </c>
      <c r="J92" s="20" t="s">
        <v>101</v>
      </c>
      <c r="K92" s="42" t="s">
        <v>298</v>
      </c>
      <c r="L92" s="15" t="s">
        <v>129</v>
      </c>
      <c r="M92" s="41" t="s">
        <v>289</v>
      </c>
      <c r="N92" s="41" t="s">
        <v>64</v>
      </c>
      <c r="O92" s="21">
        <v>2018</v>
      </c>
      <c r="P92" s="41" t="s">
        <v>1</v>
      </c>
      <c r="Q92" s="21">
        <v>124</v>
      </c>
      <c r="R92" s="45" t="s">
        <v>115</v>
      </c>
      <c r="S92" s="39" t="s">
        <v>665</v>
      </c>
      <c r="T92" s="40">
        <v>42461</v>
      </c>
      <c r="U92" s="40">
        <v>43465</v>
      </c>
      <c r="V92" s="24"/>
      <c r="W92" s="42" t="s">
        <v>666</v>
      </c>
      <c r="X92" s="50">
        <v>0</v>
      </c>
      <c r="Y92" s="43" t="s">
        <v>694</v>
      </c>
      <c r="Z92" s="41"/>
      <c r="AA92" s="44"/>
      <c r="AB92" s="44"/>
      <c r="AC92" s="23" t="s">
        <v>732</v>
      </c>
    </row>
    <row r="93" spans="1:29" ht="145.5" hidden="1" customHeight="1" x14ac:dyDescent="0.2">
      <c r="A93" s="23">
        <v>3585</v>
      </c>
      <c r="B93" s="44">
        <v>46</v>
      </c>
      <c r="C93" s="48">
        <v>2018</v>
      </c>
      <c r="D93" s="42" t="s">
        <v>299</v>
      </c>
      <c r="E93" s="15" t="s">
        <v>457</v>
      </c>
      <c r="F93" s="15" t="s">
        <v>523</v>
      </c>
      <c r="G93" s="15" t="s">
        <v>523</v>
      </c>
      <c r="H93" s="15" t="s">
        <v>506</v>
      </c>
      <c r="I93" s="49" t="s">
        <v>153</v>
      </c>
      <c r="J93" s="20" t="s">
        <v>61</v>
      </c>
      <c r="K93" s="15" t="s">
        <v>191</v>
      </c>
      <c r="L93" s="15" t="s">
        <v>739</v>
      </c>
      <c r="M93" s="41" t="s">
        <v>289</v>
      </c>
      <c r="N93" s="41" t="s">
        <v>64</v>
      </c>
      <c r="O93" s="21">
        <v>2018</v>
      </c>
      <c r="P93" s="15" t="s">
        <v>2</v>
      </c>
      <c r="Q93" s="15">
        <v>43</v>
      </c>
      <c r="R93" s="22" t="s">
        <v>115</v>
      </c>
      <c r="S93" s="39" t="s">
        <v>364</v>
      </c>
      <c r="T93" s="40">
        <v>43334</v>
      </c>
      <c r="U93" s="40">
        <v>43465</v>
      </c>
      <c r="V93" s="15" t="s">
        <v>365</v>
      </c>
      <c r="W93" s="39" t="s">
        <v>366</v>
      </c>
      <c r="X93" s="50">
        <v>0.5</v>
      </c>
      <c r="Y93" s="43" t="s">
        <v>694</v>
      </c>
      <c r="Z93" s="41" t="s">
        <v>367</v>
      </c>
      <c r="AA93" s="44"/>
      <c r="AB93" s="44"/>
      <c r="AC93" s="23" t="s">
        <v>732</v>
      </c>
    </row>
    <row r="94" spans="1:29" ht="171.75" hidden="1" customHeight="1" x14ac:dyDescent="0.2">
      <c r="A94" s="23">
        <v>3586</v>
      </c>
      <c r="B94" s="48">
        <v>47</v>
      </c>
      <c r="C94" s="48">
        <v>2018</v>
      </c>
      <c r="D94" s="15" t="s">
        <v>300</v>
      </c>
      <c r="E94" s="15" t="s">
        <v>457</v>
      </c>
      <c r="F94" s="15" t="s">
        <v>523</v>
      </c>
      <c r="G94" s="15" t="s">
        <v>523</v>
      </c>
      <c r="H94" s="15" t="s">
        <v>506</v>
      </c>
      <c r="I94" s="49" t="s">
        <v>153</v>
      </c>
      <c r="J94" s="20" t="s">
        <v>61</v>
      </c>
      <c r="K94" s="15" t="s">
        <v>191</v>
      </c>
      <c r="L94" s="15" t="s">
        <v>739</v>
      </c>
      <c r="M94" s="41" t="s">
        <v>289</v>
      </c>
      <c r="N94" s="41" t="s">
        <v>64</v>
      </c>
      <c r="O94" s="21">
        <v>2018</v>
      </c>
      <c r="P94" s="15" t="s">
        <v>2</v>
      </c>
      <c r="Q94" s="15">
        <v>43</v>
      </c>
      <c r="R94" s="22" t="s">
        <v>115</v>
      </c>
      <c r="S94" s="39" t="s">
        <v>364</v>
      </c>
      <c r="T94" s="40">
        <v>43334</v>
      </c>
      <c r="U94" s="40">
        <v>43465</v>
      </c>
      <c r="V94" s="15" t="s">
        <v>365</v>
      </c>
      <c r="W94" s="39" t="s">
        <v>369</v>
      </c>
      <c r="X94" s="50">
        <v>0.5</v>
      </c>
      <c r="Y94" s="43" t="s">
        <v>694</v>
      </c>
      <c r="Z94" s="41" t="s">
        <v>367</v>
      </c>
      <c r="AA94" s="44"/>
      <c r="AB94" s="44"/>
      <c r="AC94" s="23" t="s">
        <v>732</v>
      </c>
    </row>
    <row r="95" spans="1:29" ht="171.75" hidden="1" customHeight="1" x14ac:dyDescent="0.2">
      <c r="A95" s="23">
        <v>3587</v>
      </c>
      <c r="B95" s="48">
        <v>48</v>
      </c>
      <c r="C95" s="48">
        <v>2018</v>
      </c>
      <c r="D95" s="15" t="s">
        <v>301</v>
      </c>
      <c r="E95" s="15" t="s">
        <v>457</v>
      </c>
      <c r="F95" s="15" t="s">
        <v>523</v>
      </c>
      <c r="G95" s="15" t="s">
        <v>523</v>
      </c>
      <c r="H95" s="15" t="s">
        <v>506</v>
      </c>
      <c r="I95" s="49" t="s">
        <v>153</v>
      </c>
      <c r="J95" s="20" t="s">
        <v>61</v>
      </c>
      <c r="K95" s="15" t="s">
        <v>191</v>
      </c>
      <c r="L95" s="15" t="s">
        <v>739</v>
      </c>
      <c r="M95" s="41" t="s">
        <v>289</v>
      </c>
      <c r="N95" s="41" t="s">
        <v>64</v>
      </c>
      <c r="O95" s="21">
        <v>2018</v>
      </c>
      <c r="P95" s="15" t="s">
        <v>2</v>
      </c>
      <c r="Q95" s="15">
        <v>43</v>
      </c>
      <c r="R95" s="22" t="s">
        <v>115</v>
      </c>
      <c r="S95" s="39" t="s">
        <v>364</v>
      </c>
      <c r="T95" s="40">
        <v>43334</v>
      </c>
      <c r="U95" s="40">
        <v>43465</v>
      </c>
      <c r="V95" s="15" t="s">
        <v>368</v>
      </c>
      <c r="W95" s="39" t="s">
        <v>370</v>
      </c>
      <c r="X95" s="50">
        <v>0.5</v>
      </c>
      <c r="Y95" s="43" t="s">
        <v>694</v>
      </c>
      <c r="Z95" s="41" t="s">
        <v>367</v>
      </c>
      <c r="AA95" s="44"/>
      <c r="AB95" s="44"/>
      <c r="AC95" s="23" t="s">
        <v>732</v>
      </c>
    </row>
    <row r="96" spans="1:29" ht="100.5" hidden="1" customHeight="1" x14ac:dyDescent="0.2">
      <c r="A96" s="23">
        <v>3588</v>
      </c>
      <c r="B96" s="44">
        <v>49</v>
      </c>
      <c r="C96" s="48">
        <v>2018</v>
      </c>
      <c r="D96" s="15" t="s">
        <v>302</v>
      </c>
      <c r="E96" s="15" t="s">
        <v>460</v>
      </c>
      <c r="F96" s="15" t="s">
        <v>566</v>
      </c>
      <c r="G96" s="15" t="s">
        <v>556</v>
      </c>
      <c r="H96" s="15" t="s">
        <v>506</v>
      </c>
      <c r="I96" s="49" t="s">
        <v>153</v>
      </c>
      <c r="J96" s="20" t="s">
        <v>61</v>
      </c>
      <c r="K96" s="15" t="s">
        <v>306</v>
      </c>
      <c r="L96" s="15" t="s">
        <v>125</v>
      </c>
      <c r="M96" s="41" t="s">
        <v>289</v>
      </c>
      <c r="N96" s="41" t="s">
        <v>64</v>
      </c>
      <c r="O96" s="21">
        <v>2018</v>
      </c>
      <c r="P96" s="15" t="s">
        <v>2</v>
      </c>
      <c r="Q96" s="15">
        <v>35</v>
      </c>
      <c r="R96" s="22" t="s">
        <v>114</v>
      </c>
      <c r="S96" s="39" t="s">
        <v>348</v>
      </c>
      <c r="T96" s="40">
        <v>43244</v>
      </c>
      <c r="U96" s="40">
        <v>43251</v>
      </c>
      <c r="V96" s="42"/>
      <c r="W96" s="15" t="s">
        <v>349</v>
      </c>
      <c r="X96" s="50">
        <v>1</v>
      </c>
      <c r="Y96" s="43" t="s">
        <v>695</v>
      </c>
      <c r="Z96" s="97" t="s">
        <v>841</v>
      </c>
      <c r="AA96" s="44"/>
      <c r="AB96" s="44"/>
      <c r="AC96" s="23" t="s">
        <v>732</v>
      </c>
    </row>
    <row r="97" spans="1:29" ht="99.75" hidden="1" customHeight="1" x14ac:dyDescent="0.2">
      <c r="A97" s="23">
        <v>3589</v>
      </c>
      <c r="B97" s="48">
        <v>50</v>
      </c>
      <c r="C97" s="48">
        <v>2018</v>
      </c>
      <c r="D97" s="15" t="s">
        <v>303</v>
      </c>
      <c r="E97" s="15" t="s">
        <v>460</v>
      </c>
      <c r="F97" s="15" t="s">
        <v>549</v>
      </c>
      <c r="G97" s="15" t="s">
        <v>549</v>
      </c>
      <c r="H97" s="15" t="s">
        <v>506</v>
      </c>
      <c r="I97" s="49" t="s">
        <v>153</v>
      </c>
      <c r="J97" s="20" t="s">
        <v>61</v>
      </c>
      <c r="K97" s="15" t="s">
        <v>306</v>
      </c>
      <c r="L97" s="15" t="s">
        <v>125</v>
      </c>
      <c r="M97" s="41" t="s">
        <v>289</v>
      </c>
      <c r="N97" s="41" t="s">
        <v>64</v>
      </c>
      <c r="O97" s="21">
        <v>2018</v>
      </c>
      <c r="P97" s="15" t="s">
        <v>2</v>
      </c>
      <c r="Q97" s="15">
        <v>35</v>
      </c>
      <c r="R97" s="22"/>
      <c r="S97" s="39"/>
      <c r="T97" s="40">
        <v>43210</v>
      </c>
      <c r="U97" s="40">
        <v>43524</v>
      </c>
      <c r="V97" s="15" t="s">
        <v>784</v>
      </c>
      <c r="W97" s="97" t="s">
        <v>785</v>
      </c>
      <c r="X97" s="50">
        <v>1</v>
      </c>
      <c r="Y97" s="43" t="s">
        <v>695</v>
      </c>
      <c r="Z97" s="97"/>
      <c r="AA97" s="98" t="s">
        <v>772</v>
      </c>
      <c r="AB97" s="21">
        <v>2019</v>
      </c>
      <c r="AC97" s="98" t="s">
        <v>732</v>
      </c>
    </row>
    <row r="98" spans="1:29" ht="47.25" hidden="1" x14ac:dyDescent="0.2">
      <c r="A98" s="23">
        <v>3590</v>
      </c>
      <c r="B98" s="48">
        <v>51</v>
      </c>
      <c r="C98" s="48">
        <v>2018</v>
      </c>
      <c r="D98" s="15" t="s">
        <v>304</v>
      </c>
      <c r="E98" s="15" t="s">
        <v>513</v>
      </c>
      <c r="F98" s="15" t="s">
        <v>557</v>
      </c>
      <c r="G98" s="15"/>
      <c r="H98" s="15" t="s">
        <v>506</v>
      </c>
      <c r="I98" s="49" t="s">
        <v>153</v>
      </c>
      <c r="J98" s="20" t="s">
        <v>61</v>
      </c>
      <c r="K98" s="15" t="s">
        <v>306</v>
      </c>
      <c r="L98" s="15" t="s">
        <v>125</v>
      </c>
      <c r="M98" s="41" t="s">
        <v>289</v>
      </c>
      <c r="N98" s="41" t="s">
        <v>64</v>
      </c>
      <c r="O98" s="21">
        <v>2018</v>
      </c>
      <c r="P98" s="15" t="s">
        <v>2</v>
      </c>
      <c r="Q98" s="15">
        <v>35</v>
      </c>
      <c r="R98" s="22"/>
      <c r="S98" s="39"/>
      <c r="T98" s="40">
        <v>43210</v>
      </c>
      <c r="U98" s="40">
        <v>43524</v>
      </c>
      <c r="V98" s="15" t="s">
        <v>784</v>
      </c>
      <c r="W98" s="97" t="s">
        <v>785</v>
      </c>
      <c r="X98" s="50">
        <v>1</v>
      </c>
      <c r="Y98" s="43" t="s">
        <v>695</v>
      </c>
      <c r="Z98" s="97"/>
      <c r="AA98" s="98" t="s">
        <v>772</v>
      </c>
      <c r="AB98" s="21">
        <v>2019</v>
      </c>
      <c r="AC98" s="98" t="s">
        <v>732</v>
      </c>
    </row>
    <row r="99" spans="1:29" ht="78.75" hidden="1" x14ac:dyDescent="0.2">
      <c r="A99" s="23">
        <v>3591</v>
      </c>
      <c r="B99" s="44">
        <v>52</v>
      </c>
      <c r="C99" s="48">
        <v>2018</v>
      </c>
      <c r="D99" s="15" t="s">
        <v>305</v>
      </c>
      <c r="E99" s="15" t="s">
        <v>460</v>
      </c>
      <c r="F99" s="15" t="s">
        <v>559</v>
      </c>
      <c r="G99" s="15" t="s">
        <v>558</v>
      </c>
      <c r="H99" s="15" t="s">
        <v>506</v>
      </c>
      <c r="I99" s="49" t="s">
        <v>153</v>
      </c>
      <c r="J99" s="20" t="s">
        <v>61</v>
      </c>
      <c r="K99" s="42" t="s">
        <v>306</v>
      </c>
      <c r="L99" s="15" t="s">
        <v>125</v>
      </c>
      <c r="M99" s="41" t="s">
        <v>289</v>
      </c>
      <c r="N99" s="41" t="s">
        <v>64</v>
      </c>
      <c r="O99" s="21">
        <v>2018</v>
      </c>
      <c r="P99" s="15" t="s">
        <v>2</v>
      </c>
      <c r="Q99" s="15">
        <v>35</v>
      </c>
      <c r="R99" s="22"/>
      <c r="S99" s="39"/>
      <c r="T99" s="40">
        <v>43210</v>
      </c>
      <c r="U99" s="40">
        <v>43524</v>
      </c>
      <c r="V99" s="15" t="s">
        <v>784</v>
      </c>
      <c r="W99" s="97" t="s">
        <v>785</v>
      </c>
      <c r="X99" s="50">
        <v>1</v>
      </c>
      <c r="Y99" s="43" t="s">
        <v>695</v>
      </c>
      <c r="Z99" s="97"/>
      <c r="AA99" s="98" t="s">
        <v>772</v>
      </c>
      <c r="AB99" s="21">
        <v>2019</v>
      </c>
      <c r="AC99" s="98" t="s">
        <v>732</v>
      </c>
    </row>
    <row r="100" spans="1:29" ht="135" hidden="1" customHeight="1" x14ac:dyDescent="0.2">
      <c r="A100" s="23">
        <v>3596</v>
      </c>
      <c r="B100" s="48">
        <v>57</v>
      </c>
      <c r="C100" s="48">
        <v>2018</v>
      </c>
      <c r="D100" s="15" t="s">
        <v>307</v>
      </c>
      <c r="E100" s="15" t="s">
        <v>513</v>
      </c>
      <c r="F100" s="15" t="s">
        <v>564</v>
      </c>
      <c r="G100" s="15"/>
      <c r="H100" s="15" t="s">
        <v>506</v>
      </c>
      <c r="I100" s="49" t="s">
        <v>91</v>
      </c>
      <c r="J100" s="20" t="s">
        <v>61</v>
      </c>
      <c r="K100" s="15" t="s">
        <v>192</v>
      </c>
      <c r="L100" s="15" t="s">
        <v>736</v>
      </c>
      <c r="M100" s="41" t="s">
        <v>289</v>
      </c>
      <c r="N100" s="41" t="s">
        <v>64</v>
      </c>
      <c r="O100" s="21">
        <v>2018</v>
      </c>
      <c r="P100" s="15" t="s">
        <v>1</v>
      </c>
      <c r="Q100" s="21">
        <v>185</v>
      </c>
      <c r="R100" s="22" t="s">
        <v>346</v>
      </c>
      <c r="S100" s="39" t="s">
        <v>345</v>
      </c>
      <c r="T100" s="40">
        <v>43221</v>
      </c>
      <c r="U100" s="40">
        <v>43465</v>
      </c>
      <c r="V100" s="42"/>
      <c r="W100" s="41" t="s">
        <v>713</v>
      </c>
      <c r="X100" s="50">
        <v>1</v>
      </c>
      <c r="Y100" s="43" t="s">
        <v>695</v>
      </c>
      <c r="Z100" s="41"/>
      <c r="AA100" s="44" t="s">
        <v>140</v>
      </c>
      <c r="AB100" s="44">
        <v>2019</v>
      </c>
      <c r="AC100" s="23" t="s">
        <v>732</v>
      </c>
    </row>
    <row r="101" spans="1:29" ht="90" hidden="1" customHeight="1" x14ac:dyDescent="0.2">
      <c r="A101" s="23">
        <v>3598</v>
      </c>
      <c r="B101" s="48">
        <v>59</v>
      </c>
      <c r="C101" s="48">
        <v>2018</v>
      </c>
      <c r="D101" s="15" t="s">
        <v>331</v>
      </c>
      <c r="E101" s="15" t="s">
        <v>511</v>
      </c>
      <c r="F101" s="15" t="s">
        <v>590</v>
      </c>
      <c r="G101" s="15"/>
      <c r="H101" s="15" t="s">
        <v>504</v>
      </c>
      <c r="I101" s="49" t="s">
        <v>157</v>
      </c>
      <c r="J101" s="20" t="s">
        <v>25</v>
      </c>
      <c r="K101" s="15" t="s">
        <v>329</v>
      </c>
      <c r="L101" s="15" t="s">
        <v>238</v>
      </c>
      <c r="M101" s="41" t="s">
        <v>330</v>
      </c>
      <c r="N101" s="41" t="s">
        <v>82</v>
      </c>
      <c r="O101" s="21">
        <v>2018</v>
      </c>
      <c r="P101" s="41" t="s">
        <v>1</v>
      </c>
      <c r="Q101" s="21">
        <v>105</v>
      </c>
      <c r="R101" s="22" t="s">
        <v>115</v>
      </c>
      <c r="S101" s="39" t="s">
        <v>373</v>
      </c>
      <c r="T101" s="40">
        <v>43266</v>
      </c>
      <c r="U101" s="40">
        <v>43708</v>
      </c>
      <c r="V101" s="42"/>
      <c r="W101" s="104" t="s">
        <v>701</v>
      </c>
      <c r="X101" s="50">
        <v>0.5</v>
      </c>
      <c r="Y101" s="43" t="s">
        <v>694</v>
      </c>
      <c r="Z101" s="41"/>
      <c r="AA101" s="44"/>
      <c r="AB101" s="44"/>
      <c r="AC101" s="23" t="s">
        <v>733</v>
      </c>
    </row>
    <row r="102" spans="1:29" ht="165.75" hidden="1" customHeight="1" x14ac:dyDescent="0.2">
      <c r="A102" s="23">
        <v>3599</v>
      </c>
      <c r="B102" s="48">
        <v>60</v>
      </c>
      <c r="C102" s="48">
        <v>2018</v>
      </c>
      <c r="D102" s="45" t="s">
        <v>332</v>
      </c>
      <c r="E102" s="15" t="s">
        <v>510</v>
      </c>
      <c r="F102" s="15" t="s">
        <v>488</v>
      </c>
      <c r="G102" s="15"/>
      <c r="H102" s="15" t="s">
        <v>504</v>
      </c>
      <c r="I102" s="49" t="s">
        <v>157</v>
      </c>
      <c r="J102" s="20" t="s">
        <v>25</v>
      </c>
      <c r="K102" s="15" t="s">
        <v>329</v>
      </c>
      <c r="L102" s="15" t="s">
        <v>238</v>
      </c>
      <c r="M102" s="41" t="s">
        <v>330</v>
      </c>
      <c r="N102" s="41" t="s">
        <v>82</v>
      </c>
      <c r="O102" s="21">
        <v>2018</v>
      </c>
      <c r="P102" s="41" t="s">
        <v>1</v>
      </c>
      <c r="Q102" s="21">
        <v>105</v>
      </c>
      <c r="R102" s="22" t="s">
        <v>115</v>
      </c>
      <c r="S102" s="39" t="s">
        <v>336</v>
      </c>
      <c r="T102" s="40">
        <v>43266</v>
      </c>
      <c r="U102" s="25">
        <v>43555</v>
      </c>
      <c r="V102" s="34"/>
      <c r="W102" s="15" t="s">
        <v>900</v>
      </c>
      <c r="X102" s="50">
        <v>1</v>
      </c>
      <c r="Y102" s="43" t="s">
        <v>695</v>
      </c>
      <c r="Z102" s="41"/>
      <c r="AA102" s="44"/>
      <c r="AB102" s="44"/>
      <c r="AC102" s="23" t="s">
        <v>733</v>
      </c>
    </row>
    <row r="103" spans="1:29" ht="141" hidden="1" customHeight="1" x14ac:dyDescent="0.2">
      <c r="A103" s="23">
        <v>3600</v>
      </c>
      <c r="B103" s="44">
        <v>61</v>
      </c>
      <c r="C103" s="48">
        <v>2018</v>
      </c>
      <c r="D103" s="45" t="s">
        <v>333</v>
      </c>
      <c r="E103" s="15" t="s">
        <v>510</v>
      </c>
      <c r="F103" s="15" t="s">
        <v>488</v>
      </c>
      <c r="G103" s="15"/>
      <c r="H103" s="15" t="s">
        <v>504</v>
      </c>
      <c r="I103" s="49" t="s">
        <v>157</v>
      </c>
      <c r="J103" s="20" t="s">
        <v>25</v>
      </c>
      <c r="K103" s="15" t="s">
        <v>329</v>
      </c>
      <c r="L103" s="15" t="s">
        <v>238</v>
      </c>
      <c r="M103" s="41" t="s">
        <v>330</v>
      </c>
      <c r="N103" s="41" t="s">
        <v>82</v>
      </c>
      <c r="O103" s="21">
        <v>2018</v>
      </c>
      <c r="P103" s="41" t="s">
        <v>1</v>
      </c>
      <c r="Q103" s="21">
        <v>105</v>
      </c>
      <c r="R103" s="22" t="s">
        <v>115</v>
      </c>
      <c r="S103" s="39" t="s">
        <v>337</v>
      </c>
      <c r="T103" s="40">
        <v>43266</v>
      </c>
      <c r="U103" s="25">
        <v>43555</v>
      </c>
      <c r="V103" s="34"/>
      <c r="W103" s="15" t="s">
        <v>901</v>
      </c>
      <c r="X103" s="50">
        <v>1</v>
      </c>
      <c r="Y103" s="43" t="s">
        <v>695</v>
      </c>
      <c r="Z103" s="41"/>
      <c r="AA103" s="44"/>
      <c r="AB103" s="44"/>
      <c r="AC103" s="23" t="s">
        <v>733</v>
      </c>
    </row>
    <row r="104" spans="1:29" ht="181.5" hidden="1" customHeight="1" x14ac:dyDescent="0.2">
      <c r="A104" s="23">
        <v>3602</v>
      </c>
      <c r="B104" s="48">
        <v>63</v>
      </c>
      <c r="C104" s="48">
        <v>2018</v>
      </c>
      <c r="D104" s="15" t="s">
        <v>386</v>
      </c>
      <c r="E104" s="15" t="s">
        <v>457</v>
      </c>
      <c r="F104" s="15" t="s">
        <v>578</v>
      </c>
      <c r="G104" s="15"/>
      <c r="H104" s="15" t="s">
        <v>506</v>
      </c>
      <c r="I104" s="49" t="s">
        <v>153</v>
      </c>
      <c r="J104" s="20" t="s">
        <v>61</v>
      </c>
      <c r="K104" s="15" t="s">
        <v>191</v>
      </c>
      <c r="L104" s="15" t="s">
        <v>739</v>
      </c>
      <c r="M104" s="41" t="s">
        <v>330</v>
      </c>
      <c r="N104" s="41" t="s">
        <v>82</v>
      </c>
      <c r="O104" s="21">
        <v>2018</v>
      </c>
      <c r="P104" s="21" t="s">
        <v>2</v>
      </c>
      <c r="Q104" s="21">
        <v>2</v>
      </c>
      <c r="R104" s="22" t="s">
        <v>115</v>
      </c>
      <c r="S104" s="31" t="s">
        <v>371</v>
      </c>
      <c r="T104" s="40">
        <v>43101</v>
      </c>
      <c r="U104" s="36">
        <v>43465</v>
      </c>
      <c r="V104" s="15"/>
      <c r="W104" s="15" t="s">
        <v>843</v>
      </c>
      <c r="X104" s="50">
        <v>1</v>
      </c>
      <c r="Y104" s="43" t="s">
        <v>695</v>
      </c>
      <c r="Z104" s="97" t="s">
        <v>842</v>
      </c>
      <c r="AA104" s="44" t="s">
        <v>811</v>
      </c>
      <c r="AB104" s="44">
        <v>2019</v>
      </c>
      <c r="AC104" s="23" t="s">
        <v>732</v>
      </c>
    </row>
    <row r="105" spans="1:29" ht="409.5" hidden="1" x14ac:dyDescent="0.2">
      <c r="A105" s="23">
        <v>3603</v>
      </c>
      <c r="B105" s="44">
        <v>64</v>
      </c>
      <c r="C105" s="48">
        <v>2018</v>
      </c>
      <c r="D105" s="15" t="s">
        <v>334</v>
      </c>
      <c r="E105" s="15" t="s">
        <v>461</v>
      </c>
      <c r="F105" s="15" t="s">
        <v>440</v>
      </c>
      <c r="G105" s="15"/>
      <c r="H105" s="15" t="s">
        <v>506</v>
      </c>
      <c r="I105" s="49" t="s">
        <v>153</v>
      </c>
      <c r="J105" s="20" t="s">
        <v>61</v>
      </c>
      <c r="K105" s="15" t="s">
        <v>191</v>
      </c>
      <c r="L105" s="15" t="s">
        <v>739</v>
      </c>
      <c r="M105" s="41" t="s">
        <v>330</v>
      </c>
      <c r="N105" s="41" t="s">
        <v>82</v>
      </c>
      <c r="O105" s="21">
        <v>2018</v>
      </c>
      <c r="P105" s="21" t="s">
        <v>2</v>
      </c>
      <c r="Q105" s="21">
        <v>2</v>
      </c>
      <c r="R105" s="22"/>
      <c r="S105" s="31"/>
      <c r="T105" s="40"/>
      <c r="U105" s="40"/>
      <c r="V105" s="42"/>
      <c r="W105" s="15" t="s">
        <v>846</v>
      </c>
      <c r="X105" s="50">
        <v>1</v>
      </c>
      <c r="Y105" s="43" t="s">
        <v>695</v>
      </c>
      <c r="Z105" s="97" t="s">
        <v>845</v>
      </c>
      <c r="AA105" s="44" t="s">
        <v>811</v>
      </c>
      <c r="AB105" s="44">
        <v>2019</v>
      </c>
      <c r="AC105" s="23" t="s">
        <v>732</v>
      </c>
    </row>
    <row r="106" spans="1:29" ht="409.5" hidden="1" x14ac:dyDescent="0.2">
      <c r="A106" s="23">
        <v>3615</v>
      </c>
      <c r="B106" s="44">
        <v>76</v>
      </c>
      <c r="C106" s="48">
        <v>2018</v>
      </c>
      <c r="D106" s="15" t="s">
        <v>342</v>
      </c>
      <c r="E106" s="15" t="s">
        <v>511</v>
      </c>
      <c r="F106" s="15" t="s">
        <v>587</v>
      </c>
      <c r="G106" s="15"/>
      <c r="H106" s="15" t="s">
        <v>504</v>
      </c>
      <c r="I106" s="49" t="s">
        <v>157</v>
      </c>
      <c r="J106" s="20" t="s">
        <v>25</v>
      </c>
      <c r="K106" s="15" t="s">
        <v>344</v>
      </c>
      <c r="L106" s="15" t="s">
        <v>238</v>
      </c>
      <c r="M106" s="41" t="s">
        <v>341</v>
      </c>
      <c r="N106" s="41" t="s">
        <v>95</v>
      </c>
      <c r="O106" s="21">
        <v>2018</v>
      </c>
      <c r="P106" s="21" t="s">
        <v>1</v>
      </c>
      <c r="Q106" s="21">
        <v>14</v>
      </c>
      <c r="R106" s="22" t="s">
        <v>115</v>
      </c>
      <c r="S106" s="80" t="s">
        <v>702</v>
      </c>
      <c r="T106" s="40">
        <v>43309</v>
      </c>
      <c r="U106" s="40">
        <v>43496</v>
      </c>
      <c r="V106" s="42"/>
      <c r="W106" s="104" t="s">
        <v>815</v>
      </c>
      <c r="X106" s="50">
        <v>1</v>
      </c>
      <c r="Y106" s="43" t="s">
        <v>695</v>
      </c>
      <c r="Z106" s="41"/>
      <c r="AA106" s="44"/>
      <c r="AB106" s="44"/>
      <c r="AC106" s="23" t="s">
        <v>733</v>
      </c>
    </row>
    <row r="107" spans="1:29" ht="92.25" hidden="1" customHeight="1" x14ac:dyDescent="0.2">
      <c r="A107" s="23">
        <v>3616</v>
      </c>
      <c r="B107" s="48">
        <v>77</v>
      </c>
      <c r="C107" s="48">
        <v>2018</v>
      </c>
      <c r="D107" s="15" t="s">
        <v>343</v>
      </c>
      <c r="E107" s="15" t="s">
        <v>511</v>
      </c>
      <c r="F107" s="15" t="s">
        <v>489</v>
      </c>
      <c r="G107" s="15"/>
      <c r="H107" s="15" t="s">
        <v>504</v>
      </c>
      <c r="I107" s="49" t="s">
        <v>157</v>
      </c>
      <c r="J107" s="20" t="s">
        <v>25</v>
      </c>
      <c r="K107" s="15" t="s">
        <v>344</v>
      </c>
      <c r="L107" s="15" t="s">
        <v>238</v>
      </c>
      <c r="M107" s="41" t="s">
        <v>341</v>
      </c>
      <c r="N107" s="41" t="s">
        <v>95</v>
      </c>
      <c r="O107" s="21">
        <v>2018</v>
      </c>
      <c r="P107" s="21" t="s">
        <v>1</v>
      </c>
      <c r="Q107" s="21">
        <v>14</v>
      </c>
      <c r="R107" s="22" t="s">
        <v>115</v>
      </c>
      <c r="S107" s="80" t="s">
        <v>702</v>
      </c>
      <c r="T107" s="40">
        <v>43309</v>
      </c>
      <c r="U107" s="40">
        <v>43496</v>
      </c>
      <c r="V107" s="42"/>
      <c r="W107" s="104" t="s">
        <v>816</v>
      </c>
      <c r="X107" s="50">
        <v>1</v>
      </c>
      <c r="Y107" s="43" t="s">
        <v>695</v>
      </c>
      <c r="Z107" s="41"/>
      <c r="AA107" s="44"/>
      <c r="AB107" s="44"/>
      <c r="AC107" s="23" t="s">
        <v>733</v>
      </c>
    </row>
    <row r="108" spans="1:29" ht="141.75" hidden="1" customHeight="1" x14ac:dyDescent="0.2">
      <c r="A108" s="23">
        <v>3618</v>
      </c>
      <c r="B108" s="44">
        <v>79</v>
      </c>
      <c r="C108" s="48">
        <v>2018</v>
      </c>
      <c r="D108" s="15" t="s">
        <v>351</v>
      </c>
      <c r="E108" s="15" t="s">
        <v>511</v>
      </c>
      <c r="F108" s="15" t="s">
        <v>587</v>
      </c>
      <c r="G108" s="15"/>
      <c r="H108" s="15" t="s">
        <v>504</v>
      </c>
      <c r="I108" s="49" t="s">
        <v>157</v>
      </c>
      <c r="J108" s="20" t="s">
        <v>25</v>
      </c>
      <c r="K108" s="15" t="s">
        <v>352</v>
      </c>
      <c r="L108" s="38" t="s">
        <v>918</v>
      </c>
      <c r="M108" s="41" t="s">
        <v>353</v>
      </c>
      <c r="N108" s="41" t="s">
        <v>96</v>
      </c>
      <c r="O108" s="21">
        <v>2018</v>
      </c>
      <c r="P108" s="21" t="s">
        <v>1</v>
      </c>
      <c r="Q108" s="21">
        <v>132</v>
      </c>
      <c r="R108" s="22" t="s">
        <v>115</v>
      </c>
      <c r="S108" s="39" t="s">
        <v>374</v>
      </c>
      <c r="T108" s="40">
        <v>43320</v>
      </c>
      <c r="U108" s="25">
        <v>43555</v>
      </c>
      <c r="V108" s="42"/>
      <c r="W108" s="42" t="s">
        <v>922</v>
      </c>
      <c r="X108" s="50">
        <v>1</v>
      </c>
      <c r="Y108" s="43" t="s">
        <v>695</v>
      </c>
      <c r="Z108" s="41"/>
      <c r="AA108" s="44"/>
      <c r="AB108" s="44"/>
      <c r="AC108" s="23" t="s">
        <v>733</v>
      </c>
    </row>
    <row r="109" spans="1:29" ht="330.75" hidden="1" x14ac:dyDescent="0.2">
      <c r="A109" s="23">
        <v>3620</v>
      </c>
      <c r="B109" s="48">
        <v>81</v>
      </c>
      <c r="C109" s="48">
        <v>2018</v>
      </c>
      <c r="D109" s="15" t="s">
        <v>354</v>
      </c>
      <c r="E109" s="15" t="s">
        <v>511</v>
      </c>
      <c r="F109" s="15" t="s">
        <v>587</v>
      </c>
      <c r="G109" s="15"/>
      <c r="H109" s="15" t="s">
        <v>504</v>
      </c>
      <c r="I109" s="49" t="s">
        <v>157</v>
      </c>
      <c r="J109" s="20" t="s">
        <v>38</v>
      </c>
      <c r="K109" s="15" t="s">
        <v>14</v>
      </c>
      <c r="L109" s="15" t="s">
        <v>918</v>
      </c>
      <c r="M109" s="41" t="s">
        <v>353</v>
      </c>
      <c r="N109" s="41" t="s">
        <v>96</v>
      </c>
      <c r="O109" s="21">
        <v>2018</v>
      </c>
      <c r="P109" s="21" t="s">
        <v>1</v>
      </c>
      <c r="Q109" s="21">
        <v>41</v>
      </c>
      <c r="R109" s="22"/>
      <c r="S109" s="39" t="s">
        <v>395</v>
      </c>
      <c r="T109" s="40">
        <v>43313</v>
      </c>
      <c r="U109" s="40">
        <v>43373</v>
      </c>
      <c r="V109" s="42"/>
      <c r="W109" s="81" t="s">
        <v>923</v>
      </c>
      <c r="X109" s="50">
        <v>0.8</v>
      </c>
      <c r="Y109" s="43" t="s">
        <v>694</v>
      </c>
      <c r="Z109" s="41"/>
      <c r="AA109" s="44"/>
      <c r="AB109" s="44"/>
      <c r="AC109" s="23" t="s">
        <v>733</v>
      </c>
    </row>
    <row r="110" spans="1:29" ht="156" hidden="1" customHeight="1" x14ac:dyDescent="0.2">
      <c r="A110" s="23">
        <v>3622</v>
      </c>
      <c r="B110" s="48">
        <v>83</v>
      </c>
      <c r="C110" s="48">
        <v>2018</v>
      </c>
      <c r="D110" s="15" t="s">
        <v>355</v>
      </c>
      <c r="E110" s="15" t="s">
        <v>510</v>
      </c>
      <c r="F110" s="15" t="s">
        <v>590</v>
      </c>
      <c r="G110" s="15"/>
      <c r="H110" s="15" t="s">
        <v>504</v>
      </c>
      <c r="I110" s="49" t="s">
        <v>157</v>
      </c>
      <c r="J110" s="20" t="s">
        <v>38</v>
      </c>
      <c r="K110" s="15" t="s">
        <v>14</v>
      </c>
      <c r="L110" s="15" t="s">
        <v>918</v>
      </c>
      <c r="M110" s="41" t="s">
        <v>353</v>
      </c>
      <c r="N110" s="41" t="s">
        <v>96</v>
      </c>
      <c r="O110" s="21">
        <v>2018</v>
      </c>
      <c r="P110" s="21" t="s">
        <v>1</v>
      </c>
      <c r="Q110" s="21">
        <v>41</v>
      </c>
      <c r="R110" s="22"/>
      <c r="S110" s="39" t="s">
        <v>396</v>
      </c>
      <c r="T110" s="40">
        <v>43313</v>
      </c>
      <c r="U110" s="40">
        <v>43708</v>
      </c>
      <c r="V110" s="42"/>
      <c r="W110" s="81" t="s">
        <v>924</v>
      </c>
      <c r="X110" s="50">
        <v>0</v>
      </c>
      <c r="Y110" s="43" t="s">
        <v>694</v>
      </c>
      <c r="Z110" s="41"/>
      <c r="AA110" s="44"/>
      <c r="AB110" s="44"/>
      <c r="AC110" s="23" t="s">
        <v>733</v>
      </c>
    </row>
    <row r="111" spans="1:29" ht="153.75" hidden="1" customHeight="1" x14ac:dyDescent="0.2">
      <c r="A111" s="23">
        <v>3624</v>
      </c>
      <c r="B111" s="44">
        <v>85</v>
      </c>
      <c r="C111" s="48">
        <v>2018</v>
      </c>
      <c r="D111" s="15" t="s">
        <v>358</v>
      </c>
      <c r="E111" s="15" t="s">
        <v>462</v>
      </c>
      <c r="F111" s="15" t="s">
        <v>419</v>
      </c>
      <c r="G111" s="15" t="s">
        <v>467</v>
      </c>
      <c r="H111" s="15" t="s">
        <v>503</v>
      </c>
      <c r="I111" s="49" t="s">
        <v>19</v>
      </c>
      <c r="J111" s="20" t="s">
        <v>85</v>
      </c>
      <c r="K111" s="15" t="s">
        <v>356</v>
      </c>
      <c r="L111" s="15" t="s">
        <v>737</v>
      </c>
      <c r="M111" s="41" t="s">
        <v>357</v>
      </c>
      <c r="N111" s="41" t="s">
        <v>103</v>
      </c>
      <c r="O111" s="21">
        <v>2018</v>
      </c>
      <c r="P111" s="21" t="s">
        <v>1</v>
      </c>
      <c r="Q111" s="21">
        <v>169</v>
      </c>
      <c r="R111" s="22" t="s">
        <v>115</v>
      </c>
      <c r="S111" s="39" t="s">
        <v>393</v>
      </c>
      <c r="T111" s="40">
        <v>43367</v>
      </c>
      <c r="U111" s="25">
        <v>43555</v>
      </c>
      <c r="V111" s="42" t="s">
        <v>253</v>
      </c>
      <c r="W111" s="39" t="s">
        <v>711</v>
      </c>
      <c r="X111" s="50">
        <v>0</v>
      </c>
      <c r="Y111" s="43" t="s">
        <v>694</v>
      </c>
      <c r="Z111" s="41"/>
      <c r="AA111" s="44"/>
      <c r="AB111" s="44"/>
      <c r="AC111" s="23" t="s">
        <v>732</v>
      </c>
    </row>
    <row r="112" spans="1:29" ht="291.75" hidden="1" customHeight="1" x14ac:dyDescent="0.2">
      <c r="A112" s="23">
        <v>3625</v>
      </c>
      <c r="B112" s="48">
        <v>86</v>
      </c>
      <c r="C112" s="48">
        <v>2018</v>
      </c>
      <c r="D112" s="15" t="s">
        <v>359</v>
      </c>
      <c r="E112" s="15" t="s">
        <v>462</v>
      </c>
      <c r="F112" s="15" t="s">
        <v>472</v>
      </c>
      <c r="G112" s="15" t="s">
        <v>466</v>
      </c>
      <c r="H112" s="15" t="s">
        <v>503</v>
      </c>
      <c r="I112" s="49" t="s">
        <v>19</v>
      </c>
      <c r="J112" s="20" t="s">
        <v>85</v>
      </c>
      <c r="K112" s="15" t="s">
        <v>356</v>
      </c>
      <c r="L112" s="15" t="s">
        <v>737</v>
      </c>
      <c r="M112" s="41" t="s">
        <v>357</v>
      </c>
      <c r="N112" s="41" t="s">
        <v>103</v>
      </c>
      <c r="O112" s="21">
        <v>2018</v>
      </c>
      <c r="P112" s="21" t="s">
        <v>1</v>
      </c>
      <c r="Q112" s="21">
        <v>169</v>
      </c>
      <c r="R112" s="22" t="s">
        <v>115</v>
      </c>
      <c r="S112" s="39" t="s">
        <v>652</v>
      </c>
      <c r="T112" s="40">
        <v>43367</v>
      </c>
      <c r="U112" s="25">
        <v>43555</v>
      </c>
      <c r="V112" s="42" t="s">
        <v>253</v>
      </c>
      <c r="W112" s="39" t="s">
        <v>712</v>
      </c>
      <c r="X112" s="50">
        <v>0</v>
      </c>
      <c r="Y112" s="43" t="s">
        <v>694</v>
      </c>
      <c r="Z112" s="41"/>
      <c r="AA112" s="44"/>
      <c r="AB112" s="44"/>
      <c r="AC112" s="23" t="s">
        <v>732</v>
      </c>
    </row>
    <row r="113" spans="1:29" ht="192" hidden="1" customHeight="1" x14ac:dyDescent="0.2">
      <c r="A113" s="23">
        <v>3627</v>
      </c>
      <c r="B113" s="44">
        <v>88</v>
      </c>
      <c r="C113" s="48">
        <v>2018</v>
      </c>
      <c r="D113" s="15" t="s">
        <v>377</v>
      </c>
      <c r="E113" s="15" t="s">
        <v>511</v>
      </c>
      <c r="F113" s="15" t="s">
        <v>587</v>
      </c>
      <c r="G113" s="15"/>
      <c r="H113" s="15" t="s">
        <v>504</v>
      </c>
      <c r="I113" s="49" t="s">
        <v>157</v>
      </c>
      <c r="J113" s="20" t="s">
        <v>25</v>
      </c>
      <c r="K113" s="15" t="s">
        <v>385</v>
      </c>
      <c r="L113" s="15" t="s">
        <v>238</v>
      </c>
      <c r="M113" s="41" t="s">
        <v>357</v>
      </c>
      <c r="N113" s="41" t="s">
        <v>103</v>
      </c>
      <c r="O113" s="21">
        <v>2018</v>
      </c>
      <c r="P113" s="21" t="s">
        <v>1</v>
      </c>
      <c r="Q113" s="21">
        <v>189</v>
      </c>
      <c r="R113" s="22" t="s">
        <v>115</v>
      </c>
      <c r="S113" s="39" t="s">
        <v>580</v>
      </c>
      <c r="T113" s="40">
        <v>43346</v>
      </c>
      <c r="U113" s="36">
        <v>43434</v>
      </c>
      <c r="V113" s="42"/>
      <c r="W113" s="15" t="s">
        <v>902</v>
      </c>
      <c r="X113" s="50">
        <v>1</v>
      </c>
      <c r="Y113" s="43" t="s">
        <v>695</v>
      </c>
      <c r="Z113" s="41"/>
      <c r="AA113" s="44"/>
      <c r="AB113" s="44"/>
      <c r="AC113" s="23" t="s">
        <v>733</v>
      </c>
    </row>
    <row r="114" spans="1:29" ht="171.75" hidden="1" customHeight="1" x14ac:dyDescent="0.2">
      <c r="A114" s="23">
        <v>3628</v>
      </c>
      <c r="B114" s="48">
        <v>89</v>
      </c>
      <c r="C114" s="48">
        <v>2018</v>
      </c>
      <c r="D114" s="15" t="s">
        <v>378</v>
      </c>
      <c r="E114" s="15" t="s">
        <v>511</v>
      </c>
      <c r="F114" s="15" t="s">
        <v>587</v>
      </c>
      <c r="G114" s="15"/>
      <c r="H114" s="15" t="s">
        <v>504</v>
      </c>
      <c r="I114" s="49" t="s">
        <v>157</v>
      </c>
      <c r="J114" s="20" t="s">
        <v>25</v>
      </c>
      <c r="K114" s="15" t="s">
        <v>385</v>
      </c>
      <c r="L114" s="15" t="s">
        <v>238</v>
      </c>
      <c r="M114" s="41" t="s">
        <v>357</v>
      </c>
      <c r="N114" s="41" t="s">
        <v>103</v>
      </c>
      <c r="O114" s="21">
        <v>2018</v>
      </c>
      <c r="P114" s="21" t="s">
        <v>1</v>
      </c>
      <c r="Q114" s="21">
        <v>189</v>
      </c>
      <c r="R114" s="22" t="s">
        <v>115</v>
      </c>
      <c r="S114" s="39" t="s">
        <v>581</v>
      </c>
      <c r="T114" s="40">
        <v>43346</v>
      </c>
      <c r="U114" s="36">
        <v>43434</v>
      </c>
      <c r="V114" s="42"/>
      <c r="W114" s="15" t="s">
        <v>902</v>
      </c>
      <c r="X114" s="50">
        <v>1</v>
      </c>
      <c r="Y114" s="43" t="s">
        <v>695</v>
      </c>
      <c r="Z114" s="41"/>
      <c r="AA114" s="44"/>
      <c r="AB114" s="44"/>
      <c r="AC114" s="23" t="s">
        <v>733</v>
      </c>
    </row>
    <row r="115" spans="1:29" ht="192" hidden="1" customHeight="1" x14ac:dyDescent="0.2">
      <c r="A115" s="23">
        <v>3629</v>
      </c>
      <c r="B115" s="48">
        <v>90</v>
      </c>
      <c r="C115" s="48">
        <v>2018</v>
      </c>
      <c r="D115" s="15" t="s">
        <v>379</v>
      </c>
      <c r="E115" s="15" t="s">
        <v>511</v>
      </c>
      <c r="F115" s="15" t="s">
        <v>587</v>
      </c>
      <c r="G115" s="15"/>
      <c r="H115" s="15" t="s">
        <v>504</v>
      </c>
      <c r="I115" s="49" t="s">
        <v>157</v>
      </c>
      <c r="J115" s="20" t="s">
        <v>25</v>
      </c>
      <c r="K115" s="15" t="s">
        <v>385</v>
      </c>
      <c r="L115" s="15" t="s">
        <v>238</v>
      </c>
      <c r="M115" s="41" t="s">
        <v>357</v>
      </c>
      <c r="N115" s="41" t="s">
        <v>103</v>
      </c>
      <c r="O115" s="21">
        <v>2018</v>
      </c>
      <c r="P115" s="21" t="s">
        <v>1</v>
      </c>
      <c r="Q115" s="21">
        <v>189</v>
      </c>
      <c r="R115" s="22" t="s">
        <v>115</v>
      </c>
      <c r="S115" s="39" t="s">
        <v>582</v>
      </c>
      <c r="T115" s="40">
        <v>43346</v>
      </c>
      <c r="U115" s="36">
        <v>43434</v>
      </c>
      <c r="V115" s="42"/>
      <c r="W115" s="15" t="s">
        <v>902</v>
      </c>
      <c r="X115" s="50">
        <v>1</v>
      </c>
      <c r="Y115" s="43" t="s">
        <v>695</v>
      </c>
      <c r="Z115" s="41"/>
      <c r="AA115" s="44"/>
      <c r="AB115" s="44"/>
      <c r="AC115" s="23" t="s">
        <v>733</v>
      </c>
    </row>
    <row r="116" spans="1:29" ht="230.25" hidden="1" customHeight="1" x14ac:dyDescent="0.2">
      <c r="A116" s="23">
        <v>3630</v>
      </c>
      <c r="B116" s="44">
        <v>91</v>
      </c>
      <c r="C116" s="48">
        <v>2018</v>
      </c>
      <c r="D116" s="15" t="s">
        <v>380</v>
      </c>
      <c r="E116" s="15" t="s">
        <v>511</v>
      </c>
      <c r="F116" s="15" t="s">
        <v>589</v>
      </c>
      <c r="G116" s="15"/>
      <c r="H116" s="15" t="s">
        <v>504</v>
      </c>
      <c r="I116" s="49" t="s">
        <v>157</v>
      </c>
      <c r="J116" s="20" t="s">
        <v>25</v>
      </c>
      <c r="K116" s="15" t="s">
        <v>385</v>
      </c>
      <c r="L116" s="15" t="s">
        <v>238</v>
      </c>
      <c r="M116" s="41" t="s">
        <v>357</v>
      </c>
      <c r="N116" s="41" t="s">
        <v>103</v>
      </c>
      <c r="O116" s="21">
        <v>2018</v>
      </c>
      <c r="P116" s="21" t="s">
        <v>1</v>
      </c>
      <c r="Q116" s="21">
        <v>189</v>
      </c>
      <c r="R116" s="22" t="s">
        <v>115</v>
      </c>
      <c r="S116" s="39" t="s">
        <v>583</v>
      </c>
      <c r="T116" s="40">
        <v>43346</v>
      </c>
      <c r="U116" s="36">
        <v>43434</v>
      </c>
      <c r="V116" s="42"/>
      <c r="W116" s="15" t="s">
        <v>903</v>
      </c>
      <c r="X116" s="50">
        <v>1</v>
      </c>
      <c r="Y116" s="43" t="s">
        <v>695</v>
      </c>
      <c r="Z116" s="41"/>
      <c r="AA116" s="44"/>
      <c r="AB116" s="44"/>
      <c r="AC116" s="23" t="s">
        <v>733</v>
      </c>
    </row>
    <row r="117" spans="1:29" ht="259.5" hidden="1" customHeight="1" x14ac:dyDescent="0.2">
      <c r="A117" s="23">
        <v>3631</v>
      </c>
      <c r="B117" s="48">
        <v>92</v>
      </c>
      <c r="C117" s="48">
        <v>2018</v>
      </c>
      <c r="D117" s="15" t="s">
        <v>381</v>
      </c>
      <c r="E117" s="15" t="s">
        <v>511</v>
      </c>
      <c r="F117" s="15" t="s">
        <v>488</v>
      </c>
      <c r="G117" s="15"/>
      <c r="H117" s="15" t="s">
        <v>504</v>
      </c>
      <c r="I117" s="49" t="s">
        <v>157</v>
      </c>
      <c r="J117" s="20" t="s">
        <v>25</v>
      </c>
      <c r="K117" s="15" t="s">
        <v>385</v>
      </c>
      <c r="L117" s="15" t="s">
        <v>238</v>
      </c>
      <c r="M117" s="41" t="s">
        <v>357</v>
      </c>
      <c r="N117" s="41" t="s">
        <v>103</v>
      </c>
      <c r="O117" s="21">
        <v>2018</v>
      </c>
      <c r="P117" s="21" t="s">
        <v>1</v>
      </c>
      <c r="Q117" s="21">
        <v>189</v>
      </c>
      <c r="R117" s="22" t="s">
        <v>115</v>
      </c>
      <c r="S117" s="39" t="s">
        <v>584</v>
      </c>
      <c r="T117" s="40">
        <v>43346</v>
      </c>
      <c r="U117" s="36">
        <v>43434</v>
      </c>
      <c r="V117" s="42"/>
      <c r="W117" s="15" t="s">
        <v>904</v>
      </c>
      <c r="X117" s="50">
        <v>0.5</v>
      </c>
      <c r="Y117" s="43" t="s">
        <v>694</v>
      </c>
      <c r="Z117" s="41"/>
      <c r="AA117" s="44"/>
      <c r="AB117" s="44"/>
      <c r="AC117" s="23" t="s">
        <v>733</v>
      </c>
    </row>
    <row r="118" spans="1:29" ht="219" hidden="1" customHeight="1" x14ac:dyDescent="0.2">
      <c r="A118" s="23">
        <v>3632</v>
      </c>
      <c r="B118" s="48">
        <v>93</v>
      </c>
      <c r="C118" s="48">
        <v>2018</v>
      </c>
      <c r="D118" s="15" t="s">
        <v>382</v>
      </c>
      <c r="E118" s="15" t="s">
        <v>510</v>
      </c>
      <c r="F118" s="15" t="s">
        <v>587</v>
      </c>
      <c r="G118" s="15"/>
      <c r="H118" s="15" t="s">
        <v>504</v>
      </c>
      <c r="I118" s="49" t="s">
        <v>157</v>
      </c>
      <c r="J118" s="20" t="s">
        <v>25</v>
      </c>
      <c r="K118" s="15" t="s">
        <v>385</v>
      </c>
      <c r="L118" s="15" t="s">
        <v>238</v>
      </c>
      <c r="M118" s="41" t="s">
        <v>357</v>
      </c>
      <c r="N118" s="41" t="s">
        <v>103</v>
      </c>
      <c r="O118" s="21">
        <v>2018</v>
      </c>
      <c r="P118" s="21" t="s">
        <v>1</v>
      </c>
      <c r="Q118" s="21">
        <v>189</v>
      </c>
      <c r="R118" s="22" t="s">
        <v>115</v>
      </c>
      <c r="S118" s="39" t="s">
        <v>585</v>
      </c>
      <c r="T118" s="40">
        <v>43346</v>
      </c>
      <c r="U118" s="40">
        <v>43465</v>
      </c>
      <c r="V118" s="42"/>
      <c r="W118" s="108" t="s">
        <v>905</v>
      </c>
      <c r="X118" s="50">
        <v>0.5</v>
      </c>
      <c r="Y118" s="43" t="s">
        <v>694</v>
      </c>
      <c r="Z118" s="41"/>
      <c r="AA118" s="44"/>
      <c r="AB118" s="44"/>
      <c r="AC118" s="23" t="s">
        <v>733</v>
      </c>
    </row>
    <row r="119" spans="1:29" ht="372.75" hidden="1" customHeight="1" x14ac:dyDescent="0.2">
      <c r="A119" s="23">
        <v>3633</v>
      </c>
      <c r="B119" s="44">
        <v>94</v>
      </c>
      <c r="C119" s="48">
        <v>2018</v>
      </c>
      <c r="D119" s="15" t="s">
        <v>383</v>
      </c>
      <c r="E119" s="15" t="s">
        <v>510</v>
      </c>
      <c r="F119" s="15" t="s">
        <v>588</v>
      </c>
      <c r="G119" s="15"/>
      <c r="H119" s="15" t="s">
        <v>504</v>
      </c>
      <c r="I119" s="49" t="s">
        <v>157</v>
      </c>
      <c r="J119" s="20" t="s">
        <v>25</v>
      </c>
      <c r="K119" s="15" t="s">
        <v>385</v>
      </c>
      <c r="L119" s="15" t="s">
        <v>238</v>
      </c>
      <c r="M119" s="41" t="s">
        <v>357</v>
      </c>
      <c r="N119" s="41" t="s">
        <v>103</v>
      </c>
      <c r="O119" s="21">
        <v>2018</v>
      </c>
      <c r="P119" s="21" t="s">
        <v>1</v>
      </c>
      <c r="Q119" s="21">
        <v>189</v>
      </c>
      <c r="R119" s="22" t="s">
        <v>115</v>
      </c>
      <c r="S119" s="80" t="s">
        <v>703</v>
      </c>
      <c r="T119" s="40">
        <v>43346</v>
      </c>
      <c r="U119" s="25">
        <v>43555</v>
      </c>
      <c r="V119" s="42"/>
      <c r="W119" s="104" t="s">
        <v>906</v>
      </c>
      <c r="X119" s="50">
        <v>0.25</v>
      </c>
      <c r="Y119" s="43" t="s">
        <v>694</v>
      </c>
      <c r="Z119" s="41"/>
      <c r="AA119" s="44"/>
      <c r="AB119" s="44"/>
      <c r="AC119" s="23" t="s">
        <v>733</v>
      </c>
    </row>
    <row r="120" spans="1:29" ht="123.75" hidden="1" customHeight="1" x14ac:dyDescent="0.2">
      <c r="A120" s="23">
        <v>3634</v>
      </c>
      <c r="B120" s="48">
        <v>95</v>
      </c>
      <c r="C120" s="48">
        <v>2018</v>
      </c>
      <c r="D120" s="15" t="s">
        <v>384</v>
      </c>
      <c r="E120" s="15" t="s">
        <v>509</v>
      </c>
      <c r="F120" s="15" t="s">
        <v>449</v>
      </c>
      <c r="G120" s="15"/>
      <c r="H120" s="15" t="s">
        <v>504</v>
      </c>
      <c r="I120" s="49" t="s">
        <v>157</v>
      </c>
      <c r="J120" s="20" t="s">
        <v>25</v>
      </c>
      <c r="K120" s="15" t="s">
        <v>385</v>
      </c>
      <c r="L120" s="15" t="s">
        <v>238</v>
      </c>
      <c r="M120" s="41" t="s">
        <v>357</v>
      </c>
      <c r="N120" s="41" t="s">
        <v>103</v>
      </c>
      <c r="O120" s="21">
        <v>2018</v>
      </c>
      <c r="P120" s="21" t="s">
        <v>1</v>
      </c>
      <c r="Q120" s="21">
        <v>189</v>
      </c>
      <c r="R120" s="22" t="s">
        <v>115</v>
      </c>
      <c r="S120" s="42" t="s">
        <v>704</v>
      </c>
      <c r="T120" s="82">
        <v>43346</v>
      </c>
      <c r="U120" s="53">
        <v>43677</v>
      </c>
      <c r="V120" s="42"/>
      <c r="W120" s="104" t="s">
        <v>907</v>
      </c>
      <c r="X120" s="50">
        <v>0.5</v>
      </c>
      <c r="Y120" s="43" t="s">
        <v>694</v>
      </c>
      <c r="Z120" s="41"/>
      <c r="AA120" s="44"/>
      <c r="AB120" s="44"/>
      <c r="AC120" s="23" t="s">
        <v>733</v>
      </c>
    </row>
    <row r="121" spans="1:29" ht="117.75" hidden="1" customHeight="1" x14ac:dyDescent="0.2">
      <c r="A121" s="23">
        <v>3636</v>
      </c>
      <c r="B121" s="44">
        <v>97</v>
      </c>
      <c r="C121" s="48">
        <v>2018</v>
      </c>
      <c r="D121" s="15" t="s">
        <v>388</v>
      </c>
      <c r="E121" s="15" t="s">
        <v>462</v>
      </c>
      <c r="F121" s="15" t="s">
        <v>471</v>
      </c>
      <c r="G121" s="15" t="s">
        <v>465</v>
      </c>
      <c r="H121" s="15" t="s">
        <v>503</v>
      </c>
      <c r="I121" s="49" t="s">
        <v>19</v>
      </c>
      <c r="J121" s="20" t="s">
        <v>85</v>
      </c>
      <c r="K121" s="15" t="s">
        <v>197</v>
      </c>
      <c r="L121" s="15" t="s">
        <v>737</v>
      </c>
      <c r="M121" s="41" t="s">
        <v>357</v>
      </c>
      <c r="N121" s="41" t="s">
        <v>103</v>
      </c>
      <c r="O121" s="21">
        <v>2018</v>
      </c>
      <c r="P121" s="21" t="s">
        <v>2</v>
      </c>
      <c r="Q121" s="21">
        <v>11</v>
      </c>
      <c r="R121" s="22" t="s">
        <v>115</v>
      </c>
      <c r="S121" s="39" t="s">
        <v>626</v>
      </c>
      <c r="T121" s="40">
        <v>43374</v>
      </c>
      <c r="U121" s="40">
        <v>43465</v>
      </c>
      <c r="V121" s="39"/>
      <c r="W121" s="104" t="s">
        <v>705</v>
      </c>
      <c r="X121" s="50">
        <v>0</v>
      </c>
      <c r="Y121" s="43" t="s">
        <v>694</v>
      </c>
      <c r="Z121" s="41"/>
      <c r="AA121" s="44"/>
      <c r="AB121" s="44"/>
      <c r="AC121" s="23" t="s">
        <v>732</v>
      </c>
    </row>
    <row r="122" spans="1:29" ht="100.5" hidden="1" customHeight="1" x14ac:dyDescent="0.2">
      <c r="A122" s="23">
        <v>3637</v>
      </c>
      <c r="B122" s="48">
        <v>98</v>
      </c>
      <c r="C122" s="48">
        <v>2018</v>
      </c>
      <c r="D122" s="15" t="s">
        <v>801</v>
      </c>
      <c r="E122" s="15" t="s">
        <v>462</v>
      </c>
      <c r="F122" s="15" t="s">
        <v>471</v>
      </c>
      <c r="G122" s="15" t="s">
        <v>465</v>
      </c>
      <c r="H122" s="15" t="s">
        <v>503</v>
      </c>
      <c r="I122" s="49" t="s">
        <v>19</v>
      </c>
      <c r="J122" s="20" t="s">
        <v>85</v>
      </c>
      <c r="K122" s="15" t="s">
        <v>197</v>
      </c>
      <c r="L122" s="15" t="s">
        <v>737</v>
      </c>
      <c r="M122" s="41" t="s">
        <v>357</v>
      </c>
      <c r="N122" s="41" t="s">
        <v>103</v>
      </c>
      <c r="O122" s="21">
        <v>2018</v>
      </c>
      <c r="P122" s="21" t="s">
        <v>2</v>
      </c>
      <c r="Q122" s="21">
        <v>11</v>
      </c>
      <c r="R122" s="22" t="s">
        <v>115</v>
      </c>
      <c r="S122" s="39" t="s">
        <v>627</v>
      </c>
      <c r="T122" s="40">
        <v>43374</v>
      </c>
      <c r="U122" s="40">
        <v>43465</v>
      </c>
      <c r="V122" s="39"/>
      <c r="W122" s="42" t="s">
        <v>628</v>
      </c>
      <c r="X122" s="50">
        <v>0</v>
      </c>
      <c r="Y122" s="43" t="s">
        <v>694</v>
      </c>
      <c r="Z122" s="41"/>
      <c r="AA122" s="44"/>
      <c r="AB122" s="44"/>
      <c r="AC122" s="23" t="s">
        <v>732</v>
      </c>
    </row>
    <row r="123" spans="1:29" ht="104.25" hidden="1" customHeight="1" x14ac:dyDescent="0.2">
      <c r="A123" s="23">
        <v>3638</v>
      </c>
      <c r="B123" s="48">
        <v>99</v>
      </c>
      <c r="C123" s="48">
        <v>2018</v>
      </c>
      <c r="D123" s="15" t="s">
        <v>802</v>
      </c>
      <c r="E123" s="15" t="s">
        <v>462</v>
      </c>
      <c r="F123" s="15" t="s">
        <v>471</v>
      </c>
      <c r="G123" s="15" t="s">
        <v>465</v>
      </c>
      <c r="H123" s="15" t="s">
        <v>503</v>
      </c>
      <c r="I123" s="49" t="s">
        <v>19</v>
      </c>
      <c r="J123" s="20" t="s">
        <v>85</v>
      </c>
      <c r="K123" s="15" t="s">
        <v>197</v>
      </c>
      <c r="L123" s="15" t="s">
        <v>737</v>
      </c>
      <c r="M123" s="41" t="s">
        <v>357</v>
      </c>
      <c r="N123" s="41" t="s">
        <v>103</v>
      </c>
      <c r="O123" s="21">
        <v>2018</v>
      </c>
      <c r="P123" s="21" t="s">
        <v>2</v>
      </c>
      <c r="Q123" s="21">
        <v>11</v>
      </c>
      <c r="R123" s="22" t="s">
        <v>115</v>
      </c>
      <c r="S123" s="39" t="s">
        <v>629</v>
      </c>
      <c r="T123" s="40">
        <v>43374</v>
      </c>
      <c r="U123" s="40">
        <v>43465</v>
      </c>
      <c r="V123" s="39"/>
      <c r="W123" s="42" t="s">
        <v>628</v>
      </c>
      <c r="X123" s="50">
        <v>0</v>
      </c>
      <c r="Y123" s="43" t="s">
        <v>694</v>
      </c>
      <c r="Z123" s="41"/>
      <c r="AA123" s="44"/>
      <c r="AB123" s="44"/>
      <c r="AC123" s="23" t="s">
        <v>732</v>
      </c>
    </row>
    <row r="124" spans="1:29" ht="117" hidden="1" customHeight="1" x14ac:dyDescent="0.2">
      <c r="A124" s="23">
        <v>3640</v>
      </c>
      <c r="B124" s="48">
        <v>101</v>
      </c>
      <c r="C124" s="48">
        <v>2018</v>
      </c>
      <c r="D124" s="15" t="s">
        <v>398</v>
      </c>
      <c r="E124" s="15" t="s">
        <v>511</v>
      </c>
      <c r="F124" s="15" t="s">
        <v>488</v>
      </c>
      <c r="G124" s="15"/>
      <c r="H124" s="15" t="s">
        <v>504</v>
      </c>
      <c r="I124" s="49" t="s">
        <v>157</v>
      </c>
      <c r="J124" s="20" t="s">
        <v>25</v>
      </c>
      <c r="K124" s="15" t="s">
        <v>407</v>
      </c>
      <c r="L124" s="38" t="s">
        <v>735</v>
      </c>
      <c r="M124" s="41" t="s">
        <v>397</v>
      </c>
      <c r="N124" s="41" t="s">
        <v>122</v>
      </c>
      <c r="O124" s="21">
        <v>2018</v>
      </c>
      <c r="P124" s="21" t="s">
        <v>1</v>
      </c>
      <c r="Q124" s="21">
        <v>133</v>
      </c>
      <c r="R124" s="22" t="s">
        <v>346</v>
      </c>
      <c r="S124" s="39" t="s">
        <v>690</v>
      </c>
      <c r="T124" s="40">
        <v>43384</v>
      </c>
      <c r="U124" s="36">
        <v>43529</v>
      </c>
      <c r="V124" s="39"/>
      <c r="W124" s="104" t="s">
        <v>812</v>
      </c>
      <c r="X124" s="50">
        <v>1</v>
      </c>
      <c r="Y124" s="43" t="s">
        <v>695</v>
      </c>
      <c r="Z124" s="97"/>
      <c r="AA124" s="21" t="s">
        <v>811</v>
      </c>
      <c r="AB124" s="21">
        <v>2019</v>
      </c>
      <c r="AC124" s="23" t="s">
        <v>733</v>
      </c>
    </row>
    <row r="125" spans="1:29" ht="270.75" hidden="1" customHeight="1" x14ac:dyDescent="0.2">
      <c r="A125" s="23">
        <v>3641</v>
      </c>
      <c r="B125" s="48">
        <v>102</v>
      </c>
      <c r="C125" s="48">
        <v>2018</v>
      </c>
      <c r="D125" s="15" t="s">
        <v>400</v>
      </c>
      <c r="E125" s="15" t="s">
        <v>511</v>
      </c>
      <c r="F125" s="15" t="s">
        <v>587</v>
      </c>
      <c r="G125" s="15"/>
      <c r="H125" s="15" t="s">
        <v>504</v>
      </c>
      <c r="I125" s="49" t="s">
        <v>157</v>
      </c>
      <c r="J125" s="20" t="s">
        <v>25</v>
      </c>
      <c r="K125" s="15" t="s">
        <v>406</v>
      </c>
      <c r="L125" s="15" t="s">
        <v>238</v>
      </c>
      <c r="M125" s="41" t="s">
        <v>397</v>
      </c>
      <c r="N125" s="41" t="s">
        <v>122</v>
      </c>
      <c r="O125" s="21">
        <v>2018</v>
      </c>
      <c r="P125" s="21" t="s">
        <v>1</v>
      </c>
      <c r="Q125" s="21">
        <v>190</v>
      </c>
      <c r="R125" s="22"/>
      <c r="S125" s="39" t="s">
        <v>724</v>
      </c>
      <c r="T125" s="40">
        <v>43374</v>
      </c>
      <c r="U125" s="36">
        <v>43434</v>
      </c>
      <c r="V125" s="39" t="s">
        <v>724</v>
      </c>
      <c r="W125" s="39" t="s">
        <v>908</v>
      </c>
      <c r="X125" s="50">
        <v>1</v>
      </c>
      <c r="Y125" s="43" t="s">
        <v>695</v>
      </c>
      <c r="Z125" s="41"/>
      <c r="AA125" s="44"/>
      <c r="AB125" s="44"/>
      <c r="AC125" s="23" t="s">
        <v>733</v>
      </c>
    </row>
    <row r="126" spans="1:29" ht="108.75" hidden="1" customHeight="1" x14ac:dyDescent="0.2">
      <c r="A126" s="23">
        <v>3642</v>
      </c>
      <c r="B126" s="44">
        <v>103</v>
      </c>
      <c r="C126" s="48">
        <v>2018</v>
      </c>
      <c r="D126" s="42" t="s">
        <v>401</v>
      </c>
      <c r="E126" s="15" t="s">
        <v>511</v>
      </c>
      <c r="F126" s="15" t="s">
        <v>587</v>
      </c>
      <c r="G126" s="15"/>
      <c r="H126" s="15" t="s">
        <v>504</v>
      </c>
      <c r="I126" s="49" t="s">
        <v>157</v>
      </c>
      <c r="J126" s="20" t="s">
        <v>25</v>
      </c>
      <c r="K126" s="15" t="s">
        <v>406</v>
      </c>
      <c r="L126" s="15" t="s">
        <v>238</v>
      </c>
      <c r="M126" s="41" t="s">
        <v>397</v>
      </c>
      <c r="N126" s="41" t="s">
        <v>122</v>
      </c>
      <c r="O126" s="21">
        <v>2018</v>
      </c>
      <c r="P126" s="21" t="s">
        <v>1</v>
      </c>
      <c r="Q126" s="21">
        <v>190</v>
      </c>
      <c r="R126" s="22" t="s">
        <v>115</v>
      </c>
      <c r="S126" s="39" t="s">
        <v>725</v>
      </c>
      <c r="T126" s="40">
        <v>43341</v>
      </c>
      <c r="U126" s="36">
        <v>43434</v>
      </c>
      <c r="V126" s="42"/>
      <c r="W126" s="15" t="s">
        <v>909</v>
      </c>
      <c r="X126" s="50">
        <v>0.5</v>
      </c>
      <c r="Y126" s="43" t="s">
        <v>694</v>
      </c>
      <c r="Z126" s="41"/>
      <c r="AA126" s="44"/>
      <c r="AB126" s="44"/>
      <c r="AC126" s="23" t="s">
        <v>733</v>
      </c>
    </row>
    <row r="127" spans="1:29" ht="185.25" hidden="1" customHeight="1" x14ac:dyDescent="0.2">
      <c r="A127" s="23">
        <v>3643</v>
      </c>
      <c r="B127" s="48">
        <v>104</v>
      </c>
      <c r="C127" s="48">
        <v>2018</v>
      </c>
      <c r="D127" s="42" t="s">
        <v>399</v>
      </c>
      <c r="E127" s="15" t="s">
        <v>511</v>
      </c>
      <c r="F127" s="15" t="s">
        <v>488</v>
      </c>
      <c r="G127" s="15"/>
      <c r="H127" s="15" t="s">
        <v>504</v>
      </c>
      <c r="I127" s="49" t="s">
        <v>157</v>
      </c>
      <c r="J127" s="20" t="s">
        <v>25</v>
      </c>
      <c r="K127" s="15" t="s">
        <v>406</v>
      </c>
      <c r="L127" s="15" t="s">
        <v>238</v>
      </c>
      <c r="M127" s="41" t="s">
        <v>397</v>
      </c>
      <c r="N127" s="41" t="s">
        <v>122</v>
      </c>
      <c r="O127" s="21">
        <v>2018</v>
      </c>
      <c r="P127" s="21" t="s">
        <v>1</v>
      </c>
      <c r="Q127" s="21">
        <v>190</v>
      </c>
      <c r="R127" s="22" t="s">
        <v>115</v>
      </c>
      <c r="S127" s="39" t="s">
        <v>727</v>
      </c>
      <c r="T127" s="40">
        <v>43374</v>
      </c>
      <c r="U127" s="36">
        <v>43434</v>
      </c>
      <c r="V127" s="42"/>
      <c r="W127" s="15" t="s">
        <v>909</v>
      </c>
      <c r="X127" s="50">
        <v>0.5</v>
      </c>
      <c r="Y127" s="43" t="s">
        <v>694</v>
      </c>
      <c r="Z127" s="41"/>
      <c r="AA127" s="44"/>
      <c r="AB127" s="44"/>
      <c r="AC127" s="23" t="s">
        <v>733</v>
      </c>
    </row>
    <row r="128" spans="1:29" ht="129.75" hidden="1" customHeight="1" x14ac:dyDescent="0.2">
      <c r="A128" s="23">
        <v>3644</v>
      </c>
      <c r="B128" s="48">
        <v>105</v>
      </c>
      <c r="C128" s="48">
        <v>2018</v>
      </c>
      <c r="D128" s="15" t="s">
        <v>402</v>
      </c>
      <c r="E128" s="15" t="s">
        <v>511</v>
      </c>
      <c r="F128" s="15" t="s">
        <v>590</v>
      </c>
      <c r="G128" s="15"/>
      <c r="H128" s="15" t="s">
        <v>504</v>
      </c>
      <c r="I128" s="49" t="s">
        <v>157</v>
      </c>
      <c r="J128" s="20" t="s">
        <v>25</v>
      </c>
      <c r="K128" s="15" t="s">
        <v>406</v>
      </c>
      <c r="L128" s="15" t="s">
        <v>238</v>
      </c>
      <c r="M128" s="41" t="s">
        <v>397</v>
      </c>
      <c r="N128" s="41" t="s">
        <v>122</v>
      </c>
      <c r="O128" s="21">
        <v>2018</v>
      </c>
      <c r="P128" s="21" t="s">
        <v>1</v>
      </c>
      <c r="Q128" s="21">
        <v>190</v>
      </c>
      <c r="R128" s="22" t="s">
        <v>115</v>
      </c>
      <c r="S128" s="39" t="s">
        <v>726</v>
      </c>
      <c r="T128" s="40">
        <v>43374</v>
      </c>
      <c r="U128" s="36">
        <v>43434</v>
      </c>
      <c r="V128" s="42"/>
      <c r="W128" s="15" t="s">
        <v>910</v>
      </c>
      <c r="X128" s="50">
        <v>0</v>
      </c>
      <c r="Y128" s="43" t="s">
        <v>694</v>
      </c>
      <c r="Z128" s="41"/>
      <c r="AA128" s="44"/>
      <c r="AB128" s="44"/>
      <c r="AC128" s="23" t="s">
        <v>733</v>
      </c>
    </row>
    <row r="129" spans="1:29" ht="140.25" hidden="1" customHeight="1" x14ac:dyDescent="0.2">
      <c r="A129" s="23">
        <v>3645</v>
      </c>
      <c r="B129" s="44">
        <v>106</v>
      </c>
      <c r="C129" s="48">
        <v>2018</v>
      </c>
      <c r="D129" s="15" t="s">
        <v>403</v>
      </c>
      <c r="E129" s="15" t="s">
        <v>510</v>
      </c>
      <c r="F129" s="15" t="s">
        <v>587</v>
      </c>
      <c r="G129" s="15"/>
      <c r="H129" s="15" t="s">
        <v>504</v>
      </c>
      <c r="I129" s="49" t="s">
        <v>157</v>
      </c>
      <c r="J129" s="20" t="s">
        <v>25</v>
      </c>
      <c r="K129" s="15" t="s">
        <v>406</v>
      </c>
      <c r="L129" s="15" t="s">
        <v>238</v>
      </c>
      <c r="M129" s="41" t="s">
        <v>397</v>
      </c>
      <c r="N129" s="41" t="s">
        <v>122</v>
      </c>
      <c r="O129" s="21">
        <v>2018</v>
      </c>
      <c r="P129" s="21" t="s">
        <v>1</v>
      </c>
      <c r="Q129" s="21">
        <v>190</v>
      </c>
      <c r="R129" s="22" t="s">
        <v>115</v>
      </c>
      <c r="S129" s="42" t="s">
        <v>585</v>
      </c>
      <c r="T129" s="40">
        <v>43398</v>
      </c>
      <c r="U129" s="40">
        <v>43465</v>
      </c>
      <c r="V129" s="42"/>
      <c r="W129" s="15" t="s">
        <v>911</v>
      </c>
      <c r="X129" s="50">
        <v>0.5</v>
      </c>
      <c r="Y129" s="43" t="s">
        <v>694</v>
      </c>
      <c r="Z129" s="41"/>
      <c r="AA129" s="44"/>
      <c r="AB129" s="44"/>
      <c r="AC129" s="23" t="s">
        <v>733</v>
      </c>
    </row>
    <row r="130" spans="1:29" ht="111.75" hidden="1" customHeight="1" x14ac:dyDescent="0.2">
      <c r="A130" s="23">
        <v>3646</v>
      </c>
      <c r="B130" s="48">
        <v>107</v>
      </c>
      <c r="C130" s="48">
        <v>2018</v>
      </c>
      <c r="D130" s="15" t="s">
        <v>404</v>
      </c>
      <c r="E130" s="15" t="s">
        <v>510</v>
      </c>
      <c r="F130" s="15" t="s">
        <v>588</v>
      </c>
      <c r="G130" s="15"/>
      <c r="H130" s="15" t="s">
        <v>504</v>
      </c>
      <c r="I130" s="49" t="s">
        <v>157</v>
      </c>
      <c r="J130" s="20" t="s">
        <v>25</v>
      </c>
      <c r="K130" s="15" t="s">
        <v>406</v>
      </c>
      <c r="L130" s="15" t="s">
        <v>238</v>
      </c>
      <c r="M130" s="41" t="s">
        <v>397</v>
      </c>
      <c r="N130" s="41" t="s">
        <v>122</v>
      </c>
      <c r="O130" s="21">
        <v>2018</v>
      </c>
      <c r="P130" s="21" t="s">
        <v>1</v>
      </c>
      <c r="Q130" s="21">
        <v>190</v>
      </c>
      <c r="R130" s="22" t="s">
        <v>115</v>
      </c>
      <c r="S130" s="42" t="s">
        <v>703</v>
      </c>
      <c r="T130" s="40">
        <v>43398</v>
      </c>
      <c r="U130" s="25">
        <v>43555</v>
      </c>
      <c r="V130" s="42"/>
      <c r="W130" s="15" t="s">
        <v>912</v>
      </c>
      <c r="X130" s="50">
        <v>0.4</v>
      </c>
      <c r="Y130" s="43" t="s">
        <v>694</v>
      </c>
      <c r="Z130" s="41"/>
      <c r="AA130" s="44"/>
      <c r="AB130" s="44"/>
      <c r="AC130" s="23" t="s">
        <v>733</v>
      </c>
    </row>
    <row r="131" spans="1:29" ht="133.5" hidden="1" customHeight="1" x14ac:dyDescent="0.2">
      <c r="A131" s="23">
        <v>3647</v>
      </c>
      <c r="B131" s="48">
        <v>108</v>
      </c>
      <c r="C131" s="48">
        <v>2018</v>
      </c>
      <c r="D131" s="15" t="s">
        <v>405</v>
      </c>
      <c r="E131" s="15" t="s">
        <v>509</v>
      </c>
      <c r="F131" s="15" t="s">
        <v>449</v>
      </c>
      <c r="G131" s="15"/>
      <c r="H131" s="15" t="s">
        <v>504</v>
      </c>
      <c r="I131" s="49" t="s">
        <v>157</v>
      </c>
      <c r="J131" s="20" t="s">
        <v>25</v>
      </c>
      <c r="K131" s="15" t="s">
        <v>406</v>
      </c>
      <c r="L131" s="15" t="s">
        <v>238</v>
      </c>
      <c r="M131" s="41" t="s">
        <v>397</v>
      </c>
      <c r="N131" s="41" t="s">
        <v>122</v>
      </c>
      <c r="O131" s="21">
        <v>2018</v>
      </c>
      <c r="P131" s="21" t="s">
        <v>1</v>
      </c>
      <c r="Q131" s="21">
        <v>190</v>
      </c>
      <c r="R131" s="22" t="s">
        <v>115</v>
      </c>
      <c r="S131" s="42" t="s">
        <v>704</v>
      </c>
      <c r="T131" s="40">
        <v>43346</v>
      </c>
      <c r="U131" s="53">
        <v>43677</v>
      </c>
      <c r="V131" s="42"/>
      <c r="W131" s="15" t="s">
        <v>913</v>
      </c>
      <c r="X131" s="50">
        <v>0.5</v>
      </c>
      <c r="Y131" s="43" t="s">
        <v>694</v>
      </c>
      <c r="Z131" s="41"/>
      <c r="AA131" s="44"/>
      <c r="AB131" s="44"/>
      <c r="AC131" s="23" t="s">
        <v>733</v>
      </c>
    </row>
    <row r="132" spans="1:29" ht="75" hidden="1" customHeight="1" x14ac:dyDescent="0.2">
      <c r="A132" s="23">
        <v>3648</v>
      </c>
      <c r="B132" s="44">
        <v>109</v>
      </c>
      <c r="C132" s="48">
        <v>2018</v>
      </c>
      <c r="D132" s="15" t="s">
        <v>408</v>
      </c>
      <c r="E132" s="15" t="s">
        <v>454</v>
      </c>
      <c r="F132" s="15" t="s">
        <v>481</v>
      </c>
      <c r="G132" s="15" t="s">
        <v>480</v>
      </c>
      <c r="H132" s="15" t="s">
        <v>506</v>
      </c>
      <c r="I132" s="49" t="s">
        <v>19</v>
      </c>
      <c r="J132" s="20" t="s">
        <v>85</v>
      </c>
      <c r="K132" s="15" t="s">
        <v>356</v>
      </c>
      <c r="L132" s="15" t="s">
        <v>737</v>
      </c>
      <c r="M132" s="41" t="s">
        <v>397</v>
      </c>
      <c r="N132" s="41" t="s">
        <v>122</v>
      </c>
      <c r="O132" s="21">
        <v>2018</v>
      </c>
      <c r="P132" s="21" t="s">
        <v>1</v>
      </c>
      <c r="Q132" s="21">
        <v>3</v>
      </c>
      <c r="R132" s="22" t="s">
        <v>115</v>
      </c>
      <c r="S132" s="39" t="s">
        <v>653</v>
      </c>
      <c r="T132" s="40">
        <v>43420</v>
      </c>
      <c r="U132" s="40">
        <v>43465</v>
      </c>
      <c r="V132" s="42" t="s">
        <v>254</v>
      </c>
      <c r="W132" s="42" t="s">
        <v>654</v>
      </c>
      <c r="X132" s="50">
        <v>0</v>
      </c>
      <c r="Y132" s="43" t="s">
        <v>694</v>
      </c>
      <c r="Z132" s="41"/>
      <c r="AA132" s="44"/>
      <c r="AB132" s="44"/>
      <c r="AC132" s="23" t="s">
        <v>732</v>
      </c>
    </row>
    <row r="133" spans="1:29" ht="84" hidden="1" customHeight="1" x14ac:dyDescent="0.2">
      <c r="A133" s="23">
        <v>3649</v>
      </c>
      <c r="B133" s="48">
        <v>110</v>
      </c>
      <c r="C133" s="48">
        <v>2018</v>
      </c>
      <c r="D133" s="45" t="s">
        <v>602</v>
      </c>
      <c r="E133" s="15" t="s">
        <v>511</v>
      </c>
      <c r="F133" s="15" t="s">
        <v>600</v>
      </c>
      <c r="G133" s="15"/>
      <c r="H133" s="15" t="s">
        <v>504</v>
      </c>
      <c r="I133" s="49" t="s">
        <v>157</v>
      </c>
      <c r="J133" s="20" t="s">
        <v>38</v>
      </c>
      <c r="K133" s="15" t="s">
        <v>606</v>
      </c>
      <c r="L133" s="38" t="s">
        <v>918</v>
      </c>
      <c r="M133" s="41" t="s">
        <v>605</v>
      </c>
      <c r="N133" s="41" t="s">
        <v>110</v>
      </c>
      <c r="O133" s="21">
        <v>2018</v>
      </c>
      <c r="P133" s="21" t="s">
        <v>1</v>
      </c>
      <c r="Q133" s="21">
        <v>59</v>
      </c>
      <c r="R133" s="22" t="s">
        <v>115</v>
      </c>
      <c r="S133" s="80" t="s">
        <v>706</v>
      </c>
      <c r="T133" s="36">
        <v>43437</v>
      </c>
      <c r="U133" s="40">
        <v>43496</v>
      </c>
      <c r="V133" s="26"/>
      <c r="W133" s="15" t="s">
        <v>925</v>
      </c>
      <c r="X133" s="50">
        <v>0</v>
      </c>
      <c r="Y133" s="43" t="s">
        <v>694</v>
      </c>
      <c r="Z133" s="44"/>
      <c r="AA133" s="44"/>
      <c r="AB133" s="44"/>
      <c r="AC133" s="23" t="s">
        <v>733</v>
      </c>
    </row>
    <row r="134" spans="1:29" ht="190.5" hidden="1" customHeight="1" x14ac:dyDescent="0.2">
      <c r="A134" s="23">
        <v>3651</v>
      </c>
      <c r="B134" s="44">
        <v>112</v>
      </c>
      <c r="C134" s="48">
        <v>2018</v>
      </c>
      <c r="D134" s="45" t="s">
        <v>603</v>
      </c>
      <c r="E134" s="15" t="s">
        <v>511</v>
      </c>
      <c r="F134" s="15" t="s">
        <v>600</v>
      </c>
      <c r="G134" s="15"/>
      <c r="H134" s="15" t="s">
        <v>504</v>
      </c>
      <c r="I134" s="49" t="s">
        <v>157</v>
      </c>
      <c r="J134" s="20" t="s">
        <v>38</v>
      </c>
      <c r="K134" s="15" t="s">
        <v>606</v>
      </c>
      <c r="L134" s="38" t="s">
        <v>735</v>
      </c>
      <c r="M134" s="41" t="s">
        <v>605</v>
      </c>
      <c r="N134" s="41" t="s">
        <v>110</v>
      </c>
      <c r="O134" s="21">
        <v>2018</v>
      </c>
      <c r="P134" s="21" t="s">
        <v>1</v>
      </c>
      <c r="Q134" s="21">
        <v>59</v>
      </c>
      <c r="R134" s="22" t="s">
        <v>115</v>
      </c>
      <c r="S134" s="39" t="s">
        <v>707</v>
      </c>
      <c r="T134" s="36">
        <v>43406</v>
      </c>
      <c r="U134" s="36">
        <v>43539</v>
      </c>
      <c r="V134" s="21"/>
      <c r="W134" s="15" t="s">
        <v>813</v>
      </c>
      <c r="X134" s="50">
        <v>1</v>
      </c>
      <c r="Y134" s="43" t="s">
        <v>695</v>
      </c>
      <c r="Z134" s="21"/>
      <c r="AA134" s="21" t="s">
        <v>811</v>
      </c>
      <c r="AB134" s="21">
        <v>2019</v>
      </c>
      <c r="AC134" s="23" t="s">
        <v>733</v>
      </c>
    </row>
    <row r="135" spans="1:29" ht="409.5" hidden="1" customHeight="1" x14ac:dyDescent="0.2">
      <c r="A135" s="23">
        <v>3652</v>
      </c>
      <c r="B135" s="48">
        <v>113</v>
      </c>
      <c r="C135" s="48">
        <v>2018</v>
      </c>
      <c r="D135" s="45" t="s">
        <v>604</v>
      </c>
      <c r="E135" s="15" t="s">
        <v>510</v>
      </c>
      <c r="F135" s="15" t="s">
        <v>486</v>
      </c>
      <c r="G135" s="15"/>
      <c r="H135" s="15" t="s">
        <v>504</v>
      </c>
      <c r="I135" s="49" t="s">
        <v>157</v>
      </c>
      <c r="J135" s="20" t="s">
        <v>38</v>
      </c>
      <c r="K135" s="15" t="s">
        <v>606</v>
      </c>
      <c r="L135" s="38" t="s">
        <v>918</v>
      </c>
      <c r="M135" s="41" t="s">
        <v>605</v>
      </c>
      <c r="N135" s="41" t="s">
        <v>110</v>
      </c>
      <c r="O135" s="21">
        <v>2018</v>
      </c>
      <c r="P135" s="21" t="s">
        <v>1</v>
      </c>
      <c r="Q135" s="21">
        <v>59</v>
      </c>
      <c r="R135" s="22" t="s">
        <v>115</v>
      </c>
      <c r="S135" s="39" t="s">
        <v>691</v>
      </c>
      <c r="T135" s="36">
        <v>43404</v>
      </c>
      <c r="U135" s="40">
        <v>43465</v>
      </c>
      <c r="V135" s="26"/>
      <c r="W135" s="15" t="s">
        <v>926</v>
      </c>
      <c r="X135" s="50">
        <v>0</v>
      </c>
      <c r="Y135" s="43" t="s">
        <v>694</v>
      </c>
      <c r="Z135" s="44"/>
      <c r="AA135" s="44"/>
      <c r="AB135" s="44"/>
      <c r="AC135" s="23" t="s">
        <v>733</v>
      </c>
    </row>
    <row r="136" spans="1:29" ht="384.75" hidden="1" customHeight="1" x14ac:dyDescent="0.2">
      <c r="A136" s="23">
        <v>3653</v>
      </c>
      <c r="B136" s="48">
        <v>114</v>
      </c>
      <c r="C136" s="48">
        <v>2018</v>
      </c>
      <c r="D136" s="15" t="s">
        <v>742</v>
      </c>
      <c r="E136" s="15" t="s">
        <v>510</v>
      </c>
      <c r="F136" s="15" t="s">
        <v>527</v>
      </c>
      <c r="G136" s="15"/>
      <c r="H136" s="15" t="s">
        <v>505</v>
      </c>
      <c r="I136" s="49" t="s">
        <v>157</v>
      </c>
      <c r="J136" s="20" t="s">
        <v>25</v>
      </c>
      <c r="K136" s="15" t="s">
        <v>212</v>
      </c>
      <c r="L136" s="42" t="s">
        <v>10</v>
      </c>
      <c r="M136" s="41" t="s">
        <v>605</v>
      </c>
      <c r="N136" s="41" t="s">
        <v>110</v>
      </c>
      <c r="O136" s="21">
        <v>2018</v>
      </c>
      <c r="P136" s="21" t="s">
        <v>1</v>
      </c>
      <c r="Q136" s="21">
        <v>180</v>
      </c>
      <c r="R136" s="22"/>
      <c r="S136" s="39"/>
      <c r="T136" s="21"/>
      <c r="U136" s="21"/>
      <c r="V136" s="26"/>
      <c r="W136" s="42" t="s">
        <v>929</v>
      </c>
      <c r="X136" s="50">
        <v>0</v>
      </c>
      <c r="Y136" s="43" t="s">
        <v>694</v>
      </c>
      <c r="Z136" s="44"/>
      <c r="AA136" s="44"/>
      <c r="AB136" s="44"/>
      <c r="AC136" s="23" t="s">
        <v>732</v>
      </c>
    </row>
    <row r="137" spans="1:29" ht="246" hidden="1" customHeight="1" x14ac:dyDescent="0.2">
      <c r="A137" s="23">
        <v>3654</v>
      </c>
      <c r="B137" s="44">
        <v>115</v>
      </c>
      <c r="C137" s="48">
        <v>2018</v>
      </c>
      <c r="D137" s="15" t="s">
        <v>609</v>
      </c>
      <c r="E137" s="15" t="s">
        <v>575</v>
      </c>
      <c r="F137" s="15" t="s">
        <v>617</v>
      </c>
      <c r="G137" s="15"/>
      <c r="H137" s="15" t="s">
        <v>507</v>
      </c>
      <c r="I137" s="49" t="s">
        <v>151</v>
      </c>
      <c r="J137" s="20" t="s">
        <v>31</v>
      </c>
      <c r="K137" s="15" t="s">
        <v>194</v>
      </c>
      <c r="L137" s="15" t="s">
        <v>129</v>
      </c>
      <c r="M137" s="41" t="s">
        <v>605</v>
      </c>
      <c r="N137" s="41" t="s">
        <v>110</v>
      </c>
      <c r="O137" s="21">
        <v>2018</v>
      </c>
      <c r="P137" s="21" t="s">
        <v>1</v>
      </c>
      <c r="Q137" s="21">
        <v>183</v>
      </c>
      <c r="R137" s="22" t="s">
        <v>346</v>
      </c>
      <c r="S137" s="39" t="s">
        <v>656</v>
      </c>
      <c r="T137" s="36">
        <v>43405</v>
      </c>
      <c r="U137" s="25">
        <v>43555</v>
      </c>
      <c r="V137" s="26" t="s">
        <v>657</v>
      </c>
      <c r="W137" s="42" t="s">
        <v>658</v>
      </c>
      <c r="X137" s="50">
        <v>0</v>
      </c>
      <c r="Y137" s="43" t="s">
        <v>694</v>
      </c>
      <c r="Z137" s="44"/>
      <c r="AA137" s="44"/>
      <c r="AB137" s="44"/>
      <c r="AC137" s="23" t="s">
        <v>732</v>
      </c>
    </row>
    <row r="138" spans="1:29" ht="99.75" hidden="1" customHeight="1" x14ac:dyDescent="0.2">
      <c r="A138" s="23">
        <v>3655</v>
      </c>
      <c r="B138" s="48">
        <v>116</v>
      </c>
      <c r="C138" s="48">
        <v>2018</v>
      </c>
      <c r="D138" s="15" t="s">
        <v>610</v>
      </c>
      <c r="E138" s="15" t="s">
        <v>575</v>
      </c>
      <c r="F138" s="15" t="s">
        <v>617</v>
      </c>
      <c r="G138" s="15"/>
      <c r="H138" s="15" t="s">
        <v>507</v>
      </c>
      <c r="I138" s="49" t="s">
        <v>151</v>
      </c>
      <c r="J138" s="20" t="s">
        <v>31</v>
      </c>
      <c r="K138" s="15" t="s">
        <v>194</v>
      </c>
      <c r="L138" s="15" t="s">
        <v>129</v>
      </c>
      <c r="M138" s="41" t="s">
        <v>605</v>
      </c>
      <c r="N138" s="41" t="s">
        <v>110</v>
      </c>
      <c r="O138" s="21">
        <v>2018</v>
      </c>
      <c r="P138" s="21" t="s">
        <v>1</v>
      </c>
      <c r="Q138" s="21">
        <v>183</v>
      </c>
      <c r="R138" s="22" t="s">
        <v>346</v>
      </c>
      <c r="S138" s="39" t="s">
        <v>659</v>
      </c>
      <c r="T138" s="36">
        <v>43405</v>
      </c>
      <c r="U138" s="25">
        <v>43555</v>
      </c>
      <c r="V138" s="21" t="s">
        <v>660</v>
      </c>
      <c r="W138" s="42" t="s">
        <v>658</v>
      </c>
      <c r="X138" s="50">
        <v>0</v>
      </c>
      <c r="Y138" s="43" t="s">
        <v>694</v>
      </c>
      <c r="Z138" s="44"/>
      <c r="AA138" s="44"/>
      <c r="AB138" s="44"/>
      <c r="AC138" s="23" t="s">
        <v>732</v>
      </c>
    </row>
    <row r="139" spans="1:29" ht="74.25" hidden="1" customHeight="1" x14ac:dyDescent="0.2">
      <c r="A139" s="23">
        <v>3656</v>
      </c>
      <c r="B139" s="48">
        <v>117</v>
      </c>
      <c r="C139" s="48">
        <v>2018</v>
      </c>
      <c r="D139" s="15" t="s">
        <v>611</v>
      </c>
      <c r="E139" s="15" t="s">
        <v>575</v>
      </c>
      <c r="F139" s="15" t="s">
        <v>617</v>
      </c>
      <c r="G139" s="15"/>
      <c r="H139" s="15" t="s">
        <v>507</v>
      </c>
      <c r="I139" s="49" t="s">
        <v>151</v>
      </c>
      <c r="J139" s="20" t="s">
        <v>31</v>
      </c>
      <c r="K139" s="15" t="s">
        <v>194</v>
      </c>
      <c r="L139" s="15" t="s">
        <v>129</v>
      </c>
      <c r="M139" s="41" t="s">
        <v>605</v>
      </c>
      <c r="N139" s="41" t="s">
        <v>110</v>
      </c>
      <c r="O139" s="21">
        <v>2018</v>
      </c>
      <c r="P139" s="21" t="s">
        <v>1</v>
      </c>
      <c r="Q139" s="21">
        <v>183</v>
      </c>
      <c r="R139" s="22" t="s">
        <v>346</v>
      </c>
      <c r="S139" s="36" t="s">
        <v>661</v>
      </c>
      <c r="T139" s="36">
        <v>43405</v>
      </c>
      <c r="U139" s="25">
        <v>43555</v>
      </c>
      <c r="V139" s="21" t="s">
        <v>662</v>
      </c>
      <c r="W139" s="42" t="s">
        <v>658</v>
      </c>
      <c r="X139" s="50">
        <v>0</v>
      </c>
      <c r="Y139" s="43" t="s">
        <v>694</v>
      </c>
      <c r="Z139" s="44"/>
      <c r="AA139" s="44"/>
      <c r="AB139" s="44"/>
      <c r="AC139" s="23" t="s">
        <v>732</v>
      </c>
    </row>
    <row r="140" spans="1:29" ht="102" hidden="1" customHeight="1" x14ac:dyDescent="0.2">
      <c r="A140" s="23">
        <v>3657</v>
      </c>
      <c r="B140" s="44">
        <v>118</v>
      </c>
      <c r="C140" s="48">
        <v>2018</v>
      </c>
      <c r="D140" s="15" t="s">
        <v>612</v>
      </c>
      <c r="E140" s="15" t="s">
        <v>457</v>
      </c>
      <c r="F140" s="15" t="s">
        <v>616</v>
      </c>
      <c r="G140" s="15"/>
      <c r="H140" s="15" t="s">
        <v>505</v>
      </c>
      <c r="I140" s="49" t="s">
        <v>153</v>
      </c>
      <c r="J140" s="20" t="s">
        <v>61</v>
      </c>
      <c r="K140" s="15" t="s">
        <v>191</v>
      </c>
      <c r="L140" s="15" t="s">
        <v>132</v>
      </c>
      <c r="M140" s="41" t="s">
        <v>605</v>
      </c>
      <c r="N140" s="41" t="s">
        <v>110</v>
      </c>
      <c r="O140" s="21">
        <v>2018</v>
      </c>
      <c r="P140" s="21" t="s">
        <v>1</v>
      </c>
      <c r="Q140" s="21">
        <v>91</v>
      </c>
      <c r="R140" s="22" t="s">
        <v>115</v>
      </c>
      <c r="S140" s="39" t="s">
        <v>744</v>
      </c>
      <c r="T140" s="36">
        <v>43466</v>
      </c>
      <c r="U140" s="86">
        <v>43830</v>
      </c>
      <c r="V140" s="21"/>
      <c r="W140" s="34" t="s">
        <v>745</v>
      </c>
      <c r="X140" s="50">
        <v>0</v>
      </c>
      <c r="Y140" s="43" t="s">
        <v>694</v>
      </c>
      <c r="Z140" s="44"/>
      <c r="AA140" s="44"/>
      <c r="AB140" s="44"/>
      <c r="AC140" s="23" t="s">
        <v>732</v>
      </c>
    </row>
    <row r="141" spans="1:29" ht="84" hidden="1" customHeight="1" x14ac:dyDescent="0.2">
      <c r="A141" s="23">
        <v>3658</v>
      </c>
      <c r="B141" s="48">
        <v>119</v>
      </c>
      <c r="C141" s="48">
        <v>2018</v>
      </c>
      <c r="D141" s="15" t="s">
        <v>615</v>
      </c>
      <c r="E141" s="15" t="s">
        <v>461</v>
      </c>
      <c r="F141" s="15" t="s">
        <v>440</v>
      </c>
      <c r="G141" s="15"/>
      <c r="H141" s="15" t="s">
        <v>503</v>
      </c>
      <c r="I141" s="49" t="s">
        <v>19</v>
      </c>
      <c r="J141" s="20" t="s">
        <v>85</v>
      </c>
      <c r="K141" s="15" t="s">
        <v>356</v>
      </c>
      <c r="L141" s="15" t="s">
        <v>126</v>
      </c>
      <c r="M141" s="41" t="s">
        <v>605</v>
      </c>
      <c r="N141" s="41" t="s">
        <v>110</v>
      </c>
      <c r="O141" s="21">
        <v>2018</v>
      </c>
      <c r="P141" s="21" t="s">
        <v>1</v>
      </c>
      <c r="Q141" s="21">
        <v>119</v>
      </c>
      <c r="R141" s="22"/>
      <c r="S141" s="44" t="s">
        <v>879</v>
      </c>
      <c r="T141" s="44"/>
      <c r="U141" s="40">
        <v>43528</v>
      </c>
      <c r="V141" s="44" t="s">
        <v>880</v>
      </c>
      <c r="W141" s="42" t="s">
        <v>878</v>
      </c>
      <c r="X141" s="50">
        <v>1</v>
      </c>
      <c r="Y141" s="43" t="s">
        <v>695</v>
      </c>
      <c r="Z141" s="44"/>
      <c r="AA141" s="44"/>
      <c r="AB141" s="44"/>
      <c r="AC141" s="23" t="s">
        <v>732</v>
      </c>
    </row>
    <row r="142" spans="1:29" ht="180.75" hidden="1" customHeight="1" x14ac:dyDescent="0.2">
      <c r="A142" s="23">
        <v>3659</v>
      </c>
      <c r="B142" s="48">
        <v>120</v>
      </c>
      <c r="C142" s="48">
        <v>2018</v>
      </c>
      <c r="D142" s="15" t="s">
        <v>799</v>
      </c>
      <c r="E142" s="15" t="s">
        <v>462</v>
      </c>
      <c r="F142" s="15" t="s">
        <v>471</v>
      </c>
      <c r="G142" s="15"/>
      <c r="H142" s="15" t="s">
        <v>503</v>
      </c>
      <c r="I142" s="49" t="s">
        <v>19</v>
      </c>
      <c r="J142" s="20" t="s">
        <v>85</v>
      </c>
      <c r="K142" s="15" t="s">
        <v>197</v>
      </c>
      <c r="L142" s="15" t="s">
        <v>737</v>
      </c>
      <c r="M142" s="41" t="s">
        <v>357</v>
      </c>
      <c r="N142" s="41" t="s">
        <v>103</v>
      </c>
      <c r="O142" s="21">
        <v>2018</v>
      </c>
      <c r="P142" s="21" t="s">
        <v>2</v>
      </c>
      <c r="Q142" s="21">
        <v>11</v>
      </c>
      <c r="R142" s="22" t="s">
        <v>115</v>
      </c>
      <c r="S142" s="39" t="s">
        <v>619</v>
      </c>
      <c r="T142" s="36">
        <v>43374</v>
      </c>
      <c r="U142" s="40">
        <v>43465</v>
      </c>
      <c r="V142" s="21"/>
      <c r="W142" s="42" t="s">
        <v>620</v>
      </c>
      <c r="X142" s="50">
        <v>0</v>
      </c>
      <c r="Y142" s="43" t="s">
        <v>694</v>
      </c>
      <c r="Z142" s="44"/>
      <c r="AA142" s="44"/>
      <c r="AB142" s="44"/>
      <c r="AC142" s="23" t="s">
        <v>732</v>
      </c>
    </row>
    <row r="143" spans="1:29" ht="200.25" hidden="1" customHeight="1" x14ac:dyDescent="0.2">
      <c r="A143" s="23">
        <v>3660</v>
      </c>
      <c r="B143" s="44">
        <v>121</v>
      </c>
      <c r="C143" s="48">
        <v>2018</v>
      </c>
      <c r="D143" s="15" t="s">
        <v>621</v>
      </c>
      <c r="E143" s="15" t="s">
        <v>462</v>
      </c>
      <c r="F143" s="15" t="s">
        <v>471</v>
      </c>
      <c r="G143" s="15"/>
      <c r="H143" s="15" t="s">
        <v>503</v>
      </c>
      <c r="I143" s="49" t="s">
        <v>19</v>
      </c>
      <c r="J143" s="20" t="s">
        <v>85</v>
      </c>
      <c r="K143" s="15" t="s">
        <v>197</v>
      </c>
      <c r="L143" s="15" t="s">
        <v>737</v>
      </c>
      <c r="M143" s="41" t="s">
        <v>357</v>
      </c>
      <c r="N143" s="41" t="s">
        <v>103</v>
      </c>
      <c r="O143" s="21">
        <v>2018</v>
      </c>
      <c r="P143" s="21" t="s">
        <v>2</v>
      </c>
      <c r="Q143" s="21">
        <v>11</v>
      </c>
      <c r="R143" s="22" t="s">
        <v>115</v>
      </c>
      <c r="S143" s="39" t="s">
        <v>622</v>
      </c>
      <c r="T143" s="36">
        <v>43374</v>
      </c>
      <c r="U143" s="40">
        <v>43465</v>
      </c>
      <c r="V143" s="21"/>
      <c r="W143" s="42" t="s">
        <v>623</v>
      </c>
      <c r="X143" s="50">
        <v>0</v>
      </c>
      <c r="Y143" s="43" t="s">
        <v>694</v>
      </c>
      <c r="Z143" s="44"/>
      <c r="AA143" s="44"/>
      <c r="AB143" s="44"/>
      <c r="AC143" s="23" t="s">
        <v>732</v>
      </c>
    </row>
    <row r="144" spans="1:29" ht="121.5" hidden="1" customHeight="1" x14ac:dyDescent="0.2">
      <c r="A144" s="23">
        <v>3661</v>
      </c>
      <c r="B144" s="48">
        <v>122</v>
      </c>
      <c r="C144" s="48">
        <v>2018</v>
      </c>
      <c r="D144" s="45" t="s">
        <v>667</v>
      </c>
      <c r="E144" s="15" t="s">
        <v>511</v>
      </c>
      <c r="F144" s="15" t="s">
        <v>530</v>
      </c>
      <c r="G144" s="15"/>
      <c r="H144" s="15" t="s">
        <v>504</v>
      </c>
      <c r="I144" s="49" t="s">
        <v>157</v>
      </c>
      <c r="J144" s="20" t="s">
        <v>25</v>
      </c>
      <c r="K144" s="15" t="s">
        <v>678</v>
      </c>
      <c r="L144" s="15" t="s">
        <v>238</v>
      </c>
      <c r="M144" s="41" t="s">
        <v>679</v>
      </c>
      <c r="N144" s="41" t="s">
        <v>135</v>
      </c>
      <c r="O144" s="21">
        <v>2018</v>
      </c>
      <c r="P144" s="21" t="s">
        <v>1</v>
      </c>
      <c r="Q144" s="21">
        <v>191</v>
      </c>
      <c r="R144" s="22"/>
      <c r="S144" s="90" t="s">
        <v>759</v>
      </c>
      <c r="T144" s="91">
        <v>43434</v>
      </c>
      <c r="U144" s="91">
        <v>43511</v>
      </c>
      <c r="V144" s="21"/>
      <c r="W144" s="15" t="s">
        <v>914</v>
      </c>
      <c r="X144" s="50">
        <v>0</v>
      </c>
      <c r="Y144" s="43" t="s">
        <v>694</v>
      </c>
      <c r="Z144" s="44"/>
      <c r="AA144" s="44"/>
      <c r="AB144" s="44"/>
      <c r="AC144" s="23" t="s">
        <v>733</v>
      </c>
    </row>
    <row r="145" spans="1:29" ht="84" hidden="1" customHeight="1" x14ac:dyDescent="0.2">
      <c r="A145" s="23">
        <v>3662</v>
      </c>
      <c r="B145" s="48">
        <v>123</v>
      </c>
      <c r="C145" s="48">
        <v>2018</v>
      </c>
      <c r="D145" s="45" t="s">
        <v>668</v>
      </c>
      <c r="E145" s="15" t="s">
        <v>511</v>
      </c>
      <c r="F145" s="15" t="s">
        <v>529</v>
      </c>
      <c r="G145" s="15"/>
      <c r="H145" s="15" t="s">
        <v>504</v>
      </c>
      <c r="I145" s="49" t="s">
        <v>157</v>
      </c>
      <c r="J145" s="20" t="s">
        <v>25</v>
      </c>
      <c r="K145" s="15" t="s">
        <v>678</v>
      </c>
      <c r="L145" s="15" t="s">
        <v>238</v>
      </c>
      <c r="M145" s="41" t="s">
        <v>679</v>
      </c>
      <c r="N145" s="41" t="s">
        <v>135</v>
      </c>
      <c r="O145" s="21">
        <v>2018</v>
      </c>
      <c r="P145" s="21" t="s">
        <v>1</v>
      </c>
      <c r="Q145" s="21">
        <v>191</v>
      </c>
      <c r="R145" s="22"/>
      <c r="S145" s="90" t="s">
        <v>760</v>
      </c>
      <c r="T145" s="91">
        <v>43434</v>
      </c>
      <c r="U145" s="91">
        <v>43830</v>
      </c>
      <c r="V145" s="21"/>
      <c r="W145" s="15" t="s">
        <v>915</v>
      </c>
      <c r="X145" s="50">
        <v>0</v>
      </c>
      <c r="Y145" s="43" t="s">
        <v>694</v>
      </c>
      <c r="Z145" s="44"/>
      <c r="AA145" s="44"/>
      <c r="AB145" s="44"/>
      <c r="AC145" s="23" t="s">
        <v>733</v>
      </c>
    </row>
    <row r="146" spans="1:29" ht="114" hidden="1" customHeight="1" x14ac:dyDescent="0.2">
      <c r="A146" s="23">
        <v>3663</v>
      </c>
      <c r="B146" s="44">
        <v>124</v>
      </c>
      <c r="C146" s="48">
        <v>2018</v>
      </c>
      <c r="D146" s="45" t="s">
        <v>669</v>
      </c>
      <c r="E146" s="15" t="s">
        <v>511</v>
      </c>
      <c r="F146" s="15" t="s">
        <v>527</v>
      </c>
      <c r="G146" s="15"/>
      <c r="H146" s="15" t="s">
        <v>504</v>
      </c>
      <c r="I146" s="49" t="s">
        <v>157</v>
      </c>
      <c r="J146" s="20" t="s">
        <v>25</v>
      </c>
      <c r="K146" s="15" t="s">
        <v>678</v>
      </c>
      <c r="L146" s="15" t="s">
        <v>238</v>
      </c>
      <c r="M146" s="41" t="s">
        <v>679</v>
      </c>
      <c r="N146" s="41" t="s">
        <v>135</v>
      </c>
      <c r="O146" s="21">
        <v>2018</v>
      </c>
      <c r="P146" s="21" t="s">
        <v>1</v>
      </c>
      <c r="Q146" s="21">
        <v>191</v>
      </c>
      <c r="R146" s="22"/>
      <c r="S146" s="90" t="s">
        <v>761</v>
      </c>
      <c r="T146" s="91">
        <v>43434</v>
      </c>
      <c r="U146" s="91">
        <v>43830</v>
      </c>
      <c r="V146" s="21"/>
      <c r="W146" s="15" t="s">
        <v>915</v>
      </c>
      <c r="X146" s="50">
        <v>0</v>
      </c>
      <c r="Y146" s="43" t="s">
        <v>694</v>
      </c>
      <c r="Z146" s="44"/>
      <c r="AA146" s="44"/>
      <c r="AB146" s="44"/>
      <c r="AC146" s="23" t="s">
        <v>733</v>
      </c>
    </row>
    <row r="147" spans="1:29" ht="84" hidden="1" customHeight="1" x14ac:dyDescent="0.2">
      <c r="A147" s="23">
        <v>3664</v>
      </c>
      <c r="B147" s="48">
        <v>125</v>
      </c>
      <c r="C147" s="48">
        <v>2018</v>
      </c>
      <c r="D147" s="45" t="s">
        <v>670</v>
      </c>
      <c r="E147" s="15" t="s">
        <v>511</v>
      </c>
      <c r="F147" s="15" t="s">
        <v>486</v>
      </c>
      <c r="G147" s="15"/>
      <c r="H147" s="15" t="s">
        <v>504</v>
      </c>
      <c r="I147" s="49" t="s">
        <v>157</v>
      </c>
      <c r="J147" s="20" t="s">
        <v>25</v>
      </c>
      <c r="K147" s="15" t="s">
        <v>678</v>
      </c>
      <c r="L147" s="15" t="s">
        <v>238</v>
      </c>
      <c r="M147" s="41" t="s">
        <v>679</v>
      </c>
      <c r="N147" s="41" t="s">
        <v>135</v>
      </c>
      <c r="O147" s="21">
        <v>2018</v>
      </c>
      <c r="P147" s="21" t="s">
        <v>1</v>
      </c>
      <c r="Q147" s="21">
        <v>191</v>
      </c>
      <c r="R147" s="22"/>
      <c r="S147" s="90" t="s">
        <v>762</v>
      </c>
      <c r="T147" s="91">
        <v>43434</v>
      </c>
      <c r="U147" s="91">
        <v>43511</v>
      </c>
      <c r="V147" s="21"/>
      <c r="W147" s="15" t="s">
        <v>914</v>
      </c>
      <c r="X147" s="50">
        <v>0</v>
      </c>
      <c r="Y147" s="43" t="s">
        <v>694</v>
      </c>
      <c r="Z147" s="44"/>
      <c r="AA147" s="44"/>
      <c r="AB147" s="44"/>
      <c r="AC147" s="23" t="s">
        <v>733</v>
      </c>
    </row>
    <row r="148" spans="1:29" ht="84" hidden="1" customHeight="1" x14ac:dyDescent="0.2">
      <c r="A148" s="23">
        <v>3665</v>
      </c>
      <c r="B148" s="48">
        <v>126</v>
      </c>
      <c r="C148" s="48">
        <v>2018</v>
      </c>
      <c r="D148" s="45" t="s">
        <v>671</v>
      </c>
      <c r="E148" s="15" t="s">
        <v>511</v>
      </c>
      <c r="F148" s="15" t="s">
        <v>529</v>
      </c>
      <c r="G148" s="15"/>
      <c r="H148" s="15" t="s">
        <v>504</v>
      </c>
      <c r="I148" s="49" t="s">
        <v>157</v>
      </c>
      <c r="J148" s="20" t="s">
        <v>25</v>
      </c>
      <c r="K148" s="15" t="s">
        <v>678</v>
      </c>
      <c r="L148" s="15" t="s">
        <v>238</v>
      </c>
      <c r="M148" s="41" t="s">
        <v>679</v>
      </c>
      <c r="N148" s="41" t="s">
        <v>135</v>
      </c>
      <c r="O148" s="21">
        <v>2018</v>
      </c>
      <c r="P148" s="21" t="s">
        <v>1</v>
      </c>
      <c r="Q148" s="21">
        <v>191</v>
      </c>
      <c r="R148" s="22"/>
      <c r="S148" s="90" t="s">
        <v>763</v>
      </c>
      <c r="T148" s="91">
        <v>43434</v>
      </c>
      <c r="U148" s="91">
        <v>43830</v>
      </c>
      <c r="V148" s="21"/>
      <c r="W148" s="15" t="s">
        <v>915</v>
      </c>
      <c r="X148" s="50">
        <v>0</v>
      </c>
      <c r="Y148" s="43" t="s">
        <v>694</v>
      </c>
      <c r="Z148" s="44"/>
      <c r="AA148" s="44"/>
      <c r="AB148" s="44"/>
      <c r="AC148" s="23" t="s">
        <v>733</v>
      </c>
    </row>
    <row r="149" spans="1:29" ht="84" hidden="1" customHeight="1" x14ac:dyDescent="0.2">
      <c r="A149" s="23">
        <v>3666</v>
      </c>
      <c r="B149" s="44">
        <v>127</v>
      </c>
      <c r="C149" s="48">
        <v>2018</v>
      </c>
      <c r="D149" s="45" t="s">
        <v>672</v>
      </c>
      <c r="E149" s="15" t="s">
        <v>511</v>
      </c>
      <c r="F149" s="15" t="s">
        <v>600</v>
      </c>
      <c r="G149" s="15"/>
      <c r="H149" s="15" t="s">
        <v>504</v>
      </c>
      <c r="I149" s="49" t="s">
        <v>157</v>
      </c>
      <c r="J149" s="20" t="s">
        <v>25</v>
      </c>
      <c r="K149" s="15" t="s">
        <v>678</v>
      </c>
      <c r="L149" s="15" t="s">
        <v>238</v>
      </c>
      <c r="M149" s="41" t="s">
        <v>679</v>
      </c>
      <c r="N149" s="41" t="s">
        <v>135</v>
      </c>
      <c r="O149" s="21">
        <v>2018</v>
      </c>
      <c r="P149" s="21" t="s">
        <v>1</v>
      </c>
      <c r="Q149" s="21">
        <v>191</v>
      </c>
      <c r="R149" s="22"/>
      <c r="S149" s="92" t="s">
        <v>764</v>
      </c>
      <c r="T149" s="91">
        <v>43434</v>
      </c>
      <c r="U149" s="91">
        <v>43830</v>
      </c>
      <c r="V149" s="21"/>
      <c r="W149" s="15" t="s">
        <v>915</v>
      </c>
      <c r="X149" s="50">
        <v>0</v>
      </c>
      <c r="Y149" s="43" t="s">
        <v>694</v>
      </c>
      <c r="Z149" s="44"/>
      <c r="AA149" s="44"/>
      <c r="AB149" s="44"/>
      <c r="AC149" s="23" t="s">
        <v>733</v>
      </c>
    </row>
    <row r="150" spans="1:29" ht="346.5" hidden="1" x14ac:dyDescent="0.2">
      <c r="A150" s="42">
        <v>3667</v>
      </c>
      <c r="B150" s="48">
        <v>128</v>
      </c>
      <c r="C150" s="48">
        <v>2018</v>
      </c>
      <c r="D150" s="45" t="s">
        <v>673</v>
      </c>
      <c r="E150" s="15" t="s">
        <v>510</v>
      </c>
      <c r="F150" s="15" t="s">
        <v>598</v>
      </c>
      <c r="G150" s="15"/>
      <c r="H150" s="15" t="s">
        <v>504</v>
      </c>
      <c r="I150" s="49" t="s">
        <v>157</v>
      </c>
      <c r="J150" s="20" t="s">
        <v>25</v>
      </c>
      <c r="K150" s="15" t="s">
        <v>678</v>
      </c>
      <c r="L150" s="15" t="s">
        <v>238</v>
      </c>
      <c r="M150" s="41" t="s">
        <v>679</v>
      </c>
      <c r="N150" s="41" t="s">
        <v>135</v>
      </c>
      <c r="O150" s="21">
        <v>2018</v>
      </c>
      <c r="P150" s="21" t="s">
        <v>1</v>
      </c>
      <c r="Q150" s="21">
        <v>191</v>
      </c>
      <c r="R150" s="22"/>
      <c r="S150" s="90" t="s">
        <v>765</v>
      </c>
      <c r="T150" s="91">
        <v>43502</v>
      </c>
      <c r="U150" s="93">
        <v>43554</v>
      </c>
      <c r="V150" s="21"/>
      <c r="W150" s="105" t="s">
        <v>916</v>
      </c>
      <c r="X150" s="50">
        <v>0</v>
      </c>
      <c r="Y150" s="43" t="s">
        <v>694</v>
      </c>
      <c r="Z150" s="44"/>
      <c r="AA150" s="44"/>
      <c r="AB150" s="44"/>
      <c r="AC150" s="23" t="s">
        <v>733</v>
      </c>
    </row>
    <row r="151" spans="1:29" ht="346.5" hidden="1" x14ac:dyDescent="0.2">
      <c r="A151" s="23">
        <v>3668</v>
      </c>
      <c r="B151" s="48">
        <v>129</v>
      </c>
      <c r="C151" s="48">
        <v>2018</v>
      </c>
      <c r="D151" s="45" t="s">
        <v>674</v>
      </c>
      <c r="E151" s="15" t="s">
        <v>510</v>
      </c>
      <c r="F151" s="15" t="s">
        <v>524</v>
      </c>
      <c r="G151" s="15"/>
      <c r="H151" s="15" t="s">
        <v>504</v>
      </c>
      <c r="I151" s="49" t="s">
        <v>157</v>
      </c>
      <c r="J151" s="20" t="s">
        <v>25</v>
      </c>
      <c r="K151" s="15" t="s">
        <v>678</v>
      </c>
      <c r="L151" s="15" t="s">
        <v>238</v>
      </c>
      <c r="M151" s="41" t="s">
        <v>679</v>
      </c>
      <c r="N151" s="41" t="s">
        <v>135</v>
      </c>
      <c r="O151" s="21">
        <v>2018</v>
      </c>
      <c r="P151" s="21" t="s">
        <v>1</v>
      </c>
      <c r="Q151" s="21">
        <v>191</v>
      </c>
      <c r="R151" s="22"/>
      <c r="S151" s="94" t="s">
        <v>766</v>
      </c>
      <c r="T151" s="91">
        <v>43507</v>
      </c>
      <c r="U151" s="95">
        <v>43554</v>
      </c>
      <c r="V151" s="21"/>
      <c r="W151" s="105" t="s">
        <v>916</v>
      </c>
      <c r="X151" s="50">
        <v>0</v>
      </c>
      <c r="Y151" s="43" t="s">
        <v>694</v>
      </c>
      <c r="Z151" s="44"/>
      <c r="AA151" s="44"/>
      <c r="AB151" s="44"/>
      <c r="AC151" s="23" t="s">
        <v>733</v>
      </c>
    </row>
    <row r="152" spans="1:29" ht="409.5" hidden="1" x14ac:dyDescent="0.2">
      <c r="A152" s="23">
        <v>3669</v>
      </c>
      <c r="B152" s="44">
        <v>130</v>
      </c>
      <c r="C152" s="48">
        <v>2018</v>
      </c>
      <c r="D152" s="45" t="s">
        <v>675</v>
      </c>
      <c r="E152" s="15" t="s">
        <v>510</v>
      </c>
      <c r="F152" s="15" t="s">
        <v>598</v>
      </c>
      <c r="G152" s="15"/>
      <c r="H152" s="15" t="s">
        <v>504</v>
      </c>
      <c r="I152" s="49" t="s">
        <v>157</v>
      </c>
      <c r="J152" s="20" t="s">
        <v>25</v>
      </c>
      <c r="K152" s="15" t="s">
        <v>678</v>
      </c>
      <c r="L152" s="15" t="s">
        <v>238</v>
      </c>
      <c r="M152" s="41" t="s">
        <v>679</v>
      </c>
      <c r="N152" s="41" t="s">
        <v>135</v>
      </c>
      <c r="O152" s="21">
        <v>2018</v>
      </c>
      <c r="P152" s="21" t="s">
        <v>1</v>
      </c>
      <c r="Q152" s="21">
        <v>191</v>
      </c>
      <c r="R152" s="22"/>
      <c r="S152" s="96" t="s">
        <v>767</v>
      </c>
      <c r="T152" s="91">
        <v>43507</v>
      </c>
      <c r="U152" s="91">
        <v>43830</v>
      </c>
      <c r="V152" s="21"/>
      <c r="W152" s="105" t="s">
        <v>917</v>
      </c>
      <c r="X152" s="50">
        <v>0</v>
      </c>
      <c r="Y152" s="43" t="s">
        <v>694</v>
      </c>
      <c r="Z152" s="44"/>
      <c r="AA152" s="44"/>
      <c r="AB152" s="44"/>
      <c r="AC152" s="23" t="s">
        <v>733</v>
      </c>
    </row>
    <row r="153" spans="1:29" ht="204.75" hidden="1" x14ac:dyDescent="0.2">
      <c r="A153" s="23">
        <v>3670</v>
      </c>
      <c r="B153" s="48">
        <v>131</v>
      </c>
      <c r="C153" s="48">
        <v>2018</v>
      </c>
      <c r="D153" s="15" t="s">
        <v>676</v>
      </c>
      <c r="E153" s="15" t="s">
        <v>462</v>
      </c>
      <c r="F153" s="15" t="s">
        <v>451</v>
      </c>
      <c r="G153" s="15"/>
      <c r="H153" s="15" t="s">
        <v>503</v>
      </c>
      <c r="I153" s="49" t="s">
        <v>157</v>
      </c>
      <c r="J153" s="20" t="s">
        <v>25</v>
      </c>
      <c r="K153" s="15" t="s">
        <v>678</v>
      </c>
      <c r="L153" s="15" t="s">
        <v>238</v>
      </c>
      <c r="M153" s="41" t="s">
        <v>679</v>
      </c>
      <c r="N153" s="41" t="s">
        <v>135</v>
      </c>
      <c r="O153" s="21">
        <v>2018</v>
      </c>
      <c r="P153" s="21" t="s">
        <v>1</v>
      </c>
      <c r="Q153" s="21">
        <v>191</v>
      </c>
      <c r="R153" s="22"/>
      <c r="S153" s="39" t="s">
        <v>768</v>
      </c>
      <c r="T153" s="36">
        <v>43405</v>
      </c>
      <c r="U153" s="36">
        <v>43506</v>
      </c>
      <c r="V153" s="21"/>
      <c r="W153" s="15" t="s">
        <v>769</v>
      </c>
      <c r="X153" s="50">
        <v>1</v>
      </c>
      <c r="Y153" s="43" t="s">
        <v>695</v>
      </c>
      <c r="Z153" s="44"/>
      <c r="AA153" s="44"/>
      <c r="AB153" s="44"/>
      <c r="AC153" s="23" t="s">
        <v>733</v>
      </c>
    </row>
    <row r="154" spans="1:29" ht="45.75" hidden="1" customHeight="1" x14ac:dyDescent="0.2">
      <c r="A154" s="23">
        <v>3671</v>
      </c>
      <c r="B154" s="48">
        <v>132</v>
      </c>
      <c r="C154" s="48">
        <v>2018</v>
      </c>
      <c r="D154" s="15" t="s">
        <v>677</v>
      </c>
      <c r="E154" s="15" t="s">
        <v>454</v>
      </c>
      <c r="F154" s="15" t="s">
        <v>696</v>
      </c>
      <c r="G154" s="15"/>
      <c r="H154" s="15" t="s">
        <v>507</v>
      </c>
      <c r="I154" s="49" t="s">
        <v>157</v>
      </c>
      <c r="J154" s="20" t="s">
        <v>25</v>
      </c>
      <c r="K154" s="15" t="s">
        <v>678</v>
      </c>
      <c r="L154" s="15" t="s">
        <v>238</v>
      </c>
      <c r="M154" s="41" t="s">
        <v>679</v>
      </c>
      <c r="N154" s="41" t="s">
        <v>135</v>
      </c>
      <c r="O154" s="21">
        <v>2018</v>
      </c>
      <c r="P154" s="21" t="s">
        <v>1</v>
      </c>
      <c r="Q154" s="21">
        <v>191</v>
      </c>
      <c r="R154" s="22" t="s">
        <v>115</v>
      </c>
      <c r="S154" s="31" t="s">
        <v>704</v>
      </c>
      <c r="T154" s="40">
        <v>43346</v>
      </c>
      <c r="U154" s="53">
        <v>43677</v>
      </c>
      <c r="V154" s="21"/>
      <c r="W154" s="105" t="s">
        <v>708</v>
      </c>
      <c r="X154" s="50">
        <v>0</v>
      </c>
      <c r="Y154" s="43" t="s">
        <v>694</v>
      </c>
      <c r="Z154" s="44"/>
      <c r="AA154" s="44"/>
      <c r="AB154" s="44"/>
      <c r="AC154" s="23" t="s">
        <v>733</v>
      </c>
    </row>
    <row r="155" spans="1:29" ht="204" hidden="1" customHeight="1" x14ac:dyDescent="0.2">
      <c r="A155" s="23">
        <v>3673</v>
      </c>
      <c r="B155" s="48">
        <v>134</v>
      </c>
      <c r="C155" s="48">
        <v>2018</v>
      </c>
      <c r="D155" s="45" t="s">
        <v>680</v>
      </c>
      <c r="E155" s="15" t="s">
        <v>511</v>
      </c>
      <c r="F155" s="15" t="s">
        <v>529</v>
      </c>
      <c r="G155" s="15"/>
      <c r="H155" s="15" t="s">
        <v>504</v>
      </c>
      <c r="I155" s="49" t="s">
        <v>157</v>
      </c>
      <c r="J155" s="20" t="s">
        <v>25</v>
      </c>
      <c r="K155" s="15" t="s">
        <v>684</v>
      </c>
      <c r="L155" s="15" t="s">
        <v>128</v>
      </c>
      <c r="M155" s="41" t="s">
        <v>679</v>
      </c>
      <c r="N155" s="41" t="s">
        <v>135</v>
      </c>
      <c r="O155" s="21">
        <v>2018</v>
      </c>
      <c r="P155" s="21" t="s">
        <v>1</v>
      </c>
      <c r="Q155" s="21">
        <v>43</v>
      </c>
      <c r="R155" s="22" t="s">
        <v>115</v>
      </c>
      <c r="S155" s="39" t="s">
        <v>717</v>
      </c>
      <c r="T155" s="36">
        <v>43433</v>
      </c>
      <c r="U155" s="40">
        <v>43496</v>
      </c>
      <c r="V155" s="21"/>
      <c r="W155" s="42" t="s">
        <v>718</v>
      </c>
      <c r="X155" s="50">
        <v>1</v>
      </c>
      <c r="Y155" s="43" t="s">
        <v>695</v>
      </c>
      <c r="Z155" s="44"/>
      <c r="AA155" s="44" t="s">
        <v>140</v>
      </c>
      <c r="AB155" s="44">
        <v>2019</v>
      </c>
      <c r="AC155" s="23" t="s">
        <v>733</v>
      </c>
    </row>
    <row r="156" spans="1:29" ht="159.75" hidden="1" customHeight="1" x14ac:dyDescent="0.2">
      <c r="A156" s="23">
        <v>3674</v>
      </c>
      <c r="B156" s="48">
        <v>135</v>
      </c>
      <c r="C156" s="48">
        <v>2018</v>
      </c>
      <c r="D156" s="45" t="s">
        <v>681</v>
      </c>
      <c r="E156" s="15" t="s">
        <v>511</v>
      </c>
      <c r="F156" s="15" t="s">
        <v>486</v>
      </c>
      <c r="G156" s="15"/>
      <c r="H156" s="15" t="s">
        <v>504</v>
      </c>
      <c r="I156" s="49" t="s">
        <v>157</v>
      </c>
      <c r="J156" s="20" t="s">
        <v>25</v>
      </c>
      <c r="K156" s="15" t="s">
        <v>684</v>
      </c>
      <c r="L156" s="15" t="s">
        <v>128</v>
      </c>
      <c r="M156" s="41" t="s">
        <v>679</v>
      </c>
      <c r="N156" s="41" t="s">
        <v>135</v>
      </c>
      <c r="O156" s="21">
        <v>2018</v>
      </c>
      <c r="P156" s="21" t="s">
        <v>1</v>
      </c>
      <c r="Q156" s="21">
        <v>43</v>
      </c>
      <c r="R156" s="22"/>
      <c r="S156" s="39" t="s">
        <v>719</v>
      </c>
      <c r="T156" s="36">
        <v>43433</v>
      </c>
      <c r="U156" s="40">
        <v>43496</v>
      </c>
      <c r="V156" s="21"/>
      <c r="W156" s="42" t="s">
        <v>720</v>
      </c>
      <c r="X156" s="50">
        <v>1</v>
      </c>
      <c r="Y156" s="43" t="s">
        <v>695</v>
      </c>
      <c r="Z156" s="44"/>
      <c r="AA156" s="44" t="s">
        <v>140</v>
      </c>
      <c r="AB156" s="44">
        <v>2019</v>
      </c>
      <c r="AC156" s="23" t="s">
        <v>733</v>
      </c>
    </row>
    <row r="157" spans="1:29" ht="227.25" hidden="1" customHeight="1" x14ac:dyDescent="0.2">
      <c r="A157" s="23">
        <v>3675</v>
      </c>
      <c r="B157" s="44">
        <v>136</v>
      </c>
      <c r="C157" s="48">
        <v>2018</v>
      </c>
      <c r="D157" s="45" t="s">
        <v>682</v>
      </c>
      <c r="E157" s="15" t="s">
        <v>511</v>
      </c>
      <c r="F157" s="15" t="s">
        <v>529</v>
      </c>
      <c r="G157" s="15"/>
      <c r="H157" s="15" t="s">
        <v>504</v>
      </c>
      <c r="I157" s="49" t="s">
        <v>157</v>
      </c>
      <c r="J157" s="20" t="s">
        <v>25</v>
      </c>
      <c r="K157" s="15" t="s">
        <v>684</v>
      </c>
      <c r="L157" s="15" t="s">
        <v>128</v>
      </c>
      <c r="M157" s="41" t="s">
        <v>679</v>
      </c>
      <c r="N157" s="41" t="s">
        <v>135</v>
      </c>
      <c r="O157" s="21">
        <v>2018</v>
      </c>
      <c r="P157" s="21" t="s">
        <v>1</v>
      </c>
      <c r="Q157" s="21">
        <v>43</v>
      </c>
      <c r="R157" s="22"/>
      <c r="S157" s="39" t="s">
        <v>721</v>
      </c>
      <c r="T157" s="36">
        <v>43433</v>
      </c>
      <c r="U157" s="40">
        <v>43496</v>
      </c>
      <c r="V157" s="21"/>
      <c r="W157" s="42" t="s">
        <v>722</v>
      </c>
      <c r="X157" s="50">
        <v>1</v>
      </c>
      <c r="Y157" s="43" t="s">
        <v>695</v>
      </c>
      <c r="Z157" s="44"/>
      <c r="AA157" s="44" t="s">
        <v>140</v>
      </c>
      <c r="AB157" s="44">
        <v>2019</v>
      </c>
      <c r="AC157" s="23" t="s">
        <v>733</v>
      </c>
    </row>
    <row r="158" spans="1:29" ht="200.25" hidden="1" customHeight="1" x14ac:dyDescent="0.2">
      <c r="A158" s="23">
        <v>3676</v>
      </c>
      <c r="B158" s="48">
        <v>137</v>
      </c>
      <c r="C158" s="48">
        <v>2018</v>
      </c>
      <c r="D158" s="45" t="s">
        <v>683</v>
      </c>
      <c r="E158" s="15" t="s">
        <v>510</v>
      </c>
      <c r="F158" s="15" t="s">
        <v>598</v>
      </c>
      <c r="G158" s="15"/>
      <c r="H158" s="15" t="s">
        <v>504</v>
      </c>
      <c r="I158" s="49" t="s">
        <v>157</v>
      </c>
      <c r="J158" s="20" t="s">
        <v>38</v>
      </c>
      <c r="K158" s="15" t="s">
        <v>684</v>
      </c>
      <c r="L158" s="15" t="s">
        <v>918</v>
      </c>
      <c r="M158" s="41" t="s">
        <v>679</v>
      </c>
      <c r="N158" s="41" t="s">
        <v>135</v>
      </c>
      <c r="O158" s="21">
        <v>2018</v>
      </c>
      <c r="P158" s="21" t="s">
        <v>1</v>
      </c>
      <c r="Q158" s="21">
        <v>43</v>
      </c>
      <c r="R158" s="22"/>
      <c r="S158" s="39" t="s">
        <v>743</v>
      </c>
      <c r="T158" s="36">
        <v>43427</v>
      </c>
      <c r="U158" s="36">
        <v>43646</v>
      </c>
      <c r="V158" s="15" t="s">
        <v>835</v>
      </c>
      <c r="W158" s="42" t="s">
        <v>838</v>
      </c>
      <c r="X158" s="50">
        <v>0.5</v>
      </c>
      <c r="Y158" s="43" t="s">
        <v>694</v>
      </c>
      <c r="Z158" s="42" t="s">
        <v>836</v>
      </c>
      <c r="AA158" s="44"/>
      <c r="AB158" s="44"/>
      <c r="AC158" s="23" t="s">
        <v>733</v>
      </c>
    </row>
    <row r="159" spans="1:29" ht="354.75" hidden="1" customHeight="1" x14ac:dyDescent="0.2">
      <c r="A159" s="23">
        <v>3677</v>
      </c>
      <c r="B159" s="48">
        <v>138</v>
      </c>
      <c r="C159" s="48">
        <v>2018</v>
      </c>
      <c r="D159" s="15" t="s">
        <v>862</v>
      </c>
      <c r="E159" s="15" t="s">
        <v>458</v>
      </c>
      <c r="F159" s="15" t="s">
        <v>686</v>
      </c>
      <c r="G159" s="15"/>
      <c r="H159" s="15" t="s">
        <v>505</v>
      </c>
      <c r="I159" s="49" t="s">
        <v>153</v>
      </c>
      <c r="J159" s="20" t="s">
        <v>61</v>
      </c>
      <c r="K159" s="15" t="s">
        <v>191</v>
      </c>
      <c r="L159" s="15" t="s">
        <v>739</v>
      </c>
      <c r="M159" s="41" t="s">
        <v>679</v>
      </c>
      <c r="N159" s="41" t="s">
        <v>135</v>
      </c>
      <c r="O159" s="21">
        <v>2018</v>
      </c>
      <c r="P159" s="21" t="s">
        <v>2</v>
      </c>
      <c r="Q159" s="21">
        <v>2</v>
      </c>
      <c r="R159" s="22"/>
      <c r="S159" s="39"/>
      <c r="T159" s="36"/>
      <c r="U159" s="36"/>
      <c r="V159" s="21"/>
      <c r="W159" s="15" t="s">
        <v>847</v>
      </c>
      <c r="X159" s="50">
        <v>1</v>
      </c>
      <c r="Y159" s="43" t="s">
        <v>695</v>
      </c>
      <c r="Z159" s="44"/>
      <c r="AA159" s="44"/>
      <c r="AB159" s="44"/>
      <c r="AC159" s="23" t="s">
        <v>732</v>
      </c>
    </row>
    <row r="160" spans="1:29" ht="78" hidden="1" customHeight="1" x14ac:dyDescent="0.2">
      <c r="A160" s="23">
        <v>3678</v>
      </c>
      <c r="B160" s="44">
        <v>139</v>
      </c>
      <c r="C160" s="48">
        <v>2018</v>
      </c>
      <c r="D160" s="15" t="s">
        <v>685</v>
      </c>
      <c r="E160" s="15" t="s">
        <v>462</v>
      </c>
      <c r="F160" s="15" t="s">
        <v>522</v>
      </c>
      <c r="G160" s="15"/>
      <c r="H160" s="15" t="s">
        <v>503</v>
      </c>
      <c r="I160" s="49" t="s">
        <v>153</v>
      </c>
      <c r="J160" s="20" t="s">
        <v>61</v>
      </c>
      <c r="K160" s="15" t="s">
        <v>191</v>
      </c>
      <c r="L160" s="15" t="s">
        <v>739</v>
      </c>
      <c r="M160" s="41" t="s">
        <v>679</v>
      </c>
      <c r="N160" s="41" t="s">
        <v>135</v>
      </c>
      <c r="O160" s="21">
        <v>2018</v>
      </c>
      <c r="P160" s="21" t="s">
        <v>2</v>
      </c>
      <c r="Q160" s="21">
        <v>2</v>
      </c>
      <c r="R160" s="22"/>
      <c r="S160" s="39"/>
      <c r="T160" s="36"/>
      <c r="U160" s="36"/>
      <c r="V160" s="21"/>
      <c r="W160" s="42"/>
      <c r="X160" s="50">
        <v>0</v>
      </c>
      <c r="Y160" s="43" t="s">
        <v>694</v>
      </c>
      <c r="Z160" s="44"/>
      <c r="AA160" s="44"/>
      <c r="AB160" s="44"/>
      <c r="AC160" s="23" t="s">
        <v>732</v>
      </c>
    </row>
    <row r="161" spans="1:29" ht="78" customHeight="1" x14ac:dyDescent="0.2">
      <c r="A161" s="23">
        <v>3679</v>
      </c>
      <c r="B161" s="48">
        <v>140</v>
      </c>
      <c r="C161" s="48">
        <v>2018</v>
      </c>
      <c r="D161" s="15" t="s">
        <v>709</v>
      </c>
      <c r="E161" s="15" t="s">
        <v>457</v>
      </c>
      <c r="F161" s="15" t="s">
        <v>794</v>
      </c>
      <c r="G161" s="15"/>
      <c r="H161" s="15" t="s">
        <v>506</v>
      </c>
      <c r="I161" s="49" t="s">
        <v>153</v>
      </c>
      <c r="J161" s="20" t="s">
        <v>61</v>
      </c>
      <c r="K161" s="15" t="s">
        <v>191</v>
      </c>
      <c r="L161" s="15" t="s">
        <v>739</v>
      </c>
      <c r="M161" s="41" t="s">
        <v>710</v>
      </c>
      <c r="N161" s="41" t="s">
        <v>139</v>
      </c>
      <c r="O161" s="21">
        <v>2018</v>
      </c>
      <c r="P161" s="21" t="s">
        <v>2</v>
      </c>
      <c r="Q161" s="21">
        <v>43</v>
      </c>
      <c r="R161" s="22"/>
      <c r="S161" s="39"/>
      <c r="T161" s="36"/>
      <c r="U161" s="36"/>
      <c r="V161" s="21"/>
      <c r="W161" s="42"/>
      <c r="X161" s="50">
        <v>0</v>
      </c>
      <c r="Y161" s="43" t="s">
        <v>692</v>
      </c>
      <c r="Z161" s="44"/>
      <c r="AA161" s="44"/>
      <c r="AB161" s="44"/>
      <c r="AC161" s="23" t="s">
        <v>732</v>
      </c>
    </row>
    <row r="162" spans="1:29" ht="78" hidden="1" customHeight="1" x14ac:dyDescent="0.2">
      <c r="A162" s="23">
        <v>3680</v>
      </c>
      <c r="B162" s="48">
        <v>1</v>
      </c>
      <c r="C162" s="48">
        <v>2019</v>
      </c>
      <c r="D162" s="15" t="s">
        <v>786</v>
      </c>
      <c r="E162" s="15" t="s">
        <v>511</v>
      </c>
      <c r="F162" s="15" t="s">
        <v>529</v>
      </c>
      <c r="G162" s="15"/>
      <c r="H162" s="15" t="s">
        <v>504</v>
      </c>
      <c r="I162" s="49" t="s">
        <v>157</v>
      </c>
      <c r="J162" s="20" t="s">
        <v>25</v>
      </c>
      <c r="K162" s="15" t="s">
        <v>787</v>
      </c>
      <c r="L162" s="15" t="s">
        <v>918</v>
      </c>
      <c r="M162" s="41" t="s">
        <v>788</v>
      </c>
      <c r="N162" s="41" t="s">
        <v>141</v>
      </c>
      <c r="O162" s="21">
        <v>2019</v>
      </c>
      <c r="P162" s="21" t="s">
        <v>789</v>
      </c>
      <c r="Q162" s="21"/>
      <c r="R162" s="22"/>
      <c r="S162" s="39" t="s">
        <v>927</v>
      </c>
      <c r="T162" s="36">
        <v>43525</v>
      </c>
      <c r="U162" s="36">
        <v>43829</v>
      </c>
      <c r="V162" s="109"/>
      <c r="W162" s="42" t="s">
        <v>928</v>
      </c>
      <c r="X162" s="50">
        <v>0</v>
      </c>
      <c r="Y162" s="43" t="s">
        <v>694</v>
      </c>
      <c r="Z162" s="44" t="s">
        <v>837</v>
      </c>
      <c r="AA162" s="44"/>
      <c r="AB162" s="44"/>
      <c r="AC162" s="23" t="s">
        <v>733</v>
      </c>
    </row>
    <row r="163" spans="1:29" ht="87.75" customHeight="1" x14ac:dyDescent="0.2">
      <c r="A163" s="23">
        <v>3681</v>
      </c>
      <c r="B163" s="48">
        <v>2</v>
      </c>
      <c r="C163" s="48">
        <v>2019</v>
      </c>
      <c r="D163" s="101" t="s">
        <v>809</v>
      </c>
      <c r="E163" s="15" t="s">
        <v>462</v>
      </c>
      <c r="F163" s="15" t="s">
        <v>451</v>
      </c>
      <c r="G163" s="15"/>
      <c r="H163" s="15" t="s">
        <v>504</v>
      </c>
      <c r="I163" s="49" t="s">
        <v>157</v>
      </c>
      <c r="J163" s="20" t="s">
        <v>101</v>
      </c>
      <c r="K163" s="15" t="s">
        <v>791</v>
      </c>
      <c r="L163" s="15" t="s">
        <v>238</v>
      </c>
      <c r="M163" s="41" t="s">
        <v>788</v>
      </c>
      <c r="N163" s="41" t="s">
        <v>141</v>
      </c>
      <c r="O163" s="21">
        <v>2019</v>
      </c>
      <c r="P163" s="21" t="s">
        <v>789</v>
      </c>
      <c r="Q163" s="21"/>
      <c r="R163" s="22"/>
      <c r="S163" s="39"/>
      <c r="T163" s="36"/>
      <c r="U163" s="36"/>
      <c r="V163" s="21"/>
      <c r="W163" s="42"/>
      <c r="X163" s="50">
        <v>0</v>
      </c>
      <c r="Y163" s="43" t="s">
        <v>692</v>
      </c>
      <c r="Z163" s="44"/>
      <c r="AA163" s="44"/>
      <c r="AB163" s="44"/>
      <c r="AC163" s="23" t="s">
        <v>733</v>
      </c>
    </row>
    <row r="164" spans="1:29" ht="78" customHeight="1" x14ac:dyDescent="0.2">
      <c r="A164" s="23">
        <v>3682</v>
      </c>
      <c r="B164" s="48">
        <v>3</v>
      </c>
      <c r="C164" s="48">
        <v>2019</v>
      </c>
      <c r="D164" s="101" t="s">
        <v>790</v>
      </c>
      <c r="E164" s="15" t="s">
        <v>510</v>
      </c>
      <c r="F164" s="15" t="s">
        <v>486</v>
      </c>
      <c r="G164" s="15"/>
      <c r="H164" s="15" t="s">
        <v>504</v>
      </c>
      <c r="I164" s="49" t="s">
        <v>157</v>
      </c>
      <c r="J164" s="20" t="s">
        <v>25</v>
      </c>
      <c r="K164" s="15" t="s">
        <v>791</v>
      </c>
      <c r="L164" s="15" t="s">
        <v>238</v>
      </c>
      <c r="M164" s="41" t="s">
        <v>788</v>
      </c>
      <c r="N164" s="41" t="s">
        <v>141</v>
      </c>
      <c r="O164" s="21">
        <v>2019</v>
      </c>
      <c r="P164" s="21" t="s">
        <v>789</v>
      </c>
      <c r="Q164" s="21"/>
      <c r="R164" s="22"/>
      <c r="S164" s="39"/>
      <c r="T164" s="36"/>
      <c r="U164" s="36"/>
      <c r="V164" s="21"/>
      <c r="W164" s="42"/>
      <c r="X164" s="50">
        <v>0</v>
      </c>
      <c r="Y164" s="43" t="s">
        <v>692</v>
      </c>
      <c r="Z164" s="44"/>
      <c r="AA164" s="44"/>
      <c r="AB164" s="44"/>
      <c r="AC164" s="23" t="s">
        <v>733</v>
      </c>
    </row>
    <row r="165" spans="1:29" ht="78" hidden="1" customHeight="1" x14ac:dyDescent="0.2">
      <c r="A165" s="23">
        <v>3683</v>
      </c>
      <c r="B165" s="48">
        <v>4</v>
      </c>
      <c r="C165" s="48">
        <v>2019</v>
      </c>
      <c r="D165" s="101" t="s">
        <v>792</v>
      </c>
      <c r="E165" s="15" t="s">
        <v>457</v>
      </c>
      <c r="F165" s="15" t="s">
        <v>794</v>
      </c>
      <c r="G165" s="15"/>
      <c r="H165" s="15" t="s">
        <v>506</v>
      </c>
      <c r="I165" s="49" t="s">
        <v>153</v>
      </c>
      <c r="J165" s="20" t="s">
        <v>61</v>
      </c>
      <c r="K165" s="15" t="s">
        <v>191</v>
      </c>
      <c r="L165" s="15" t="s">
        <v>10</v>
      </c>
      <c r="M165" s="41" t="s">
        <v>788</v>
      </c>
      <c r="N165" s="41" t="s">
        <v>141</v>
      </c>
      <c r="O165" s="21">
        <v>2019</v>
      </c>
      <c r="P165" s="21" t="s">
        <v>795</v>
      </c>
      <c r="Q165" s="21"/>
      <c r="R165" s="22" t="s">
        <v>346</v>
      </c>
      <c r="S165" s="39" t="s">
        <v>868</v>
      </c>
      <c r="T165" s="36">
        <v>43545</v>
      </c>
      <c r="U165" s="36">
        <v>43830</v>
      </c>
      <c r="V165" s="21"/>
      <c r="W165" s="42" t="s">
        <v>867</v>
      </c>
      <c r="X165" s="50">
        <v>0</v>
      </c>
      <c r="Y165" s="43" t="s">
        <v>694</v>
      </c>
      <c r="Z165" s="44"/>
      <c r="AA165" s="44"/>
      <c r="AB165" s="44"/>
      <c r="AC165" s="23" t="s">
        <v>732</v>
      </c>
    </row>
    <row r="166" spans="1:29" ht="78" hidden="1" customHeight="1" x14ac:dyDescent="0.2">
      <c r="A166" s="23">
        <v>3684</v>
      </c>
      <c r="B166" s="48">
        <v>5</v>
      </c>
      <c r="C166" s="48">
        <v>2019</v>
      </c>
      <c r="D166" s="101" t="s">
        <v>793</v>
      </c>
      <c r="E166" s="15" t="s">
        <v>457</v>
      </c>
      <c r="F166" s="15" t="s">
        <v>794</v>
      </c>
      <c r="G166" s="15"/>
      <c r="H166" s="15" t="s">
        <v>506</v>
      </c>
      <c r="I166" s="49" t="s">
        <v>153</v>
      </c>
      <c r="J166" s="20" t="s">
        <v>61</v>
      </c>
      <c r="K166" s="15" t="s">
        <v>191</v>
      </c>
      <c r="L166" s="15" t="s">
        <v>10</v>
      </c>
      <c r="M166" s="41" t="s">
        <v>788</v>
      </c>
      <c r="N166" s="41" t="s">
        <v>141</v>
      </c>
      <c r="O166" s="21">
        <v>2019</v>
      </c>
      <c r="P166" s="21" t="s">
        <v>795</v>
      </c>
      <c r="Q166" s="21"/>
      <c r="R166" s="22" t="s">
        <v>346</v>
      </c>
      <c r="S166" s="39" t="s">
        <v>868</v>
      </c>
      <c r="T166" s="36">
        <v>43545</v>
      </c>
      <c r="U166" s="36">
        <v>43830</v>
      </c>
      <c r="V166" s="21"/>
      <c r="W166" s="42" t="s">
        <v>867</v>
      </c>
      <c r="X166" s="50">
        <v>0</v>
      </c>
      <c r="Y166" s="43" t="s">
        <v>694</v>
      </c>
      <c r="Z166" s="44"/>
      <c r="AA166" s="44"/>
      <c r="AB166" s="44"/>
      <c r="AC166" s="23" t="s">
        <v>732</v>
      </c>
    </row>
    <row r="167" spans="1:29" ht="78" customHeight="1" x14ac:dyDescent="0.2">
      <c r="A167" s="23">
        <v>3685</v>
      </c>
      <c r="B167" s="48">
        <v>6</v>
      </c>
      <c r="C167" s="48">
        <v>2019</v>
      </c>
      <c r="D167" s="101" t="s">
        <v>803</v>
      </c>
      <c r="E167" s="15" t="s">
        <v>462</v>
      </c>
      <c r="F167" s="15" t="s">
        <v>471</v>
      </c>
      <c r="G167" s="15"/>
      <c r="H167" s="15" t="s">
        <v>503</v>
      </c>
      <c r="I167" s="49" t="s">
        <v>19</v>
      </c>
      <c r="J167" s="20" t="s">
        <v>85</v>
      </c>
      <c r="K167" s="15" t="s">
        <v>197</v>
      </c>
      <c r="L167" s="15" t="s">
        <v>737</v>
      </c>
      <c r="M167" s="41" t="s">
        <v>788</v>
      </c>
      <c r="N167" s="41" t="s">
        <v>141</v>
      </c>
      <c r="O167" s="21">
        <v>2019</v>
      </c>
      <c r="P167" s="21" t="s">
        <v>807</v>
      </c>
      <c r="Q167" s="21"/>
      <c r="R167" s="22"/>
      <c r="S167" s="39"/>
      <c r="T167" s="36"/>
      <c r="U167" s="36"/>
      <c r="V167" s="21"/>
      <c r="W167" s="42"/>
      <c r="X167" s="50">
        <v>0</v>
      </c>
      <c r="Y167" s="43" t="s">
        <v>692</v>
      </c>
      <c r="Z167" s="44"/>
      <c r="AA167" s="44"/>
      <c r="AB167" s="44"/>
      <c r="AC167" s="23" t="s">
        <v>732</v>
      </c>
    </row>
    <row r="168" spans="1:29" ht="78" customHeight="1" x14ac:dyDescent="0.2">
      <c r="A168" s="23">
        <v>3686</v>
      </c>
      <c r="B168" s="48">
        <v>7</v>
      </c>
      <c r="C168" s="48">
        <v>2019</v>
      </c>
      <c r="D168" s="101" t="s">
        <v>804</v>
      </c>
      <c r="E168" s="15" t="s">
        <v>462</v>
      </c>
      <c r="F168" s="15" t="s">
        <v>471</v>
      </c>
      <c r="G168" s="15"/>
      <c r="H168" s="15" t="s">
        <v>503</v>
      </c>
      <c r="I168" s="49" t="s">
        <v>19</v>
      </c>
      <c r="J168" s="20" t="s">
        <v>85</v>
      </c>
      <c r="K168" s="15" t="s">
        <v>197</v>
      </c>
      <c r="L168" s="15" t="s">
        <v>737</v>
      </c>
      <c r="M168" s="41" t="s">
        <v>788</v>
      </c>
      <c r="N168" s="41" t="s">
        <v>141</v>
      </c>
      <c r="O168" s="21">
        <v>2019</v>
      </c>
      <c r="P168" s="21" t="s">
        <v>807</v>
      </c>
      <c r="Q168" s="21"/>
      <c r="R168" s="22"/>
      <c r="S168" s="39"/>
      <c r="T168" s="36"/>
      <c r="U168" s="36"/>
      <c r="V168" s="21"/>
      <c r="W168" s="42"/>
      <c r="X168" s="50">
        <v>0</v>
      </c>
      <c r="Y168" s="43" t="s">
        <v>692</v>
      </c>
      <c r="Z168" s="44"/>
      <c r="AA168" s="44"/>
      <c r="AB168" s="44"/>
      <c r="AC168" s="23" t="s">
        <v>732</v>
      </c>
    </row>
    <row r="169" spans="1:29" ht="78" customHeight="1" x14ac:dyDescent="0.2">
      <c r="A169" s="23">
        <v>3687</v>
      </c>
      <c r="B169" s="48">
        <v>8</v>
      </c>
      <c r="C169" s="48">
        <v>2019</v>
      </c>
      <c r="D169" s="101" t="s">
        <v>805</v>
      </c>
      <c r="E169" s="15" t="s">
        <v>462</v>
      </c>
      <c r="F169" s="15" t="s">
        <v>471</v>
      </c>
      <c r="G169" s="15"/>
      <c r="H169" s="15" t="s">
        <v>503</v>
      </c>
      <c r="I169" s="49" t="s">
        <v>173</v>
      </c>
      <c r="J169" s="20" t="s">
        <v>101</v>
      </c>
      <c r="K169" s="15" t="s">
        <v>806</v>
      </c>
      <c r="L169" s="15" t="s">
        <v>737</v>
      </c>
      <c r="M169" s="41" t="s">
        <v>788</v>
      </c>
      <c r="N169" s="41" t="s">
        <v>141</v>
      </c>
      <c r="O169" s="21">
        <v>2019</v>
      </c>
      <c r="P169" s="21" t="s">
        <v>807</v>
      </c>
      <c r="Q169" s="21"/>
      <c r="R169" s="22"/>
      <c r="S169" s="39"/>
      <c r="T169" s="36"/>
      <c r="U169" s="36"/>
      <c r="V169" s="21"/>
      <c r="W169" s="42"/>
      <c r="X169" s="50">
        <v>0</v>
      </c>
      <c r="Y169" s="43" t="s">
        <v>692</v>
      </c>
      <c r="Z169" s="44"/>
      <c r="AA169" s="44"/>
      <c r="AB169" s="44"/>
      <c r="AC169" s="23" t="s">
        <v>732</v>
      </c>
    </row>
    <row r="170" spans="1:29" ht="78" hidden="1" customHeight="1" x14ac:dyDescent="0.2">
      <c r="A170" s="23">
        <v>3688</v>
      </c>
      <c r="B170" s="48">
        <v>9</v>
      </c>
      <c r="C170" s="48">
        <v>2019</v>
      </c>
      <c r="D170" s="101" t="s">
        <v>848</v>
      </c>
      <c r="E170" s="15" t="s">
        <v>461</v>
      </c>
      <c r="F170" s="15" t="s">
        <v>440</v>
      </c>
      <c r="G170" s="15"/>
      <c r="H170" s="15" t="s">
        <v>504</v>
      </c>
      <c r="I170" s="49" t="s">
        <v>152</v>
      </c>
      <c r="J170" s="20" t="s">
        <v>32</v>
      </c>
      <c r="K170" s="15" t="s">
        <v>849</v>
      </c>
      <c r="L170" s="15" t="s">
        <v>737</v>
      </c>
      <c r="M170" s="41" t="s">
        <v>850</v>
      </c>
      <c r="N170" s="41" t="s">
        <v>142</v>
      </c>
      <c r="O170" s="21">
        <v>2019</v>
      </c>
      <c r="P170" s="21" t="s">
        <v>795</v>
      </c>
      <c r="Q170" s="21"/>
      <c r="R170" s="22"/>
      <c r="S170" s="39"/>
      <c r="T170" s="36"/>
      <c r="U170" s="36"/>
      <c r="V170" s="21"/>
      <c r="W170" s="42"/>
      <c r="X170" s="50">
        <v>0</v>
      </c>
      <c r="Y170" s="43" t="s">
        <v>693</v>
      </c>
      <c r="Z170" s="44"/>
      <c r="AA170" s="44"/>
      <c r="AB170" s="44"/>
      <c r="AC170" s="23" t="s">
        <v>732</v>
      </c>
    </row>
    <row r="171" spans="1:29" ht="78" hidden="1" customHeight="1" x14ac:dyDescent="0.2">
      <c r="A171" s="23">
        <v>3689</v>
      </c>
      <c r="B171" s="48">
        <v>10</v>
      </c>
      <c r="C171" s="48">
        <v>2019</v>
      </c>
      <c r="D171" s="101" t="s">
        <v>851</v>
      </c>
      <c r="E171" s="15" t="s">
        <v>457</v>
      </c>
      <c r="F171" s="15" t="s">
        <v>852</v>
      </c>
      <c r="G171" s="15"/>
      <c r="H171" s="15" t="s">
        <v>506</v>
      </c>
      <c r="I171" s="49" t="s">
        <v>152</v>
      </c>
      <c r="J171" s="20" t="s">
        <v>32</v>
      </c>
      <c r="K171" s="15" t="s">
        <v>849</v>
      </c>
      <c r="L171" s="15" t="s">
        <v>737</v>
      </c>
      <c r="M171" s="41" t="s">
        <v>850</v>
      </c>
      <c r="N171" s="41" t="s">
        <v>142</v>
      </c>
      <c r="O171" s="21">
        <v>2019</v>
      </c>
      <c r="P171" s="21" t="s">
        <v>795</v>
      </c>
      <c r="Q171" s="21"/>
      <c r="R171" s="22"/>
      <c r="S171" s="39"/>
      <c r="T171" s="36"/>
      <c r="U171" s="36"/>
      <c r="V171" s="21"/>
      <c r="W171" s="42"/>
      <c r="X171" s="50">
        <v>0</v>
      </c>
      <c r="Y171" s="43" t="s">
        <v>693</v>
      </c>
      <c r="Z171" s="44"/>
      <c r="AA171" s="44"/>
      <c r="AB171" s="44"/>
      <c r="AC171" s="23" t="s">
        <v>732</v>
      </c>
    </row>
    <row r="172" spans="1:29" ht="78" hidden="1" customHeight="1" x14ac:dyDescent="0.2">
      <c r="A172" s="23">
        <v>3690</v>
      </c>
      <c r="B172" s="48">
        <v>11</v>
      </c>
      <c r="C172" s="48">
        <v>2019</v>
      </c>
      <c r="D172" s="101" t="s">
        <v>853</v>
      </c>
      <c r="E172" s="15" t="s">
        <v>511</v>
      </c>
      <c r="F172" s="15" t="s">
        <v>529</v>
      </c>
      <c r="G172" s="15"/>
      <c r="H172" s="15" t="s">
        <v>504</v>
      </c>
      <c r="I172" s="49" t="s">
        <v>157</v>
      </c>
      <c r="J172" s="20" t="s">
        <v>38</v>
      </c>
      <c r="K172" s="15" t="s">
        <v>858</v>
      </c>
      <c r="L172" s="15" t="s">
        <v>238</v>
      </c>
      <c r="M172" s="41" t="s">
        <v>850</v>
      </c>
      <c r="N172" s="41" t="s">
        <v>142</v>
      </c>
      <c r="O172" s="21">
        <v>2019</v>
      </c>
      <c r="P172" s="21" t="s">
        <v>789</v>
      </c>
      <c r="Q172" s="21"/>
      <c r="R172" s="22"/>
      <c r="S172" s="39"/>
      <c r="T172" s="36"/>
      <c r="U172" s="36"/>
      <c r="V172" s="21"/>
      <c r="W172" s="42"/>
      <c r="X172" s="50">
        <v>0</v>
      </c>
      <c r="Y172" s="43" t="s">
        <v>693</v>
      </c>
      <c r="Z172" s="44"/>
      <c r="AA172" s="44"/>
      <c r="AB172" s="44"/>
      <c r="AC172" s="23" t="s">
        <v>733</v>
      </c>
    </row>
    <row r="173" spans="1:29" ht="78" hidden="1" customHeight="1" x14ac:dyDescent="0.2">
      <c r="A173" s="23">
        <v>3691</v>
      </c>
      <c r="B173" s="48">
        <v>12</v>
      </c>
      <c r="C173" s="48">
        <v>2019</v>
      </c>
      <c r="D173" s="101" t="s">
        <v>854</v>
      </c>
      <c r="E173" s="15" t="s">
        <v>511</v>
      </c>
      <c r="F173" s="15" t="s">
        <v>487</v>
      </c>
      <c r="G173" s="15"/>
      <c r="H173" s="15" t="s">
        <v>504</v>
      </c>
      <c r="I173" s="49" t="s">
        <v>157</v>
      </c>
      <c r="J173" s="20" t="s">
        <v>38</v>
      </c>
      <c r="K173" s="15" t="s">
        <v>858</v>
      </c>
      <c r="L173" s="15" t="s">
        <v>238</v>
      </c>
      <c r="M173" s="41" t="s">
        <v>850</v>
      </c>
      <c r="N173" s="41" t="s">
        <v>142</v>
      </c>
      <c r="O173" s="21">
        <v>2019</v>
      </c>
      <c r="P173" s="21" t="s">
        <v>789</v>
      </c>
      <c r="Q173" s="21"/>
      <c r="R173" s="22"/>
      <c r="S173" s="39"/>
      <c r="T173" s="36"/>
      <c r="U173" s="36"/>
      <c r="V173" s="21"/>
      <c r="W173" s="42"/>
      <c r="X173" s="50">
        <v>0</v>
      </c>
      <c r="Y173" s="43" t="s">
        <v>693</v>
      </c>
      <c r="Z173" s="44"/>
      <c r="AA173" s="44"/>
      <c r="AB173" s="44"/>
      <c r="AC173" s="23" t="s">
        <v>733</v>
      </c>
    </row>
    <row r="174" spans="1:29" ht="78" hidden="1" customHeight="1" x14ac:dyDescent="0.2">
      <c r="A174" s="23">
        <v>3692</v>
      </c>
      <c r="B174" s="48">
        <v>13</v>
      </c>
      <c r="C174" s="48">
        <v>2019</v>
      </c>
      <c r="D174" s="101" t="s">
        <v>855</v>
      </c>
      <c r="E174" s="15" t="s">
        <v>511</v>
      </c>
      <c r="F174" s="15" t="s">
        <v>527</v>
      </c>
      <c r="G174" s="15"/>
      <c r="H174" s="15" t="s">
        <v>504</v>
      </c>
      <c r="I174" s="49" t="s">
        <v>157</v>
      </c>
      <c r="J174" s="20" t="s">
        <v>38</v>
      </c>
      <c r="K174" s="15" t="s">
        <v>859</v>
      </c>
      <c r="L174" s="15" t="s">
        <v>735</v>
      </c>
      <c r="M174" s="41" t="s">
        <v>850</v>
      </c>
      <c r="N174" s="41" t="s">
        <v>142</v>
      </c>
      <c r="O174" s="21">
        <v>2019</v>
      </c>
      <c r="P174" s="21" t="s">
        <v>789</v>
      </c>
      <c r="Q174" s="21"/>
      <c r="R174" s="22"/>
      <c r="S174" s="39"/>
      <c r="T174" s="36"/>
      <c r="U174" s="36"/>
      <c r="V174" s="21"/>
      <c r="W174" s="42"/>
      <c r="X174" s="50">
        <v>0</v>
      </c>
      <c r="Y174" s="43" t="s">
        <v>693</v>
      </c>
      <c r="Z174" s="44"/>
      <c r="AA174" s="44"/>
      <c r="AB174" s="44"/>
      <c r="AC174" s="23" t="s">
        <v>733</v>
      </c>
    </row>
    <row r="175" spans="1:29" ht="78" hidden="1" customHeight="1" x14ac:dyDescent="0.2">
      <c r="A175" s="23">
        <v>3693</v>
      </c>
      <c r="B175" s="48">
        <v>14</v>
      </c>
      <c r="C175" s="48">
        <v>2019</v>
      </c>
      <c r="D175" s="101" t="s">
        <v>856</v>
      </c>
      <c r="E175" s="15" t="s">
        <v>510</v>
      </c>
      <c r="F175" s="15" t="s">
        <v>526</v>
      </c>
      <c r="G175" s="15"/>
      <c r="H175" s="15" t="s">
        <v>504</v>
      </c>
      <c r="I175" s="49" t="s">
        <v>157</v>
      </c>
      <c r="J175" s="20" t="s">
        <v>38</v>
      </c>
      <c r="K175" s="15" t="s">
        <v>859</v>
      </c>
      <c r="L175" s="15" t="s">
        <v>735</v>
      </c>
      <c r="M175" s="41" t="s">
        <v>850</v>
      </c>
      <c r="N175" s="41" t="s">
        <v>142</v>
      </c>
      <c r="O175" s="21">
        <v>2019</v>
      </c>
      <c r="P175" s="21" t="s">
        <v>789</v>
      </c>
      <c r="Q175" s="21"/>
      <c r="R175" s="22"/>
      <c r="S175" s="39"/>
      <c r="T175" s="36"/>
      <c r="U175" s="36"/>
      <c r="V175" s="21"/>
      <c r="W175" s="42"/>
      <c r="X175" s="50">
        <v>0</v>
      </c>
      <c r="Y175" s="43" t="s">
        <v>693</v>
      </c>
      <c r="Z175" s="44"/>
      <c r="AA175" s="44"/>
      <c r="AB175" s="44"/>
      <c r="AC175" s="23" t="s">
        <v>733</v>
      </c>
    </row>
    <row r="176" spans="1:29" ht="78" hidden="1" customHeight="1" x14ac:dyDescent="0.2">
      <c r="A176" s="23">
        <v>3694</v>
      </c>
      <c r="B176" s="48">
        <v>15</v>
      </c>
      <c r="C176" s="48">
        <v>2019</v>
      </c>
      <c r="D176" s="101" t="s">
        <v>857</v>
      </c>
      <c r="E176" s="15" t="s">
        <v>510</v>
      </c>
      <c r="F176" s="15" t="s">
        <v>528</v>
      </c>
      <c r="G176" s="15"/>
      <c r="H176" s="15" t="s">
        <v>504</v>
      </c>
      <c r="I176" s="49" t="s">
        <v>157</v>
      </c>
      <c r="J176" s="20" t="s">
        <v>38</v>
      </c>
      <c r="K176" s="15" t="s">
        <v>859</v>
      </c>
      <c r="L176" s="15" t="s">
        <v>735</v>
      </c>
      <c r="M176" s="41" t="s">
        <v>850</v>
      </c>
      <c r="N176" s="41" t="s">
        <v>142</v>
      </c>
      <c r="O176" s="21">
        <v>2019</v>
      </c>
      <c r="P176" s="21" t="s">
        <v>789</v>
      </c>
      <c r="Q176" s="21"/>
      <c r="R176" s="22"/>
      <c r="S176" s="39"/>
      <c r="T176" s="36"/>
      <c r="U176" s="36"/>
      <c r="V176" s="21"/>
      <c r="W176" s="42"/>
      <c r="X176" s="50">
        <v>0</v>
      </c>
      <c r="Y176" s="43" t="s">
        <v>693</v>
      </c>
      <c r="Z176" s="44"/>
      <c r="AA176" s="44"/>
      <c r="AB176" s="44"/>
      <c r="AC176" s="23" t="s">
        <v>733</v>
      </c>
    </row>
    <row r="177" spans="1:29" ht="78" hidden="1" customHeight="1" x14ac:dyDescent="0.2">
      <c r="A177" s="23">
        <v>3695</v>
      </c>
      <c r="B177" s="48">
        <v>16</v>
      </c>
      <c r="C177" s="48">
        <v>2019</v>
      </c>
      <c r="D177" s="101" t="s">
        <v>860</v>
      </c>
      <c r="E177" s="15" t="s">
        <v>510</v>
      </c>
      <c r="F177" s="15" t="s">
        <v>528</v>
      </c>
      <c r="G177" s="15"/>
      <c r="H177" s="15" t="s">
        <v>504</v>
      </c>
      <c r="I177" s="49" t="s">
        <v>157</v>
      </c>
      <c r="J177" s="20" t="s">
        <v>38</v>
      </c>
      <c r="K177" s="15" t="s">
        <v>859</v>
      </c>
      <c r="L177" s="15" t="s">
        <v>735</v>
      </c>
      <c r="M177" s="41" t="s">
        <v>850</v>
      </c>
      <c r="N177" s="41" t="s">
        <v>142</v>
      </c>
      <c r="O177" s="21">
        <v>2019</v>
      </c>
      <c r="P177" s="21" t="s">
        <v>789</v>
      </c>
      <c r="Q177" s="21"/>
      <c r="R177" s="22"/>
      <c r="S177" s="39"/>
      <c r="T177" s="36"/>
      <c r="U177" s="36"/>
      <c r="V177" s="21"/>
      <c r="W177" s="42"/>
      <c r="X177" s="50">
        <v>0</v>
      </c>
      <c r="Y177" s="43" t="s">
        <v>693</v>
      </c>
      <c r="Z177" s="44"/>
      <c r="AA177" s="44"/>
      <c r="AB177" s="44"/>
      <c r="AC177" s="23" t="s">
        <v>733</v>
      </c>
    </row>
    <row r="178" spans="1:29" ht="78" hidden="1" customHeight="1" x14ac:dyDescent="0.2">
      <c r="A178" s="23">
        <v>3696</v>
      </c>
      <c r="B178" s="48">
        <v>17</v>
      </c>
      <c r="C178" s="48">
        <v>2019</v>
      </c>
      <c r="D178" s="101" t="s">
        <v>863</v>
      </c>
      <c r="E178" s="15" t="s">
        <v>457</v>
      </c>
      <c r="F178" s="15" t="s">
        <v>520</v>
      </c>
      <c r="G178" s="15"/>
      <c r="H178" s="15" t="s">
        <v>506</v>
      </c>
      <c r="I178" s="49" t="s">
        <v>153</v>
      </c>
      <c r="J178" s="20" t="s">
        <v>61</v>
      </c>
      <c r="K178" s="15" t="s">
        <v>191</v>
      </c>
      <c r="L178" s="15" t="s">
        <v>739</v>
      </c>
      <c r="M178" s="41" t="s">
        <v>850</v>
      </c>
      <c r="N178" s="41" t="s">
        <v>142</v>
      </c>
      <c r="O178" s="21">
        <v>2019</v>
      </c>
      <c r="P178" s="21" t="s">
        <v>807</v>
      </c>
      <c r="Q178" s="21"/>
      <c r="R178" s="22"/>
      <c r="S178" s="39"/>
      <c r="T178" s="36"/>
      <c r="U178" s="36"/>
      <c r="V178" s="21"/>
      <c r="W178" s="42"/>
      <c r="X178" s="50">
        <v>0</v>
      </c>
      <c r="Y178" s="43" t="s">
        <v>693</v>
      </c>
      <c r="Z178" s="44"/>
      <c r="AA178" s="44"/>
      <c r="AB178" s="44"/>
      <c r="AC178" s="23" t="s">
        <v>864</v>
      </c>
    </row>
    <row r="179" spans="1:29" ht="78" hidden="1" customHeight="1" x14ac:dyDescent="0.2">
      <c r="A179" s="23">
        <v>3697</v>
      </c>
      <c r="B179" s="48">
        <v>18</v>
      </c>
      <c r="C179" s="48">
        <v>2019</v>
      </c>
      <c r="D179" s="101" t="s">
        <v>865</v>
      </c>
      <c r="E179" s="15" t="s">
        <v>462</v>
      </c>
      <c r="F179" s="15" t="s">
        <v>522</v>
      </c>
      <c r="G179" s="15"/>
      <c r="H179" s="15" t="s">
        <v>503</v>
      </c>
      <c r="I179" s="49" t="s">
        <v>19</v>
      </c>
      <c r="J179" s="20" t="s">
        <v>85</v>
      </c>
      <c r="K179" s="15" t="s">
        <v>226</v>
      </c>
      <c r="L179" s="15" t="s">
        <v>861</v>
      </c>
      <c r="M179" s="41" t="s">
        <v>850</v>
      </c>
      <c r="N179" s="41" t="s">
        <v>142</v>
      </c>
      <c r="O179" s="21">
        <v>2019</v>
      </c>
      <c r="P179" s="21"/>
      <c r="Q179" s="21"/>
      <c r="R179" s="22"/>
      <c r="S179" s="39"/>
      <c r="T179" s="36"/>
      <c r="U179" s="36"/>
      <c r="V179" s="21"/>
      <c r="W179" s="42"/>
      <c r="X179" s="50">
        <v>0</v>
      </c>
      <c r="Y179" s="43" t="s">
        <v>693</v>
      </c>
      <c r="Z179" s="44"/>
      <c r="AA179" s="44"/>
      <c r="AB179" s="44"/>
      <c r="AC179" s="23" t="s">
        <v>864</v>
      </c>
    </row>
    <row r="180" spans="1:29" ht="78" hidden="1" customHeight="1" x14ac:dyDescent="0.2">
      <c r="A180" s="23">
        <v>3698</v>
      </c>
      <c r="B180" s="48">
        <v>19</v>
      </c>
      <c r="C180" s="48">
        <v>2019</v>
      </c>
      <c r="D180" s="101" t="s">
        <v>866</v>
      </c>
      <c r="E180" s="15" t="s">
        <v>462</v>
      </c>
      <c r="F180" s="15" t="s">
        <v>451</v>
      </c>
      <c r="G180" s="15"/>
      <c r="H180" s="15" t="s">
        <v>503</v>
      </c>
      <c r="I180" s="49" t="s">
        <v>19</v>
      </c>
      <c r="J180" s="20" t="s">
        <v>85</v>
      </c>
      <c r="K180" s="15" t="s">
        <v>226</v>
      </c>
      <c r="L180" s="15" t="s">
        <v>861</v>
      </c>
      <c r="M180" s="41" t="s">
        <v>850</v>
      </c>
      <c r="N180" s="41" t="s">
        <v>142</v>
      </c>
      <c r="O180" s="21">
        <v>2019</v>
      </c>
      <c r="P180" s="21"/>
      <c r="Q180" s="21"/>
      <c r="R180" s="22"/>
      <c r="S180" s="39"/>
      <c r="T180" s="36"/>
      <c r="U180" s="36"/>
      <c r="V180" s="21"/>
      <c r="W180" s="42"/>
      <c r="X180" s="50">
        <v>0</v>
      </c>
      <c r="Y180" s="43" t="s">
        <v>693</v>
      </c>
      <c r="Z180" s="44"/>
      <c r="AA180" s="44"/>
      <c r="AB180" s="44"/>
      <c r="AC180" s="23" t="s">
        <v>864</v>
      </c>
    </row>
    <row r="181" spans="1:29" ht="78" hidden="1" customHeight="1" x14ac:dyDescent="0.2">
      <c r="A181" s="23">
        <v>3699</v>
      </c>
      <c r="B181" s="48">
        <v>20</v>
      </c>
      <c r="C181" s="48">
        <v>2019</v>
      </c>
      <c r="D181" s="101" t="s">
        <v>881</v>
      </c>
      <c r="E181" s="15" t="s">
        <v>462</v>
      </c>
      <c r="F181" s="15" t="s">
        <v>883</v>
      </c>
      <c r="G181" s="15"/>
      <c r="H181" s="15" t="s">
        <v>503</v>
      </c>
      <c r="I181" s="49" t="s">
        <v>19</v>
      </c>
      <c r="J181" s="20" t="s">
        <v>85</v>
      </c>
      <c r="K181" s="15" t="s">
        <v>226</v>
      </c>
      <c r="L181" s="15" t="s">
        <v>737</v>
      </c>
      <c r="M181" s="41" t="s">
        <v>884</v>
      </c>
      <c r="N181" s="41" t="s">
        <v>64</v>
      </c>
      <c r="O181" s="21">
        <v>2019</v>
      </c>
      <c r="P181" s="21"/>
      <c r="Q181" s="21"/>
      <c r="R181" s="22"/>
      <c r="S181" s="39"/>
      <c r="T181" s="36"/>
      <c r="U181" s="36"/>
      <c r="V181" s="21"/>
      <c r="W181" s="42"/>
      <c r="X181" s="50">
        <v>0</v>
      </c>
      <c r="Y181" s="43" t="s">
        <v>693</v>
      </c>
      <c r="Z181" s="44"/>
      <c r="AA181" s="44"/>
      <c r="AB181" s="44"/>
      <c r="AC181" s="23" t="s">
        <v>732</v>
      </c>
    </row>
    <row r="182" spans="1:29" ht="78" hidden="1" customHeight="1" x14ac:dyDescent="0.2">
      <c r="A182" s="23">
        <v>3700</v>
      </c>
      <c r="B182" s="48">
        <v>21</v>
      </c>
      <c r="C182" s="48">
        <v>2019</v>
      </c>
      <c r="D182" s="101" t="s">
        <v>882</v>
      </c>
      <c r="E182" s="15" t="s">
        <v>462</v>
      </c>
      <c r="F182" s="15" t="s">
        <v>883</v>
      </c>
      <c r="G182" s="15"/>
      <c r="H182" s="15" t="s">
        <v>503</v>
      </c>
      <c r="I182" s="49" t="s">
        <v>19</v>
      </c>
      <c r="J182" s="20" t="s">
        <v>85</v>
      </c>
      <c r="K182" s="15" t="s">
        <v>226</v>
      </c>
      <c r="L182" s="15" t="s">
        <v>737</v>
      </c>
      <c r="M182" s="41" t="s">
        <v>884</v>
      </c>
      <c r="N182" s="41" t="s">
        <v>64</v>
      </c>
      <c r="O182" s="21">
        <v>2019</v>
      </c>
      <c r="P182" s="21"/>
      <c r="Q182" s="21"/>
      <c r="R182" s="22"/>
      <c r="S182" s="39"/>
      <c r="T182" s="36"/>
      <c r="U182" s="36"/>
      <c r="V182" s="21"/>
      <c r="W182" s="42"/>
      <c r="X182" s="50">
        <v>0</v>
      </c>
      <c r="Y182" s="43" t="s">
        <v>693</v>
      </c>
      <c r="Z182" s="44"/>
      <c r="AA182" s="44"/>
      <c r="AB182" s="44"/>
      <c r="AC182" s="23" t="s">
        <v>732</v>
      </c>
    </row>
    <row r="183" spans="1:29" ht="78" hidden="1" customHeight="1" x14ac:dyDescent="0.2">
      <c r="A183" s="23">
        <v>3701</v>
      </c>
      <c r="B183" s="48">
        <v>22</v>
      </c>
      <c r="C183" s="48">
        <v>2019</v>
      </c>
      <c r="D183" s="101" t="s">
        <v>886</v>
      </c>
      <c r="E183" s="15" t="s">
        <v>513</v>
      </c>
      <c r="F183" s="15" t="s">
        <v>890</v>
      </c>
      <c r="G183" s="15"/>
      <c r="H183" s="15" t="s">
        <v>889</v>
      </c>
      <c r="I183" s="49" t="s">
        <v>157</v>
      </c>
      <c r="J183" s="20" t="s">
        <v>101</v>
      </c>
      <c r="K183" s="15" t="s">
        <v>887</v>
      </c>
      <c r="L183" s="15" t="s">
        <v>132</v>
      </c>
      <c r="M183" s="41" t="s">
        <v>884</v>
      </c>
      <c r="N183" s="41" t="s">
        <v>64</v>
      </c>
      <c r="O183" s="21">
        <v>2019</v>
      </c>
      <c r="P183" s="21"/>
      <c r="Q183" s="21"/>
      <c r="R183" s="22"/>
      <c r="S183" s="39"/>
      <c r="T183" s="36"/>
      <c r="U183" s="36"/>
      <c r="V183" s="21"/>
      <c r="W183" s="42"/>
      <c r="X183" s="50">
        <v>0</v>
      </c>
      <c r="Y183" s="43" t="s">
        <v>693</v>
      </c>
      <c r="Z183" s="44"/>
      <c r="AA183" s="44"/>
      <c r="AB183" s="44"/>
      <c r="AC183" s="23" t="s">
        <v>732</v>
      </c>
    </row>
    <row r="184" spans="1:29" ht="78" hidden="1" customHeight="1" x14ac:dyDescent="0.2">
      <c r="A184" s="23">
        <v>3702</v>
      </c>
      <c r="B184" s="48">
        <v>23</v>
      </c>
      <c r="C184" s="48">
        <v>2019</v>
      </c>
      <c r="D184" s="101" t="s">
        <v>885</v>
      </c>
      <c r="E184" s="15" t="s">
        <v>459</v>
      </c>
      <c r="F184" s="15" t="s">
        <v>438</v>
      </c>
      <c r="G184" s="15"/>
      <c r="H184" s="15" t="s">
        <v>889</v>
      </c>
      <c r="I184" s="49" t="s">
        <v>151</v>
      </c>
      <c r="J184" s="20" t="s">
        <v>31</v>
      </c>
      <c r="K184" s="15" t="s">
        <v>888</v>
      </c>
      <c r="L184" s="15" t="s">
        <v>132</v>
      </c>
      <c r="M184" s="41" t="s">
        <v>884</v>
      </c>
      <c r="N184" s="41" t="s">
        <v>64</v>
      </c>
      <c r="O184" s="21">
        <v>2019</v>
      </c>
      <c r="P184" s="21"/>
      <c r="Q184" s="21"/>
      <c r="R184" s="22"/>
      <c r="S184" s="39"/>
      <c r="T184" s="36"/>
      <c r="U184" s="36"/>
      <c r="V184" s="21"/>
      <c r="W184" s="42"/>
      <c r="X184" s="50">
        <v>0</v>
      </c>
      <c r="Y184" s="43" t="s">
        <v>693</v>
      </c>
      <c r="Z184" s="44"/>
      <c r="AA184" s="44"/>
      <c r="AB184" s="44"/>
      <c r="AC184" s="23" t="s">
        <v>732</v>
      </c>
    </row>
    <row r="185" spans="1:29" ht="78" hidden="1" customHeight="1" x14ac:dyDescent="0.2">
      <c r="A185" s="23">
        <v>3703</v>
      </c>
      <c r="B185" s="48">
        <v>24</v>
      </c>
      <c r="C185" s="48">
        <v>2019</v>
      </c>
      <c r="D185" s="101" t="s">
        <v>891</v>
      </c>
      <c r="E185" s="15" t="s">
        <v>510</v>
      </c>
      <c r="F185" s="15" t="s">
        <v>524</v>
      </c>
      <c r="G185" s="15"/>
      <c r="H185" s="15" t="s">
        <v>504</v>
      </c>
      <c r="I185" s="49" t="s">
        <v>157</v>
      </c>
      <c r="J185" s="20" t="s">
        <v>38</v>
      </c>
      <c r="K185" s="15" t="s">
        <v>893</v>
      </c>
      <c r="L185" s="15" t="s">
        <v>735</v>
      </c>
      <c r="M185" s="41" t="s">
        <v>884</v>
      </c>
      <c r="N185" s="41" t="s">
        <v>64</v>
      </c>
      <c r="O185" s="21">
        <v>2019</v>
      </c>
      <c r="P185" s="21"/>
      <c r="Q185" s="21"/>
      <c r="R185" s="22"/>
      <c r="S185" s="39"/>
      <c r="T185" s="36"/>
      <c r="U185" s="36"/>
      <c r="V185" s="21"/>
      <c r="W185" s="42"/>
      <c r="X185" s="50">
        <v>0</v>
      </c>
      <c r="Y185" s="43" t="s">
        <v>693</v>
      </c>
      <c r="Z185" s="44"/>
      <c r="AA185" s="44"/>
      <c r="AB185" s="44"/>
      <c r="AC185" s="23" t="s">
        <v>733</v>
      </c>
    </row>
    <row r="186" spans="1:29" ht="78" hidden="1" customHeight="1" x14ac:dyDescent="0.2">
      <c r="A186" s="23">
        <v>3704</v>
      </c>
      <c r="B186" s="48">
        <v>25</v>
      </c>
      <c r="C186" s="48">
        <v>2019</v>
      </c>
      <c r="D186" s="101" t="s">
        <v>892</v>
      </c>
      <c r="E186" s="15" t="s">
        <v>510</v>
      </c>
      <c r="F186" s="15" t="s">
        <v>486</v>
      </c>
      <c r="G186" s="15"/>
      <c r="H186" s="15" t="s">
        <v>503</v>
      </c>
      <c r="I186" s="49" t="s">
        <v>157</v>
      </c>
      <c r="J186" s="20" t="s">
        <v>38</v>
      </c>
      <c r="K186" s="15" t="s">
        <v>893</v>
      </c>
      <c r="L186" s="15" t="s">
        <v>735</v>
      </c>
      <c r="M186" s="41" t="s">
        <v>884</v>
      </c>
      <c r="N186" s="41" t="s">
        <v>64</v>
      </c>
      <c r="O186" s="21">
        <v>2019</v>
      </c>
      <c r="P186" s="21"/>
      <c r="Q186" s="21"/>
      <c r="R186" s="22"/>
      <c r="S186" s="39"/>
      <c r="T186" s="36"/>
      <c r="U186" s="36"/>
      <c r="V186" s="21"/>
      <c r="W186" s="42"/>
      <c r="X186" s="50">
        <v>0</v>
      </c>
      <c r="Y186" s="43" t="s">
        <v>693</v>
      </c>
      <c r="Z186" s="44"/>
      <c r="AA186" s="44"/>
      <c r="AB186" s="44"/>
      <c r="AC186" s="23" t="s">
        <v>733</v>
      </c>
    </row>
    <row r="187" spans="1:29" ht="78" hidden="1" customHeight="1" x14ac:dyDescent="0.2">
      <c r="A187" s="23">
        <v>3705</v>
      </c>
      <c r="B187" s="48">
        <v>26</v>
      </c>
      <c r="C187" s="48">
        <v>2019</v>
      </c>
      <c r="D187" s="101" t="s">
        <v>894</v>
      </c>
      <c r="E187" s="15" t="s">
        <v>459</v>
      </c>
      <c r="F187" s="15" t="s">
        <v>895</v>
      </c>
      <c r="G187" s="15"/>
      <c r="H187" s="15" t="s">
        <v>507</v>
      </c>
      <c r="I187" s="49" t="s">
        <v>151</v>
      </c>
      <c r="J187" s="20" t="s">
        <v>31</v>
      </c>
      <c r="K187" s="15" t="s">
        <v>193</v>
      </c>
      <c r="L187" s="15" t="s">
        <v>739</v>
      </c>
      <c r="M187" s="41" t="s">
        <v>884</v>
      </c>
      <c r="N187" s="41" t="s">
        <v>64</v>
      </c>
      <c r="O187" s="21">
        <v>2019</v>
      </c>
      <c r="P187" s="21"/>
      <c r="Q187" s="21"/>
      <c r="R187" s="22"/>
      <c r="S187" s="39"/>
      <c r="T187" s="36"/>
      <c r="U187" s="36"/>
      <c r="V187" s="21"/>
      <c r="W187" s="42"/>
      <c r="X187" s="50">
        <v>0</v>
      </c>
      <c r="Y187" s="43" t="s">
        <v>693</v>
      </c>
      <c r="Z187" s="44"/>
      <c r="AA187" s="44"/>
      <c r="AB187" s="44"/>
      <c r="AC187" s="23" t="s">
        <v>732</v>
      </c>
    </row>
    <row r="188" spans="1:29" x14ac:dyDescent="0.25">
      <c r="D188"/>
    </row>
    <row r="189" spans="1:29" x14ac:dyDescent="0.25">
      <c r="D189"/>
      <c r="E189" s="85"/>
    </row>
    <row r="190" spans="1:29" x14ac:dyDescent="0.25">
      <c r="D190" s="100"/>
    </row>
    <row r="191" spans="1:29" x14ac:dyDescent="0.25">
      <c r="D191" s="100"/>
    </row>
  </sheetData>
  <protectedRanges>
    <protectedRange password="CACD" sqref="V1:W1" name="Rango5_62_1"/>
    <protectedRange password="CACD" sqref="S37" name="Rango2_7_2"/>
  </protectedRanges>
  <autoFilter ref="A1:AC187" xr:uid="{00000000-0009-0000-0000-000001000000}">
    <filterColumn colId="24">
      <filters>
        <filter val="No conformidad abierta sin plan"/>
      </filters>
    </filterColumn>
  </autoFilter>
  <sortState ref="A2:AE468">
    <sortCondition ref="A2:A468"/>
  </sortState>
  <dataConsolidate/>
  <phoneticPr fontId="0" type="noConversion"/>
  <conditionalFormatting sqref="Y2">
    <cfRule type="cellIs" dxfId="1425" priority="5177" stopIfTrue="1" operator="equal">
      <formula>"Abierta sin plan"</formula>
    </cfRule>
    <cfRule type="cellIs" dxfId="1424" priority="5178" stopIfTrue="1" operator="equal">
      <formula>"Abierta con plan"</formula>
    </cfRule>
    <cfRule type="cellIs" dxfId="1423" priority="5179" stopIfTrue="1" operator="equal">
      <formula>"Cerrada"</formula>
    </cfRule>
  </conditionalFormatting>
  <conditionalFormatting sqref="Y2:Y6 Y82:Y87 Y160 Y36:Y40 Y141:Y143 Y17:Y20 Y8:Y14 Y126:Y133 Y154:Y156 Y42 Y45:Y46 Y63:Y64 Y66:Y72 Y48:Y49 Y135:Y139 Y51:Y54 Y57:Y58 Y74:Y75 Y106:Y123">
    <cfRule type="cellIs" dxfId="1422" priority="5168" stopIfTrue="1" operator="equal">
      <formula>"Cerrada"</formula>
    </cfRule>
    <cfRule type="cellIs" dxfId="1421" priority="5169" stopIfTrue="1" operator="equal">
      <formula>"Abierta con plan"</formula>
    </cfRule>
    <cfRule type="cellIs" dxfId="1420" priority="5170" stopIfTrue="1" operator="equal">
      <formula>"Abierta sin plan"</formula>
    </cfRule>
    <cfRule type="cellIs" dxfId="1419" priority="5171" stopIfTrue="1" operator="equal">
      <formula>"Abierta con plan"</formula>
    </cfRule>
    <cfRule type="cellIs" dxfId="1418" priority="5172" stopIfTrue="1" operator="equal">
      <formula>"Cerrada"</formula>
    </cfRule>
    <cfRule type="cellIs" dxfId="1417" priority="5173" stopIfTrue="1" operator="equal">
      <formula>"Abierta sin plan"</formula>
    </cfRule>
  </conditionalFormatting>
  <conditionalFormatting sqref="X4 X24 X35:X40 X86 X94:X95 X159:X160 X142:X143 X17:X22 X9 X132:X133 X155:X156 X46 X63:X64 X66:X68 X100 X169 X51:X54 X135:X139 X12:X14 X70 X74:X75 X122:X123 X57 X92 X111:X113 X6">
    <cfRule type="cellIs" dxfId="1416" priority="5135" stopIfTrue="1" operator="between">
      <formula>99</formula>
      <formula>100</formula>
    </cfRule>
    <cfRule type="cellIs" dxfId="1415" priority="5136" stopIfTrue="1" operator="between">
      <formula>81</formula>
      <formula>98</formula>
    </cfRule>
    <cfRule type="cellIs" dxfId="1414" priority="5137" stopIfTrue="1" operator="between">
      <formula>0</formula>
      <formula>80</formula>
    </cfRule>
  </conditionalFormatting>
  <conditionalFormatting sqref="X34">
    <cfRule type="cellIs" dxfId="1413" priority="5054" stopIfTrue="1" operator="between">
      <formula>99</formula>
      <formula>100</formula>
    </cfRule>
    <cfRule type="cellIs" dxfId="1412" priority="5055" stopIfTrue="1" operator="between">
      <formula>81</formula>
      <formula>98</formula>
    </cfRule>
    <cfRule type="cellIs" dxfId="1411" priority="5056" stopIfTrue="1" operator="between">
      <formula>0</formula>
      <formula>80</formula>
    </cfRule>
  </conditionalFormatting>
  <conditionalFormatting sqref="X23">
    <cfRule type="cellIs" dxfId="1410" priority="4910" stopIfTrue="1" operator="between">
      <formula>99</formula>
      <formula>100</formula>
    </cfRule>
    <cfRule type="cellIs" dxfId="1409" priority="4911" stopIfTrue="1" operator="between">
      <formula>81</formula>
      <formula>98</formula>
    </cfRule>
    <cfRule type="cellIs" dxfId="1408" priority="4912" stopIfTrue="1" operator="between">
      <formula>0</formula>
      <formula>80</formula>
    </cfRule>
  </conditionalFormatting>
  <conditionalFormatting sqref="X4 X86 X94:X95 X159:X160 X142:X143 X34:X40 X17:X24 X9 X132:X133 X155:X156 X46 X63:X64 X66:X68 X100 X169 X51:X54 X135:X139 X12:X14 X70 X74:X75 X122:X123 X57 X92 X111:X113 X6">
    <cfRule type="cellIs" dxfId="1407" priority="4901" operator="between">
      <formula>0.96</formula>
      <formula>1</formula>
    </cfRule>
    <cfRule type="cellIs" dxfId="1406" priority="4902" operator="between">
      <formula>0.61</formula>
      <formula>0.95</formula>
    </cfRule>
    <cfRule type="cellIs" dxfId="1405" priority="4903" operator="between">
      <formula>0</formula>
      <formula>0.6</formula>
    </cfRule>
  </conditionalFormatting>
  <conditionalFormatting sqref="X93">
    <cfRule type="cellIs" dxfId="1404" priority="3095" stopIfTrue="1" operator="between">
      <formula>99</formula>
      <formula>100</formula>
    </cfRule>
    <cfRule type="cellIs" dxfId="1403" priority="3096" stopIfTrue="1" operator="between">
      <formula>81</formula>
      <formula>98</formula>
    </cfRule>
    <cfRule type="cellIs" dxfId="1402" priority="3097" stopIfTrue="1" operator="between">
      <formula>0</formula>
      <formula>80</formula>
    </cfRule>
  </conditionalFormatting>
  <conditionalFormatting sqref="X93">
    <cfRule type="cellIs" dxfId="1401" priority="3092" operator="between">
      <formula>0.96</formula>
      <formula>1</formula>
    </cfRule>
    <cfRule type="cellIs" dxfId="1400" priority="3093" operator="between">
      <formula>0.61</formula>
      <formula>0.95</formula>
    </cfRule>
    <cfRule type="cellIs" dxfId="1399" priority="3094" operator="between">
      <formula>0</formula>
      <formula>0.6</formula>
    </cfRule>
  </conditionalFormatting>
  <conditionalFormatting sqref="X28">
    <cfRule type="cellIs" dxfId="1398" priority="2435" stopIfTrue="1" operator="between">
      <formula>99</formula>
      <formula>100</formula>
    </cfRule>
    <cfRule type="cellIs" dxfId="1397" priority="2436" stopIfTrue="1" operator="between">
      <formula>81</formula>
      <formula>98</formula>
    </cfRule>
    <cfRule type="cellIs" dxfId="1396" priority="2437" stopIfTrue="1" operator="between">
      <formula>0</formula>
      <formula>80</formula>
    </cfRule>
  </conditionalFormatting>
  <conditionalFormatting sqref="X28">
    <cfRule type="cellIs" dxfId="1395" priority="2432" operator="between">
      <formula>0.96</formula>
      <formula>1</formula>
    </cfRule>
    <cfRule type="cellIs" dxfId="1394" priority="2433" operator="between">
      <formula>0.61</formula>
      <formula>0.95</formula>
    </cfRule>
    <cfRule type="cellIs" dxfId="1393" priority="2434" operator="between">
      <formula>0</formula>
      <formula>0.6</formula>
    </cfRule>
  </conditionalFormatting>
  <conditionalFormatting sqref="Y35 Y21:Y24">
    <cfRule type="cellIs" dxfId="1392" priority="2222" stopIfTrue="1" operator="equal">
      <formula>"Cerrada"</formula>
    </cfRule>
    <cfRule type="cellIs" dxfId="1391" priority="2223" stopIfTrue="1" operator="equal">
      <formula>"Abierta con plan"</formula>
    </cfRule>
    <cfRule type="cellIs" dxfId="1390" priority="2224" stopIfTrue="1" operator="equal">
      <formula>"Abierta sin plan"</formula>
    </cfRule>
    <cfRule type="cellIs" dxfId="1389" priority="2225" stopIfTrue="1" operator="equal">
      <formula>"Abierta con plan"</formula>
    </cfRule>
    <cfRule type="cellIs" dxfId="1388" priority="2226" stopIfTrue="1" operator="equal">
      <formula>"Cerrada"</formula>
    </cfRule>
    <cfRule type="cellIs" dxfId="1387" priority="2227" stopIfTrue="1" operator="equal">
      <formula>"Abierta sin plan"</formula>
    </cfRule>
  </conditionalFormatting>
  <conditionalFormatting sqref="Y155:Y156 Y141:Y142 Y138 Y132:Y133 Y130 Y120:Y123 Y110:Y118 Y108 Y106 Y92:Y95 Y83:Y87 Y76:Y81 Y69:Y72 Y52:Y54 Y38:Y40 Y36 Y17:Y20 Y4:Y6 Y160 Y28 Y8:Y11 Y42 Y100:Y103 Y57:Y58 Y74">
    <cfRule type="cellIs" dxfId="1386" priority="2213" stopIfTrue="1" operator="equal">
      <formula>"Abierta sin plan"</formula>
    </cfRule>
    <cfRule type="cellIs" dxfId="1385" priority="2214" stopIfTrue="1" operator="equal">
      <formula>"Abierta con plan"</formula>
    </cfRule>
    <cfRule type="cellIs" dxfId="1384" priority="2215" stopIfTrue="1" operator="equal">
      <formula>"Cerrada"</formula>
    </cfRule>
  </conditionalFormatting>
  <conditionalFormatting sqref="Y92:Y95 Y76:Y81 Y28 Y100:Y103">
    <cfRule type="cellIs" dxfId="1383" priority="2207" stopIfTrue="1" operator="equal">
      <formula>"Cerrada"</formula>
    </cfRule>
    <cfRule type="cellIs" dxfId="1382" priority="2208" stopIfTrue="1" operator="equal">
      <formula>"Abierta con plan"</formula>
    </cfRule>
    <cfRule type="cellIs" dxfId="1381" priority="2209" stopIfTrue="1" operator="equal">
      <formula>"Abierta sin plan"</formula>
    </cfRule>
    <cfRule type="cellIs" dxfId="1380" priority="2210" stopIfTrue="1" operator="equal">
      <formula>"Abierta con plan"</formula>
    </cfRule>
    <cfRule type="cellIs" dxfId="1379" priority="2211" stopIfTrue="1" operator="equal">
      <formula>"Cerrada"</formula>
    </cfRule>
    <cfRule type="cellIs" dxfId="1378" priority="2212" stopIfTrue="1" operator="equal">
      <formula>"Abierta sin plan"</formula>
    </cfRule>
  </conditionalFormatting>
  <conditionalFormatting sqref="Y157">
    <cfRule type="cellIs" dxfId="1377" priority="2165" stopIfTrue="1" operator="equal">
      <formula>"Cerrada"</formula>
    </cfRule>
    <cfRule type="cellIs" dxfId="1376" priority="2166" stopIfTrue="1" operator="equal">
      <formula>"Abierta con plan"</formula>
    </cfRule>
    <cfRule type="cellIs" dxfId="1375" priority="2167" stopIfTrue="1" operator="equal">
      <formula>"Abierta sin plan"</formula>
    </cfRule>
    <cfRule type="cellIs" dxfId="1374" priority="2168" stopIfTrue="1" operator="equal">
      <formula>"Abierta con plan"</formula>
    </cfRule>
    <cfRule type="cellIs" dxfId="1373" priority="2169" stopIfTrue="1" operator="equal">
      <formula>"Cerrada"</formula>
    </cfRule>
    <cfRule type="cellIs" dxfId="1372" priority="2170" stopIfTrue="1" operator="equal">
      <formula>"Abierta sin plan"</formula>
    </cfRule>
  </conditionalFormatting>
  <conditionalFormatting sqref="X157">
    <cfRule type="cellIs" dxfId="1371" priority="2162" stopIfTrue="1" operator="between">
      <formula>99</formula>
      <formula>100</formula>
    </cfRule>
    <cfRule type="cellIs" dxfId="1370" priority="2163" stopIfTrue="1" operator="between">
      <formula>81</formula>
      <formula>98</formula>
    </cfRule>
    <cfRule type="cellIs" dxfId="1369" priority="2164" stopIfTrue="1" operator="between">
      <formula>0</formula>
      <formula>80</formula>
    </cfRule>
  </conditionalFormatting>
  <conditionalFormatting sqref="X157">
    <cfRule type="cellIs" dxfId="1368" priority="2159" operator="between">
      <formula>0.96</formula>
      <formula>1</formula>
    </cfRule>
    <cfRule type="cellIs" dxfId="1367" priority="2160" operator="between">
      <formula>0.61</formula>
      <formula>0.95</formula>
    </cfRule>
    <cfRule type="cellIs" dxfId="1366" priority="2161" operator="between">
      <formula>0</formula>
      <formula>0.6</formula>
    </cfRule>
  </conditionalFormatting>
  <conditionalFormatting sqref="Y157">
    <cfRule type="cellIs" dxfId="1365" priority="2156" stopIfTrue="1" operator="equal">
      <formula>"Abierta sin plan"</formula>
    </cfRule>
    <cfRule type="cellIs" dxfId="1364" priority="2157" stopIfTrue="1" operator="equal">
      <formula>"Abierta con plan"</formula>
    </cfRule>
    <cfRule type="cellIs" dxfId="1363" priority="2158" stopIfTrue="1" operator="equal">
      <formula>"Cerrada"</formula>
    </cfRule>
  </conditionalFormatting>
  <conditionalFormatting sqref="X140">
    <cfRule type="cellIs" dxfId="1362" priority="2111" stopIfTrue="1" operator="between">
      <formula>99</formula>
      <formula>100</formula>
    </cfRule>
    <cfRule type="cellIs" dxfId="1361" priority="2112" stopIfTrue="1" operator="between">
      <formula>81</formula>
      <formula>98</formula>
    </cfRule>
    <cfRule type="cellIs" dxfId="1360" priority="2113" stopIfTrue="1" operator="between">
      <formula>0</formula>
      <formula>80</formula>
    </cfRule>
  </conditionalFormatting>
  <conditionalFormatting sqref="X140">
    <cfRule type="cellIs" dxfId="1359" priority="2108" operator="between">
      <formula>0.96</formula>
      <formula>1</formula>
    </cfRule>
    <cfRule type="cellIs" dxfId="1358" priority="2109" operator="between">
      <formula>0.61</formula>
      <formula>0.95</formula>
    </cfRule>
    <cfRule type="cellIs" dxfId="1357" priority="2110" operator="between">
      <formula>0</formula>
      <formula>0.6</formula>
    </cfRule>
  </conditionalFormatting>
  <conditionalFormatting sqref="Y140">
    <cfRule type="cellIs" dxfId="1356" priority="2098" stopIfTrue="1" operator="equal">
      <formula>"Cerrada"</formula>
    </cfRule>
    <cfRule type="cellIs" dxfId="1355" priority="2099" stopIfTrue="1" operator="equal">
      <formula>"Abierta con plan"</formula>
    </cfRule>
    <cfRule type="cellIs" dxfId="1354" priority="2100" stopIfTrue="1" operator="equal">
      <formula>"Abierta sin plan"</formula>
    </cfRule>
    <cfRule type="cellIs" dxfId="1353" priority="2101" stopIfTrue="1" operator="equal">
      <formula>"Abierta con plan"</formula>
    </cfRule>
    <cfRule type="cellIs" dxfId="1352" priority="2102" stopIfTrue="1" operator="equal">
      <formula>"Cerrada"</formula>
    </cfRule>
    <cfRule type="cellIs" dxfId="1351" priority="2103" stopIfTrue="1" operator="equal">
      <formula>"Abierta sin plan"</formula>
    </cfRule>
  </conditionalFormatting>
  <conditionalFormatting sqref="Y161">
    <cfRule type="cellIs" dxfId="1350" priority="1307" stopIfTrue="1" operator="equal">
      <formula>"Cerrada"</formula>
    </cfRule>
    <cfRule type="cellIs" dxfId="1349" priority="1308" stopIfTrue="1" operator="equal">
      <formula>"Abierta con plan"</formula>
    </cfRule>
    <cfRule type="cellIs" dxfId="1348" priority="1309" stopIfTrue="1" operator="equal">
      <formula>"Abierta sin plan"</formula>
    </cfRule>
    <cfRule type="cellIs" dxfId="1347" priority="1310" stopIfTrue="1" operator="equal">
      <formula>"Abierta con plan"</formula>
    </cfRule>
    <cfRule type="cellIs" dxfId="1346" priority="1311" stopIfTrue="1" operator="equal">
      <formula>"Cerrada"</formula>
    </cfRule>
    <cfRule type="cellIs" dxfId="1345" priority="1312" stopIfTrue="1" operator="equal">
      <formula>"Abierta sin plan"</formula>
    </cfRule>
  </conditionalFormatting>
  <conditionalFormatting sqref="X32">
    <cfRule type="cellIs" dxfId="1344" priority="2085" stopIfTrue="1" operator="between">
      <formula>99</formula>
      <formula>100</formula>
    </cfRule>
    <cfRule type="cellIs" dxfId="1343" priority="2086" stopIfTrue="1" operator="between">
      <formula>81</formula>
      <formula>98</formula>
    </cfRule>
    <cfRule type="cellIs" dxfId="1342" priority="2087" stopIfTrue="1" operator="between">
      <formula>0</formula>
      <formula>80</formula>
    </cfRule>
  </conditionalFormatting>
  <conditionalFormatting sqref="X32">
    <cfRule type="cellIs" dxfId="1341" priority="2082" operator="between">
      <formula>0.96</formula>
      <formula>1</formula>
    </cfRule>
    <cfRule type="cellIs" dxfId="1340" priority="2083" operator="between">
      <formula>0.61</formula>
      <formula>0.95</formula>
    </cfRule>
    <cfRule type="cellIs" dxfId="1339" priority="2084" operator="between">
      <formula>0</formula>
      <formula>0.6</formula>
    </cfRule>
  </conditionalFormatting>
  <conditionalFormatting sqref="Y161">
    <cfRule type="cellIs" dxfId="1338" priority="1298" stopIfTrue="1" operator="equal">
      <formula>"Abierta sin plan"</formula>
    </cfRule>
    <cfRule type="cellIs" dxfId="1337" priority="1299" stopIfTrue="1" operator="equal">
      <formula>"Abierta con plan"</formula>
    </cfRule>
    <cfRule type="cellIs" dxfId="1336" priority="1300" stopIfTrue="1" operator="equal">
      <formula>"Cerrada"</formula>
    </cfRule>
  </conditionalFormatting>
  <conditionalFormatting sqref="Y162">
    <cfRule type="cellIs" dxfId="1335" priority="1279" stopIfTrue="1" operator="equal">
      <formula>"Abierta sin plan"</formula>
    </cfRule>
    <cfRule type="cellIs" dxfId="1334" priority="1280" stopIfTrue="1" operator="equal">
      <formula>"Abierta con plan"</formula>
    </cfRule>
    <cfRule type="cellIs" dxfId="1333" priority="1281" stopIfTrue="1" operator="equal">
      <formula>"Cerrada"</formula>
    </cfRule>
  </conditionalFormatting>
  <conditionalFormatting sqref="Y62">
    <cfRule type="cellIs" dxfId="1332" priority="1417" stopIfTrue="1" operator="equal">
      <formula>"Cerrada"</formula>
    </cfRule>
    <cfRule type="cellIs" dxfId="1331" priority="1418" stopIfTrue="1" operator="equal">
      <formula>"Abierta con plan"</formula>
    </cfRule>
    <cfRule type="cellIs" dxfId="1330" priority="1419" stopIfTrue="1" operator="equal">
      <formula>"Abierta sin plan"</formula>
    </cfRule>
    <cfRule type="cellIs" dxfId="1329" priority="1420" stopIfTrue="1" operator="equal">
      <formula>"Abierta con plan"</formula>
    </cfRule>
    <cfRule type="cellIs" dxfId="1328" priority="1421" stopIfTrue="1" operator="equal">
      <formula>"Cerrada"</formula>
    </cfRule>
    <cfRule type="cellIs" dxfId="1327" priority="1422" stopIfTrue="1" operator="equal">
      <formula>"Abierta sin plan"</formula>
    </cfRule>
  </conditionalFormatting>
  <conditionalFormatting sqref="X31">
    <cfRule type="cellIs" dxfId="1326" priority="2040" stopIfTrue="1" operator="between">
      <formula>99</formula>
      <formula>100</formula>
    </cfRule>
    <cfRule type="cellIs" dxfId="1325" priority="2041" stopIfTrue="1" operator="between">
      <formula>81</formula>
      <formula>98</formula>
    </cfRule>
    <cfRule type="cellIs" dxfId="1324" priority="2042" stopIfTrue="1" operator="between">
      <formula>0</formula>
      <formula>80</formula>
    </cfRule>
  </conditionalFormatting>
  <conditionalFormatting sqref="X31">
    <cfRule type="cellIs" dxfId="1323" priority="2037" operator="between">
      <formula>0.96</formula>
      <formula>1</formula>
    </cfRule>
    <cfRule type="cellIs" dxfId="1322" priority="2038" operator="between">
      <formula>0.61</formula>
      <formula>0.95</formula>
    </cfRule>
    <cfRule type="cellIs" dxfId="1321" priority="2039" operator="between">
      <formula>0</formula>
      <formula>0.6</formula>
    </cfRule>
  </conditionalFormatting>
  <conditionalFormatting sqref="Y162">
    <cfRule type="cellIs" dxfId="1320" priority="1288" stopIfTrue="1" operator="equal">
      <formula>"Cerrada"</formula>
    </cfRule>
    <cfRule type="cellIs" dxfId="1319" priority="1289" stopIfTrue="1" operator="equal">
      <formula>"Abierta con plan"</formula>
    </cfRule>
    <cfRule type="cellIs" dxfId="1318" priority="1290" stopIfTrue="1" operator="equal">
      <formula>"Abierta sin plan"</formula>
    </cfRule>
    <cfRule type="cellIs" dxfId="1317" priority="1291" stopIfTrue="1" operator="equal">
      <formula>"Abierta con plan"</formula>
    </cfRule>
    <cfRule type="cellIs" dxfId="1316" priority="1292" stopIfTrue="1" operator="equal">
      <formula>"Cerrada"</formula>
    </cfRule>
    <cfRule type="cellIs" dxfId="1315" priority="1293" stopIfTrue="1" operator="equal">
      <formula>"Abierta sin plan"</formula>
    </cfRule>
  </conditionalFormatting>
  <conditionalFormatting sqref="X27">
    <cfRule type="cellIs" dxfId="1314" priority="2021" stopIfTrue="1" operator="between">
      <formula>99</formula>
      <formula>100</formula>
    </cfRule>
    <cfRule type="cellIs" dxfId="1313" priority="2022" stopIfTrue="1" operator="between">
      <formula>81</formula>
      <formula>98</formula>
    </cfRule>
    <cfRule type="cellIs" dxfId="1312" priority="2023" stopIfTrue="1" operator="between">
      <formula>0</formula>
      <formula>80</formula>
    </cfRule>
  </conditionalFormatting>
  <conditionalFormatting sqref="X27">
    <cfRule type="cellIs" dxfId="1311" priority="2018" operator="between">
      <formula>0.96</formula>
      <formula>1</formula>
    </cfRule>
    <cfRule type="cellIs" dxfId="1310" priority="2019" operator="between">
      <formula>0.61</formula>
      <formula>0.95</formula>
    </cfRule>
    <cfRule type="cellIs" dxfId="1309" priority="2020" operator="between">
      <formula>0</formula>
      <formula>0.6</formula>
    </cfRule>
  </conditionalFormatting>
  <conditionalFormatting sqref="Y27">
    <cfRule type="cellIs" dxfId="1308" priority="2008" stopIfTrue="1" operator="equal">
      <formula>"Abierta sin plan"</formula>
    </cfRule>
    <cfRule type="cellIs" dxfId="1307" priority="2009" stopIfTrue="1" operator="equal">
      <formula>"Abierta con plan"</formula>
    </cfRule>
    <cfRule type="cellIs" dxfId="1306" priority="2010" stopIfTrue="1" operator="equal">
      <formula>"Cerrada"</formula>
    </cfRule>
  </conditionalFormatting>
  <conditionalFormatting sqref="Y27">
    <cfRule type="cellIs" dxfId="1305" priority="2002" stopIfTrue="1" operator="equal">
      <formula>"Cerrada"</formula>
    </cfRule>
    <cfRule type="cellIs" dxfId="1304" priority="2003" stopIfTrue="1" operator="equal">
      <formula>"Abierta con plan"</formula>
    </cfRule>
    <cfRule type="cellIs" dxfId="1303" priority="2004" stopIfTrue="1" operator="equal">
      <formula>"Abierta sin plan"</formula>
    </cfRule>
    <cfRule type="cellIs" dxfId="1302" priority="2005" stopIfTrue="1" operator="equal">
      <formula>"Abierta con plan"</formula>
    </cfRule>
    <cfRule type="cellIs" dxfId="1301" priority="2006" stopIfTrue="1" operator="equal">
      <formula>"Cerrada"</formula>
    </cfRule>
    <cfRule type="cellIs" dxfId="1300" priority="2007" stopIfTrue="1" operator="equal">
      <formula>"Abierta sin plan"</formula>
    </cfRule>
  </conditionalFormatting>
  <conditionalFormatting sqref="Y97">
    <cfRule type="cellIs" dxfId="1299" priority="1356" stopIfTrue="1" operator="equal">
      <formula>"Cerrada"</formula>
    </cfRule>
    <cfRule type="cellIs" dxfId="1298" priority="1357" stopIfTrue="1" operator="equal">
      <formula>"Abierta con plan"</formula>
    </cfRule>
    <cfRule type="cellIs" dxfId="1297" priority="1358" stopIfTrue="1" operator="equal">
      <formula>"Abierta sin plan"</formula>
    </cfRule>
    <cfRule type="cellIs" dxfId="1296" priority="1359" stopIfTrue="1" operator="equal">
      <formula>"Abierta con plan"</formula>
    </cfRule>
    <cfRule type="cellIs" dxfId="1295" priority="1360" stopIfTrue="1" operator="equal">
      <formula>"Cerrada"</formula>
    </cfRule>
    <cfRule type="cellIs" dxfId="1294" priority="1361" stopIfTrue="1" operator="equal">
      <formula>"Abierta sin plan"</formula>
    </cfRule>
  </conditionalFormatting>
  <conditionalFormatting sqref="X26">
    <cfRule type="cellIs" dxfId="1293" priority="1989" stopIfTrue="1" operator="between">
      <formula>99</formula>
      <formula>100</formula>
    </cfRule>
    <cfRule type="cellIs" dxfId="1292" priority="1990" stopIfTrue="1" operator="between">
      <formula>81</formula>
      <formula>98</formula>
    </cfRule>
    <cfRule type="cellIs" dxfId="1291" priority="1991" stopIfTrue="1" operator="between">
      <formula>0</formula>
      <formula>80</formula>
    </cfRule>
  </conditionalFormatting>
  <conditionalFormatting sqref="X26">
    <cfRule type="cellIs" dxfId="1290" priority="1986" operator="between">
      <formula>0.96</formula>
      <formula>1</formula>
    </cfRule>
    <cfRule type="cellIs" dxfId="1289" priority="1987" operator="between">
      <formula>0.61</formula>
      <formula>0.95</formula>
    </cfRule>
    <cfRule type="cellIs" dxfId="1288" priority="1988" operator="between">
      <formula>0</formula>
      <formula>0.6</formula>
    </cfRule>
  </conditionalFormatting>
  <conditionalFormatting sqref="X25">
    <cfRule type="cellIs" dxfId="1287" priority="1970" stopIfTrue="1" operator="between">
      <formula>99</formula>
      <formula>100</formula>
    </cfRule>
    <cfRule type="cellIs" dxfId="1286" priority="1971" stopIfTrue="1" operator="between">
      <formula>81</formula>
      <formula>98</formula>
    </cfRule>
    <cfRule type="cellIs" dxfId="1285" priority="1972" stopIfTrue="1" operator="between">
      <formula>0</formula>
      <formula>80</formula>
    </cfRule>
  </conditionalFormatting>
  <conditionalFormatting sqref="X25">
    <cfRule type="cellIs" dxfId="1284" priority="1967" operator="between">
      <formula>0.96</formula>
      <formula>1</formula>
    </cfRule>
    <cfRule type="cellIs" dxfId="1283" priority="1968" operator="between">
      <formula>0.61</formula>
      <formula>0.95</formula>
    </cfRule>
    <cfRule type="cellIs" dxfId="1282" priority="1969" operator="between">
      <formula>0</formula>
      <formula>0.6</formula>
    </cfRule>
  </conditionalFormatting>
  <conditionalFormatting sqref="Y98">
    <cfRule type="cellIs" dxfId="1281" priority="1346" stopIfTrue="1" operator="equal">
      <formula>"Cerrada"</formula>
    </cfRule>
    <cfRule type="cellIs" dxfId="1280" priority="1347" stopIfTrue="1" operator="equal">
      <formula>"Abierta con plan"</formula>
    </cfRule>
    <cfRule type="cellIs" dxfId="1279" priority="1348" stopIfTrue="1" operator="equal">
      <formula>"Abierta sin plan"</formula>
    </cfRule>
    <cfRule type="cellIs" dxfId="1278" priority="1349" stopIfTrue="1" operator="equal">
      <formula>"Abierta con plan"</formula>
    </cfRule>
    <cfRule type="cellIs" dxfId="1277" priority="1350" stopIfTrue="1" operator="equal">
      <formula>"Cerrada"</formula>
    </cfRule>
    <cfRule type="cellIs" dxfId="1276" priority="1351" stopIfTrue="1" operator="equal">
      <formula>"Abierta sin plan"</formula>
    </cfRule>
  </conditionalFormatting>
  <conditionalFormatting sqref="X16">
    <cfRule type="cellIs" dxfId="1275" priority="1951" stopIfTrue="1" operator="between">
      <formula>99</formula>
      <formula>100</formula>
    </cfRule>
    <cfRule type="cellIs" dxfId="1274" priority="1952" stopIfTrue="1" operator="between">
      <formula>81</formula>
      <formula>98</formula>
    </cfRule>
    <cfRule type="cellIs" dxfId="1273" priority="1953" stopIfTrue="1" operator="between">
      <formula>0</formula>
      <formula>80</formula>
    </cfRule>
  </conditionalFormatting>
  <conditionalFormatting sqref="X16">
    <cfRule type="cellIs" dxfId="1272" priority="1948" operator="between">
      <formula>0.96</formula>
      <formula>1</formula>
    </cfRule>
    <cfRule type="cellIs" dxfId="1271" priority="1949" operator="between">
      <formula>0.61</formula>
      <formula>0.95</formula>
    </cfRule>
    <cfRule type="cellIs" dxfId="1270" priority="1950" operator="between">
      <formula>0</formula>
      <formula>0.6</formula>
    </cfRule>
  </conditionalFormatting>
  <conditionalFormatting sqref="Y99">
    <cfRule type="cellIs" dxfId="1269" priority="1317" stopIfTrue="1" operator="equal">
      <formula>"Cerrada"</formula>
    </cfRule>
    <cfRule type="cellIs" dxfId="1268" priority="1318" stopIfTrue="1" operator="equal">
      <formula>"Abierta con plan"</formula>
    </cfRule>
    <cfRule type="cellIs" dxfId="1267" priority="1319" stopIfTrue="1" operator="equal">
      <formula>"Abierta sin plan"</formula>
    </cfRule>
    <cfRule type="cellIs" dxfId="1266" priority="1320" stopIfTrue="1" operator="equal">
      <formula>"Abierta con plan"</formula>
    </cfRule>
    <cfRule type="cellIs" dxfId="1265" priority="1321" stopIfTrue="1" operator="equal">
      <formula>"Cerrada"</formula>
    </cfRule>
    <cfRule type="cellIs" dxfId="1264" priority="1322" stopIfTrue="1" operator="equal">
      <formula>"Abierta sin plan"</formula>
    </cfRule>
  </conditionalFormatting>
  <conditionalFormatting sqref="X15">
    <cfRule type="cellIs" dxfId="1263" priority="1932" stopIfTrue="1" operator="between">
      <formula>99</formula>
      <formula>100</formula>
    </cfRule>
    <cfRule type="cellIs" dxfId="1262" priority="1933" stopIfTrue="1" operator="between">
      <formula>81</formula>
      <formula>98</formula>
    </cfRule>
    <cfRule type="cellIs" dxfId="1261" priority="1934" stopIfTrue="1" operator="between">
      <formula>0</formula>
      <formula>80</formula>
    </cfRule>
  </conditionalFormatting>
  <conditionalFormatting sqref="X15">
    <cfRule type="cellIs" dxfId="1260" priority="1929" operator="between">
      <formula>0.96</formula>
      <formula>1</formula>
    </cfRule>
    <cfRule type="cellIs" dxfId="1259" priority="1930" operator="between">
      <formula>0.61</formula>
      <formula>0.95</formula>
    </cfRule>
    <cfRule type="cellIs" dxfId="1258" priority="1931" operator="between">
      <formula>0</formula>
      <formula>0.6</formula>
    </cfRule>
  </conditionalFormatting>
  <conditionalFormatting sqref="X7">
    <cfRule type="cellIs" dxfId="1257" priority="1913" stopIfTrue="1" operator="between">
      <formula>99</formula>
      <formula>100</formula>
    </cfRule>
    <cfRule type="cellIs" dxfId="1256" priority="1914" stopIfTrue="1" operator="between">
      <formula>81</formula>
      <formula>98</formula>
    </cfRule>
    <cfRule type="cellIs" dxfId="1255" priority="1915" stopIfTrue="1" operator="between">
      <formula>0</formula>
      <formula>80</formula>
    </cfRule>
  </conditionalFormatting>
  <conditionalFormatting sqref="X7">
    <cfRule type="cellIs" dxfId="1254" priority="1910" operator="between">
      <formula>0.96</formula>
      <formula>1</formula>
    </cfRule>
    <cfRule type="cellIs" dxfId="1253" priority="1911" operator="between">
      <formula>0.61</formula>
      <formula>0.95</formula>
    </cfRule>
    <cfRule type="cellIs" dxfId="1252" priority="1912" operator="between">
      <formula>0</formula>
      <formula>0.6</formula>
    </cfRule>
  </conditionalFormatting>
  <conditionalFormatting sqref="Y7">
    <cfRule type="cellIs" dxfId="1251" priority="1900" stopIfTrue="1" operator="equal">
      <formula>"Cerrada"</formula>
    </cfRule>
    <cfRule type="cellIs" dxfId="1250" priority="1901" stopIfTrue="1" operator="equal">
      <formula>"Abierta con plan"</formula>
    </cfRule>
    <cfRule type="cellIs" dxfId="1249" priority="1902" stopIfTrue="1" operator="equal">
      <formula>"Abierta sin plan"</formula>
    </cfRule>
    <cfRule type="cellIs" dxfId="1248" priority="1903" stopIfTrue="1" operator="equal">
      <formula>"Abierta con plan"</formula>
    </cfRule>
    <cfRule type="cellIs" dxfId="1247" priority="1904" stopIfTrue="1" operator="equal">
      <formula>"Cerrada"</formula>
    </cfRule>
    <cfRule type="cellIs" dxfId="1246" priority="1905" stopIfTrue="1" operator="equal">
      <formula>"Abierta sin plan"</formula>
    </cfRule>
  </conditionalFormatting>
  <conditionalFormatting sqref="Y7">
    <cfRule type="cellIs" dxfId="1245" priority="1897" stopIfTrue="1" operator="equal">
      <formula>"Abierta sin plan"</formula>
    </cfRule>
    <cfRule type="cellIs" dxfId="1244" priority="1898" stopIfTrue="1" operator="equal">
      <formula>"Abierta con plan"</formula>
    </cfRule>
    <cfRule type="cellIs" dxfId="1243" priority="1899" stopIfTrue="1" operator="equal">
      <formula>"Cerrada"</formula>
    </cfRule>
  </conditionalFormatting>
  <conditionalFormatting sqref="Y15">
    <cfRule type="cellIs" dxfId="1242" priority="1887" stopIfTrue="1" operator="equal">
      <formula>"Cerrada"</formula>
    </cfRule>
    <cfRule type="cellIs" dxfId="1241" priority="1888" stopIfTrue="1" operator="equal">
      <formula>"Abierta con plan"</formula>
    </cfRule>
    <cfRule type="cellIs" dxfId="1240" priority="1889" stopIfTrue="1" operator="equal">
      <formula>"Abierta sin plan"</formula>
    </cfRule>
    <cfRule type="cellIs" dxfId="1239" priority="1890" stopIfTrue="1" operator="equal">
      <formula>"Abierta con plan"</formula>
    </cfRule>
    <cfRule type="cellIs" dxfId="1238" priority="1891" stopIfTrue="1" operator="equal">
      <formula>"Cerrada"</formula>
    </cfRule>
    <cfRule type="cellIs" dxfId="1237" priority="1892" stopIfTrue="1" operator="equal">
      <formula>"Abierta sin plan"</formula>
    </cfRule>
  </conditionalFormatting>
  <conditionalFormatting sqref="Y16">
    <cfRule type="cellIs" dxfId="1236" priority="1877" stopIfTrue="1" operator="equal">
      <formula>"Cerrada"</formula>
    </cfRule>
    <cfRule type="cellIs" dxfId="1235" priority="1878" stopIfTrue="1" operator="equal">
      <formula>"Abierta con plan"</formula>
    </cfRule>
    <cfRule type="cellIs" dxfId="1234" priority="1879" stopIfTrue="1" operator="equal">
      <formula>"Abierta sin plan"</formula>
    </cfRule>
    <cfRule type="cellIs" dxfId="1233" priority="1880" stopIfTrue="1" operator="equal">
      <formula>"Abierta con plan"</formula>
    </cfRule>
    <cfRule type="cellIs" dxfId="1232" priority="1881" stopIfTrue="1" operator="equal">
      <formula>"Cerrada"</formula>
    </cfRule>
    <cfRule type="cellIs" dxfId="1231" priority="1882" stopIfTrue="1" operator="equal">
      <formula>"Abierta sin plan"</formula>
    </cfRule>
  </conditionalFormatting>
  <conditionalFormatting sqref="Y25:Y26">
    <cfRule type="cellIs" dxfId="1230" priority="1867" stopIfTrue="1" operator="equal">
      <formula>"Cerrada"</formula>
    </cfRule>
    <cfRule type="cellIs" dxfId="1229" priority="1868" stopIfTrue="1" operator="equal">
      <formula>"Abierta con plan"</formula>
    </cfRule>
    <cfRule type="cellIs" dxfId="1228" priority="1869" stopIfTrue="1" operator="equal">
      <formula>"Abierta sin plan"</formula>
    </cfRule>
    <cfRule type="cellIs" dxfId="1227" priority="1870" stopIfTrue="1" operator="equal">
      <formula>"Abierta con plan"</formula>
    </cfRule>
    <cfRule type="cellIs" dxfId="1226" priority="1871" stopIfTrue="1" operator="equal">
      <formula>"Cerrada"</formula>
    </cfRule>
    <cfRule type="cellIs" dxfId="1225" priority="1872" stopIfTrue="1" operator="equal">
      <formula>"Abierta sin plan"</formula>
    </cfRule>
  </conditionalFormatting>
  <conditionalFormatting sqref="Y31:Y32 Y34">
    <cfRule type="cellIs" dxfId="1224" priority="1860" stopIfTrue="1" operator="equal">
      <formula>"Abierta sin plan"</formula>
    </cfRule>
    <cfRule type="cellIs" dxfId="1223" priority="1861" stopIfTrue="1" operator="equal">
      <formula>"Abierta con plan"</formula>
    </cfRule>
    <cfRule type="cellIs" dxfId="1222" priority="1862" stopIfTrue="1" operator="equal">
      <formula>"Cerrada"</formula>
    </cfRule>
  </conditionalFormatting>
  <conditionalFormatting sqref="Y31:Y32 Y34">
    <cfRule type="cellIs" dxfId="1221" priority="1854" stopIfTrue="1" operator="equal">
      <formula>"Cerrada"</formula>
    </cfRule>
    <cfRule type="cellIs" dxfId="1220" priority="1855" stopIfTrue="1" operator="equal">
      <formula>"Abierta con plan"</formula>
    </cfRule>
    <cfRule type="cellIs" dxfId="1219" priority="1856" stopIfTrue="1" operator="equal">
      <formula>"Abierta sin plan"</formula>
    </cfRule>
    <cfRule type="cellIs" dxfId="1218" priority="1857" stopIfTrue="1" operator="equal">
      <formula>"Abierta con plan"</formula>
    </cfRule>
    <cfRule type="cellIs" dxfId="1217" priority="1858" stopIfTrue="1" operator="equal">
      <formula>"Cerrada"</formula>
    </cfRule>
    <cfRule type="cellIs" dxfId="1216" priority="1859" stopIfTrue="1" operator="equal">
      <formula>"Abierta sin plan"</formula>
    </cfRule>
  </conditionalFormatting>
  <conditionalFormatting sqref="Y125">
    <cfRule type="cellIs" dxfId="1215" priority="1828" stopIfTrue="1" operator="equal">
      <formula>"Cerrada"</formula>
    </cfRule>
    <cfRule type="cellIs" dxfId="1214" priority="1829" stopIfTrue="1" operator="equal">
      <formula>"Abierta con plan"</formula>
    </cfRule>
    <cfRule type="cellIs" dxfId="1213" priority="1830" stopIfTrue="1" operator="equal">
      <formula>"Abierta sin plan"</formula>
    </cfRule>
    <cfRule type="cellIs" dxfId="1212" priority="1831" stopIfTrue="1" operator="equal">
      <formula>"Abierta con plan"</formula>
    </cfRule>
    <cfRule type="cellIs" dxfId="1211" priority="1832" stopIfTrue="1" operator="equal">
      <formula>"Cerrada"</formula>
    </cfRule>
    <cfRule type="cellIs" dxfId="1210" priority="1833" stopIfTrue="1" operator="equal">
      <formula>"Abierta sin plan"</formula>
    </cfRule>
  </conditionalFormatting>
  <conditionalFormatting sqref="Y144">
    <cfRule type="cellIs" dxfId="1209" priority="1796" stopIfTrue="1" operator="equal">
      <formula>"Cerrada"</formula>
    </cfRule>
    <cfRule type="cellIs" dxfId="1208" priority="1797" stopIfTrue="1" operator="equal">
      <formula>"Abierta con plan"</formula>
    </cfRule>
    <cfRule type="cellIs" dxfId="1207" priority="1798" stopIfTrue="1" operator="equal">
      <formula>"Abierta sin plan"</formula>
    </cfRule>
    <cfRule type="cellIs" dxfId="1206" priority="1799" stopIfTrue="1" operator="equal">
      <formula>"Abierta con plan"</formula>
    </cfRule>
    <cfRule type="cellIs" dxfId="1205" priority="1800" stopIfTrue="1" operator="equal">
      <formula>"Cerrada"</formula>
    </cfRule>
    <cfRule type="cellIs" dxfId="1204" priority="1801" stopIfTrue="1" operator="equal">
      <formula>"Abierta sin plan"</formula>
    </cfRule>
  </conditionalFormatting>
  <conditionalFormatting sqref="Y145">
    <cfRule type="cellIs" dxfId="1203" priority="1786" stopIfTrue="1" operator="equal">
      <formula>"Cerrada"</formula>
    </cfRule>
    <cfRule type="cellIs" dxfId="1202" priority="1787" stopIfTrue="1" operator="equal">
      <formula>"Abierta con plan"</formula>
    </cfRule>
    <cfRule type="cellIs" dxfId="1201" priority="1788" stopIfTrue="1" operator="equal">
      <formula>"Abierta sin plan"</formula>
    </cfRule>
    <cfRule type="cellIs" dxfId="1200" priority="1789" stopIfTrue="1" operator="equal">
      <formula>"Abierta con plan"</formula>
    </cfRule>
    <cfRule type="cellIs" dxfId="1199" priority="1790" stopIfTrue="1" operator="equal">
      <formula>"Cerrada"</formula>
    </cfRule>
    <cfRule type="cellIs" dxfId="1198" priority="1791" stopIfTrue="1" operator="equal">
      <formula>"Abierta sin plan"</formula>
    </cfRule>
  </conditionalFormatting>
  <conditionalFormatting sqref="Y146">
    <cfRule type="cellIs" dxfId="1197" priority="1776" stopIfTrue="1" operator="equal">
      <formula>"Cerrada"</formula>
    </cfRule>
    <cfRule type="cellIs" dxfId="1196" priority="1777" stopIfTrue="1" operator="equal">
      <formula>"Abierta con plan"</formula>
    </cfRule>
    <cfRule type="cellIs" dxfId="1195" priority="1778" stopIfTrue="1" operator="equal">
      <formula>"Abierta sin plan"</formula>
    </cfRule>
    <cfRule type="cellIs" dxfId="1194" priority="1779" stopIfTrue="1" operator="equal">
      <formula>"Abierta con plan"</formula>
    </cfRule>
    <cfRule type="cellIs" dxfId="1193" priority="1780" stopIfTrue="1" operator="equal">
      <formula>"Cerrada"</formula>
    </cfRule>
    <cfRule type="cellIs" dxfId="1192" priority="1781" stopIfTrue="1" operator="equal">
      <formula>"Abierta sin plan"</formula>
    </cfRule>
  </conditionalFormatting>
  <conditionalFormatting sqref="Y147">
    <cfRule type="cellIs" dxfId="1191" priority="1766" stopIfTrue="1" operator="equal">
      <formula>"Cerrada"</formula>
    </cfRule>
    <cfRule type="cellIs" dxfId="1190" priority="1767" stopIfTrue="1" operator="equal">
      <formula>"Abierta con plan"</formula>
    </cfRule>
    <cfRule type="cellIs" dxfId="1189" priority="1768" stopIfTrue="1" operator="equal">
      <formula>"Abierta sin plan"</formula>
    </cfRule>
    <cfRule type="cellIs" dxfId="1188" priority="1769" stopIfTrue="1" operator="equal">
      <formula>"Abierta con plan"</formula>
    </cfRule>
    <cfRule type="cellIs" dxfId="1187" priority="1770" stopIfTrue="1" operator="equal">
      <formula>"Cerrada"</formula>
    </cfRule>
    <cfRule type="cellIs" dxfId="1186" priority="1771" stopIfTrue="1" operator="equal">
      <formula>"Abierta sin plan"</formula>
    </cfRule>
  </conditionalFormatting>
  <conditionalFormatting sqref="Y148">
    <cfRule type="cellIs" dxfId="1185" priority="1756" stopIfTrue="1" operator="equal">
      <formula>"Cerrada"</formula>
    </cfRule>
    <cfRule type="cellIs" dxfId="1184" priority="1757" stopIfTrue="1" operator="equal">
      <formula>"Abierta con plan"</formula>
    </cfRule>
    <cfRule type="cellIs" dxfId="1183" priority="1758" stopIfTrue="1" operator="equal">
      <formula>"Abierta sin plan"</formula>
    </cfRule>
    <cfRule type="cellIs" dxfId="1182" priority="1759" stopIfTrue="1" operator="equal">
      <formula>"Abierta con plan"</formula>
    </cfRule>
    <cfRule type="cellIs" dxfId="1181" priority="1760" stopIfTrue="1" operator="equal">
      <formula>"Cerrada"</formula>
    </cfRule>
    <cfRule type="cellIs" dxfId="1180" priority="1761" stopIfTrue="1" operator="equal">
      <formula>"Abierta sin plan"</formula>
    </cfRule>
  </conditionalFormatting>
  <conditionalFormatting sqref="Y149">
    <cfRule type="cellIs" dxfId="1179" priority="1746" stopIfTrue="1" operator="equal">
      <formula>"Cerrada"</formula>
    </cfRule>
    <cfRule type="cellIs" dxfId="1178" priority="1747" stopIfTrue="1" operator="equal">
      <formula>"Abierta con plan"</formula>
    </cfRule>
    <cfRule type="cellIs" dxfId="1177" priority="1748" stopIfTrue="1" operator="equal">
      <formula>"Abierta sin plan"</formula>
    </cfRule>
    <cfRule type="cellIs" dxfId="1176" priority="1749" stopIfTrue="1" operator="equal">
      <formula>"Abierta con plan"</formula>
    </cfRule>
    <cfRule type="cellIs" dxfId="1175" priority="1750" stopIfTrue="1" operator="equal">
      <formula>"Cerrada"</formula>
    </cfRule>
    <cfRule type="cellIs" dxfId="1174" priority="1751" stopIfTrue="1" operator="equal">
      <formula>"Abierta sin plan"</formula>
    </cfRule>
  </conditionalFormatting>
  <conditionalFormatting sqref="Y150">
    <cfRule type="cellIs" dxfId="1173" priority="1736" stopIfTrue="1" operator="equal">
      <formula>"Cerrada"</formula>
    </cfRule>
    <cfRule type="cellIs" dxfId="1172" priority="1737" stopIfTrue="1" operator="equal">
      <formula>"Abierta con plan"</formula>
    </cfRule>
    <cfRule type="cellIs" dxfId="1171" priority="1738" stopIfTrue="1" operator="equal">
      <formula>"Abierta sin plan"</formula>
    </cfRule>
    <cfRule type="cellIs" dxfId="1170" priority="1739" stopIfTrue="1" operator="equal">
      <formula>"Abierta con plan"</formula>
    </cfRule>
    <cfRule type="cellIs" dxfId="1169" priority="1740" stopIfTrue="1" operator="equal">
      <formula>"Cerrada"</formula>
    </cfRule>
    <cfRule type="cellIs" dxfId="1168" priority="1741" stopIfTrue="1" operator="equal">
      <formula>"Abierta sin plan"</formula>
    </cfRule>
  </conditionalFormatting>
  <conditionalFormatting sqref="Y151">
    <cfRule type="cellIs" dxfId="1167" priority="1726" stopIfTrue="1" operator="equal">
      <formula>"Cerrada"</formula>
    </cfRule>
    <cfRule type="cellIs" dxfId="1166" priority="1727" stopIfTrue="1" operator="equal">
      <formula>"Abierta con plan"</formula>
    </cfRule>
    <cfRule type="cellIs" dxfId="1165" priority="1728" stopIfTrue="1" operator="equal">
      <formula>"Abierta sin plan"</formula>
    </cfRule>
    <cfRule type="cellIs" dxfId="1164" priority="1729" stopIfTrue="1" operator="equal">
      <formula>"Abierta con plan"</formula>
    </cfRule>
    <cfRule type="cellIs" dxfId="1163" priority="1730" stopIfTrue="1" operator="equal">
      <formula>"Cerrada"</formula>
    </cfRule>
    <cfRule type="cellIs" dxfId="1162" priority="1731" stopIfTrue="1" operator="equal">
      <formula>"Abierta sin plan"</formula>
    </cfRule>
  </conditionalFormatting>
  <conditionalFormatting sqref="Y152">
    <cfRule type="cellIs" dxfId="1161" priority="1716" stopIfTrue="1" operator="equal">
      <formula>"Cerrada"</formula>
    </cfRule>
    <cfRule type="cellIs" dxfId="1160" priority="1717" stopIfTrue="1" operator="equal">
      <formula>"Abierta con plan"</formula>
    </cfRule>
    <cfRule type="cellIs" dxfId="1159" priority="1718" stopIfTrue="1" operator="equal">
      <formula>"Abierta sin plan"</formula>
    </cfRule>
    <cfRule type="cellIs" dxfId="1158" priority="1719" stopIfTrue="1" operator="equal">
      <formula>"Abierta con plan"</formula>
    </cfRule>
    <cfRule type="cellIs" dxfId="1157" priority="1720" stopIfTrue="1" operator="equal">
      <formula>"Cerrada"</formula>
    </cfRule>
    <cfRule type="cellIs" dxfId="1156" priority="1721" stopIfTrue="1" operator="equal">
      <formula>"Abierta sin plan"</formula>
    </cfRule>
  </conditionalFormatting>
  <conditionalFormatting sqref="Y153">
    <cfRule type="cellIs" dxfId="1155" priority="1706" stopIfTrue="1" operator="equal">
      <formula>"Cerrada"</formula>
    </cfRule>
    <cfRule type="cellIs" dxfId="1154" priority="1707" stopIfTrue="1" operator="equal">
      <formula>"Abierta con plan"</formula>
    </cfRule>
    <cfRule type="cellIs" dxfId="1153" priority="1708" stopIfTrue="1" operator="equal">
      <formula>"Abierta sin plan"</formula>
    </cfRule>
    <cfRule type="cellIs" dxfId="1152" priority="1709" stopIfTrue="1" operator="equal">
      <formula>"Abierta con plan"</formula>
    </cfRule>
    <cfRule type="cellIs" dxfId="1151" priority="1710" stopIfTrue="1" operator="equal">
      <formula>"Cerrada"</formula>
    </cfRule>
    <cfRule type="cellIs" dxfId="1150" priority="1711" stopIfTrue="1" operator="equal">
      <formula>"Abierta sin plan"</formula>
    </cfRule>
  </conditionalFormatting>
  <conditionalFormatting sqref="Y153">
    <cfRule type="cellIs" dxfId="1149" priority="1703" stopIfTrue="1" operator="equal">
      <formula>"Abierta sin plan"</formula>
    </cfRule>
    <cfRule type="cellIs" dxfId="1148" priority="1704" stopIfTrue="1" operator="equal">
      <formula>"Abierta con plan"</formula>
    </cfRule>
    <cfRule type="cellIs" dxfId="1147" priority="1705" stopIfTrue="1" operator="equal">
      <formula>"Cerrada"</formula>
    </cfRule>
  </conditionalFormatting>
  <conditionalFormatting sqref="X29">
    <cfRule type="cellIs" dxfId="1146" priority="1687" stopIfTrue="1" operator="between">
      <formula>99</formula>
      <formula>100</formula>
    </cfRule>
    <cfRule type="cellIs" dxfId="1145" priority="1688" stopIfTrue="1" operator="between">
      <formula>81</formula>
      <formula>98</formula>
    </cfRule>
    <cfRule type="cellIs" dxfId="1144" priority="1689" stopIfTrue="1" operator="between">
      <formula>0</formula>
      <formula>80</formula>
    </cfRule>
  </conditionalFormatting>
  <conditionalFormatting sqref="X29">
    <cfRule type="cellIs" dxfId="1143" priority="1684" operator="between">
      <formula>0.96</formula>
      <formula>1</formula>
    </cfRule>
    <cfRule type="cellIs" dxfId="1142" priority="1685" operator="between">
      <formula>0.61</formula>
      <formula>0.95</formula>
    </cfRule>
    <cfRule type="cellIs" dxfId="1141" priority="1686" operator="between">
      <formula>0</formula>
      <formula>0.6</formula>
    </cfRule>
  </conditionalFormatting>
  <conditionalFormatting sqref="Y29">
    <cfRule type="cellIs" dxfId="1140" priority="1661" stopIfTrue="1" operator="equal">
      <formula>"Cerrada"</formula>
    </cfRule>
    <cfRule type="cellIs" dxfId="1139" priority="1662" stopIfTrue="1" operator="equal">
      <formula>"Abierta con plan"</formula>
    </cfRule>
    <cfRule type="cellIs" dxfId="1138" priority="1663" stopIfTrue="1" operator="equal">
      <formula>"Abierta sin plan"</formula>
    </cfRule>
    <cfRule type="cellIs" dxfId="1137" priority="1664" stopIfTrue="1" operator="equal">
      <formula>"Abierta con plan"</formula>
    </cfRule>
    <cfRule type="cellIs" dxfId="1136" priority="1665" stopIfTrue="1" operator="equal">
      <formula>"Cerrada"</formula>
    </cfRule>
    <cfRule type="cellIs" dxfId="1135" priority="1666" stopIfTrue="1" operator="equal">
      <formula>"Abierta sin plan"</formula>
    </cfRule>
  </conditionalFormatting>
  <conditionalFormatting sqref="Y30">
    <cfRule type="cellIs" dxfId="1134" priority="1635" stopIfTrue="1" operator="equal">
      <formula>"Abierta sin plan"</formula>
    </cfRule>
    <cfRule type="cellIs" dxfId="1133" priority="1636" stopIfTrue="1" operator="equal">
      <formula>"Abierta con plan"</formula>
    </cfRule>
    <cfRule type="cellIs" dxfId="1132" priority="1637" stopIfTrue="1" operator="equal">
      <formula>"Cerrada"</formula>
    </cfRule>
  </conditionalFormatting>
  <conditionalFormatting sqref="Y30">
    <cfRule type="cellIs" dxfId="1131" priority="1629" stopIfTrue="1" operator="equal">
      <formula>"Cerrada"</formula>
    </cfRule>
    <cfRule type="cellIs" dxfId="1130" priority="1630" stopIfTrue="1" operator="equal">
      <formula>"Abierta con plan"</formula>
    </cfRule>
    <cfRule type="cellIs" dxfId="1129" priority="1631" stopIfTrue="1" operator="equal">
      <formula>"Abierta sin plan"</formula>
    </cfRule>
    <cfRule type="cellIs" dxfId="1128" priority="1632" stopIfTrue="1" operator="equal">
      <formula>"Abierta con plan"</formula>
    </cfRule>
    <cfRule type="cellIs" dxfId="1127" priority="1633" stopIfTrue="1" operator="equal">
      <formula>"Cerrada"</formula>
    </cfRule>
    <cfRule type="cellIs" dxfId="1126" priority="1634" stopIfTrue="1" operator="equal">
      <formula>"Abierta sin plan"</formula>
    </cfRule>
  </conditionalFormatting>
  <conditionalFormatting sqref="X33">
    <cfRule type="cellIs" dxfId="1125" priority="1613" stopIfTrue="1" operator="between">
      <formula>99</formula>
      <formula>100</formula>
    </cfRule>
    <cfRule type="cellIs" dxfId="1124" priority="1614" stopIfTrue="1" operator="between">
      <formula>81</formula>
      <formula>98</formula>
    </cfRule>
    <cfRule type="cellIs" dxfId="1123" priority="1615" stopIfTrue="1" operator="between">
      <formula>0</formula>
      <formula>80</formula>
    </cfRule>
  </conditionalFormatting>
  <conditionalFormatting sqref="X33">
    <cfRule type="cellIs" dxfId="1122" priority="1610" operator="between">
      <formula>0.96</formula>
      <formula>1</formula>
    </cfRule>
    <cfRule type="cellIs" dxfId="1121" priority="1611" operator="between">
      <formula>0.61</formula>
      <formula>0.95</formula>
    </cfRule>
    <cfRule type="cellIs" dxfId="1120" priority="1612" operator="between">
      <formula>0</formula>
      <formula>0.6</formula>
    </cfRule>
  </conditionalFormatting>
  <conditionalFormatting sqref="Y33">
    <cfRule type="cellIs" dxfId="1119" priority="1600" stopIfTrue="1" operator="equal">
      <formula>"Cerrada"</formula>
    </cfRule>
    <cfRule type="cellIs" dxfId="1118" priority="1601" stopIfTrue="1" operator="equal">
      <formula>"Abierta con plan"</formula>
    </cfRule>
    <cfRule type="cellIs" dxfId="1117" priority="1602" stopIfTrue="1" operator="equal">
      <formula>"Abierta sin plan"</formula>
    </cfRule>
    <cfRule type="cellIs" dxfId="1116" priority="1603" stopIfTrue="1" operator="equal">
      <formula>"Abierta con plan"</formula>
    </cfRule>
    <cfRule type="cellIs" dxfId="1115" priority="1604" stopIfTrue="1" operator="equal">
      <formula>"Cerrada"</formula>
    </cfRule>
    <cfRule type="cellIs" dxfId="1114" priority="1605" stopIfTrue="1" operator="equal">
      <formula>"Abierta sin plan"</formula>
    </cfRule>
  </conditionalFormatting>
  <conditionalFormatting sqref="X44">
    <cfRule type="cellIs" dxfId="1113" priority="1523" stopIfTrue="1" operator="between">
      <formula>99</formula>
      <formula>100</formula>
    </cfRule>
    <cfRule type="cellIs" dxfId="1112" priority="1524" stopIfTrue="1" operator="between">
      <formula>81</formula>
      <formula>98</formula>
    </cfRule>
    <cfRule type="cellIs" dxfId="1111" priority="1525" stopIfTrue="1" operator="between">
      <formula>0</formula>
      <formula>80</formula>
    </cfRule>
  </conditionalFormatting>
  <conditionalFormatting sqref="X44">
    <cfRule type="cellIs" dxfId="1110" priority="1520" operator="between">
      <formula>0.96</formula>
      <formula>1</formula>
    </cfRule>
    <cfRule type="cellIs" dxfId="1109" priority="1521" operator="between">
      <formula>0.61</formula>
      <formula>0.95</formula>
    </cfRule>
    <cfRule type="cellIs" dxfId="1108" priority="1522" operator="between">
      <formula>0</formula>
      <formula>0.6</formula>
    </cfRule>
  </conditionalFormatting>
  <conditionalFormatting sqref="Y44">
    <cfRule type="cellIs" dxfId="1107" priority="1513" stopIfTrue="1" operator="equal">
      <formula>"Abierta sin plan"</formula>
    </cfRule>
    <cfRule type="cellIs" dxfId="1106" priority="1514" stopIfTrue="1" operator="equal">
      <formula>"Abierta con plan"</formula>
    </cfRule>
    <cfRule type="cellIs" dxfId="1105" priority="1515" stopIfTrue="1" operator="equal">
      <formula>"Cerrada"</formula>
    </cfRule>
  </conditionalFormatting>
  <conditionalFormatting sqref="Y44">
    <cfRule type="cellIs" dxfId="1104" priority="1507" stopIfTrue="1" operator="equal">
      <formula>"Cerrada"</formula>
    </cfRule>
    <cfRule type="cellIs" dxfId="1103" priority="1508" stopIfTrue="1" operator="equal">
      <formula>"Abierta con plan"</formula>
    </cfRule>
    <cfRule type="cellIs" dxfId="1102" priority="1509" stopIfTrue="1" operator="equal">
      <formula>"Abierta sin plan"</formula>
    </cfRule>
    <cfRule type="cellIs" dxfId="1101" priority="1510" stopIfTrue="1" operator="equal">
      <formula>"Abierta con plan"</formula>
    </cfRule>
    <cfRule type="cellIs" dxfId="1100" priority="1511" stopIfTrue="1" operator="equal">
      <formula>"Cerrada"</formula>
    </cfRule>
    <cfRule type="cellIs" dxfId="1099" priority="1512" stopIfTrue="1" operator="equal">
      <formula>"Abierta sin plan"</formula>
    </cfRule>
  </conditionalFormatting>
  <conditionalFormatting sqref="Y59">
    <cfRule type="cellIs" dxfId="1098" priority="1481" stopIfTrue="1" operator="equal">
      <formula>"Abierta sin plan"</formula>
    </cfRule>
    <cfRule type="cellIs" dxfId="1097" priority="1482" stopIfTrue="1" operator="equal">
      <formula>"Abierta con plan"</formula>
    </cfRule>
    <cfRule type="cellIs" dxfId="1096" priority="1483" stopIfTrue="1" operator="equal">
      <formula>"Cerrada"</formula>
    </cfRule>
  </conditionalFormatting>
  <conditionalFormatting sqref="Y59">
    <cfRule type="cellIs" dxfId="1095" priority="1475" stopIfTrue="1" operator="equal">
      <formula>"Cerrada"</formula>
    </cfRule>
    <cfRule type="cellIs" dxfId="1094" priority="1476" stopIfTrue="1" operator="equal">
      <formula>"Abierta con plan"</formula>
    </cfRule>
    <cfRule type="cellIs" dxfId="1093" priority="1477" stopIfTrue="1" operator="equal">
      <formula>"Abierta sin plan"</formula>
    </cfRule>
    <cfRule type="cellIs" dxfId="1092" priority="1478" stopIfTrue="1" operator="equal">
      <formula>"Abierta con plan"</formula>
    </cfRule>
    <cfRule type="cellIs" dxfId="1091" priority="1479" stopIfTrue="1" operator="equal">
      <formula>"Cerrada"</formula>
    </cfRule>
    <cfRule type="cellIs" dxfId="1090" priority="1480" stopIfTrue="1" operator="equal">
      <formula>"Abierta sin plan"</formula>
    </cfRule>
  </conditionalFormatting>
  <conditionalFormatting sqref="X60">
    <cfRule type="cellIs" dxfId="1089" priority="1459" stopIfTrue="1" operator="between">
      <formula>99</formula>
      <formula>100</formula>
    </cfRule>
    <cfRule type="cellIs" dxfId="1088" priority="1460" stopIfTrue="1" operator="between">
      <formula>81</formula>
      <formula>98</formula>
    </cfRule>
    <cfRule type="cellIs" dxfId="1087" priority="1461" stopIfTrue="1" operator="between">
      <formula>0</formula>
      <formula>80</formula>
    </cfRule>
  </conditionalFormatting>
  <conditionalFormatting sqref="X60">
    <cfRule type="cellIs" dxfId="1086" priority="1456" operator="between">
      <formula>0.96</formula>
      <formula>1</formula>
    </cfRule>
    <cfRule type="cellIs" dxfId="1085" priority="1457" operator="between">
      <formula>0.61</formula>
      <formula>0.95</formula>
    </cfRule>
    <cfRule type="cellIs" dxfId="1084" priority="1458" operator="between">
      <formula>0</formula>
      <formula>0.6</formula>
    </cfRule>
  </conditionalFormatting>
  <conditionalFormatting sqref="Y60">
    <cfRule type="cellIs" dxfId="1083" priority="1446" stopIfTrue="1" operator="equal">
      <formula>"Cerrada"</formula>
    </cfRule>
    <cfRule type="cellIs" dxfId="1082" priority="1447" stopIfTrue="1" operator="equal">
      <formula>"Abierta con plan"</formula>
    </cfRule>
    <cfRule type="cellIs" dxfId="1081" priority="1448" stopIfTrue="1" operator="equal">
      <formula>"Abierta sin plan"</formula>
    </cfRule>
    <cfRule type="cellIs" dxfId="1080" priority="1449" stopIfTrue="1" operator="equal">
      <formula>"Abierta con plan"</formula>
    </cfRule>
    <cfRule type="cellIs" dxfId="1079" priority="1450" stopIfTrue="1" operator="equal">
      <formula>"Cerrada"</formula>
    </cfRule>
    <cfRule type="cellIs" dxfId="1078" priority="1451" stopIfTrue="1" operator="equal">
      <formula>"Abierta sin plan"</formula>
    </cfRule>
  </conditionalFormatting>
  <conditionalFormatting sqref="Y62">
    <cfRule type="cellIs" dxfId="1077" priority="1414" stopIfTrue="1" operator="equal">
      <formula>"Abierta sin plan"</formula>
    </cfRule>
    <cfRule type="cellIs" dxfId="1076" priority="1415" stopIfTrue="1" operator="equal">
      <formula>"Abierta con plan"</formula>
    </cfRule>
    <cfRule type="cellIs" dxfId="1075" priority="1416" stopIfTrue="1" operator="equal">
      <formula>"Cerrada"</formula>
    </cfRule>
  </conditionalFormatting>
  <conditionalFormatting sqref="X65">
    <cfRule type="cellIs" dxfId="1074" priority="1398" stopIfTrue="1" operator="between">
      <formula>99</formula>
      <formula>100</formula>
    </cfRule>
    <cfRule type="cellIs" dxfId="1073" priority="1399" stopIfTrue="1" operator="between">
      <formula>81</formula>
      <formula>98</formula>
    </cfRule>
    <cfRule type="cellIs" dxfId="1072" priority="1400" stopIfTrue="1" operator="between">
      <formula>0</formula>
      <formula>80</formula>
    </cfRule>
  </conditionalFormatting>
  <conditionalFormatting sqref="X65">
    <cfRule type="cellIs" dxfId="1071" priority="1395" operator="between">
      <formula>0.96</formula>
      <formula>1</formula>
    </cfRule>
    <cfRule type="cellIs" dxfId="1070" priority="1396" operator="between">
      <formula>0.61</formula>
      <formula>0.95</formula>
    </cfRule>
    <cfRule type="cellIs" dxfId="1069" priority="1397" operator="between">
      <formula>0</formula>
      <formula>0.6</formula>
    </cfRule>
  </conditionalFormatting>
  <conditionalFormatting sqref="Y65">
    <cfRule type="cellIs" dxfId="1068" priority="1385" stopIfTrue="1" operator="equal">
      <formula>"Cerrada"</formula>
    </cfRule>
    <cfRule type="cellIs" dxfId="1067" priority="1386" stopIfTrue="1" operator="equal">
      <formula>"Abierta con plan"</formula>
    </cfRule>
    <cfRule type="cellIs" dxfId="1066" priority="1387" stopIfTrue="1" operator="equal">
      <formula>"Abierta sin plan"</formula>
    </cfRule>
    <cfRule type="cellIs" dxfId="1065" priority="1388" stopIfTrue="1" operator="equal">
      <formula>"Abierta con plan"</formula>
    </cfRule>
    <cfRule type="cellIs" dxfId="1064" priority="1389" stopIfTrue="1" operator="equal">
      <formula>"Cerrada"</formula>
    </cfRule>
    <cfRule type="cellIs" dxfId="1063" priority="1390" stopIfTrue="1" operator="equal">
      <formula>"Abierta sin plan"</formula>
    </cfRule>
  </conditionalFormatting>
  <conditionalFormatting sqref="X97:X98">
    <cfRule type="cellIs" dxfId="1062" priority="1369" stopIfTrue="1" operator="between">
      <formula>99</formula>
      <formula>100</formula>
    </cfRule>
    <cfRule type="cellIs" dxfId="1061" priority="1370" stopIfTrue="1" operator="between">
      <formula>81</formula>
      <formula>98</formula>
    </cfRule>
    <cfRule type="cellIs" dxfId="1060" priority="1371" stopIfTrue="1" operator="between">
      <formula>0</formula>
      <formula>80</formula>
    </cfRule>
  </conditionalFormatting>
  <conditionalFormatting sqref="X97:X98">
    <cfRule type="cellIs" dxfId="1059" priority="1366" operator="between">
      <formula>0.96</formula>
      <formula>1</formula>
    </cfRule>
    <cfRule type="cellIs" dxfId="1058" priority="1367" operator="between">
      <formula>0.61</formula>
      <formula>0.95</formula>
    </cfRule>
    <cfRule type="cellIs" dxfId="1057" priority="1368" operator="between">
      <formula>0</formula>
      <formula>0.6</formula>
    </cfRule>
  </conditionalFormatting>
  <conditionalFormatting sqref="X99">
    <cfRule type="cellIs" dxfId="1056" priority="1330" stopIfTrue="1" operator="between">
      <formula>99</formula>
      <formula>100</formula>
    </cfRule>
    <cfRule type="cellIs" dxfId="1055" priority="1331" stopIfTrue="1" operator="between">
      <formula>81</formula>
      <formula>98</formula>
    </cfRule>
    <cfRule type="cellIs" dxfId="1054" priority="1332" stopIfTrue="1" operator="between">
      <formula>0</formula>
      <formula>80</formula>
    </cfRule>
  </conditionalFormatting>
  <conditionalFormatting sqref="X99">
    <cfRule type="cellIs" dxfId="1053" priority="1327" operator="between">
      <formula>0.96</formula>
      <formula>1</formula>
    </cfRule>
    <cfRule type="cellIs" dxfId="1052" priority="1328" operator="between">
      <formula>0.61</formula>
      <formula>0.95</formula>
    </cfRule>
    <cfRule type="cellIs" dxfId="1051" priority="1329" operator="between">
      <formula>0</formula>
      <formula>0.6</formula>
    </cfRule>
  </conditionalFormatting>
  <conditionalFormatting sqref="X161">
    <cfRule type="cellIs" dxfId="1050" priority="1304" stopIfTrue="1" operator="between">
      <formula>99</formula>
      <formula>100</formula>
    </cfRule>
    <cfRule type="cellIs" dxfId="1049" priority="1305" stopIfTrue="1" operator="between">
      <formula>81</formula>
      <formula>98</formula>
    </cfRule>
    <cfRule type="cellIs" dxfId="1048" priority="1306" stopIfTrue="1" operator="between">
      <formula>0</formula>
      <formula>80</formula>
    </cfRule>
  </conditionalFormatting>
  <conditionalFormatting sqref="X161">
    <cfRule type="cellIs" dxfId="1047" priority="1301" operator="between">
      <formula>0.96</formula>
      <formula>1</formula>
    </cfRule>
    <cfRule type="cellIs" dxfId="1046" priority="1302" operator="between">
      <formula>0.61</formula>
      <formula>0.95</formula>
    </cfRule>
    <cfRule type="cellIs" dxfId="1045" priority="1303" operator="between">
      <formula>0</formula>
      <formula>0.6</formula>
    </cfRule>
  </conditionalFormatting>
  <conditionalFormatting sqref="X162">
    <cfRule type="cellIs" dxfId="1044" priority="1285" stopIfTrue="1" operator="between">
      <formula>99</formula>
      <formula>100</formula>
    </cfRule>
    <cfRule type="cellIs" dxfId="1043" priority="1286" stopIfTrue="1" operator="between">
      <formula>81</formula>
      <formula>98</formula>
    </cfRule>
    <cfRule type="cellIs" dxfId="1042" priority="1287" stopIfTrue="1" operator="between">
      <formula>0</formula>
      <formula>80</formula>
    </cfRule>
  </conditionalFormatting>
  <conditionalFormatting sqref="X162">
    <cfRule type="cellIs" dxfId="1041" priority="1282" operator="between">
      <formula>0.96</formula>
      <formula>1</formula>
    </cfRule>
    <cfRule type="cellIs" dxfId="1040" priority="1283" operator="between">
      <formula>0.61</formula>
      <formula>0.95</formula>
    </cfRule>
    <cfRule type="cellIs" dxfId="1039" priority="1284" operator="between">
      <formula>0</formula>
      <formula>0.6</formula>
    </cfRule>
  </conditionalFormatting>
  <conditionalFormatting sqref="X163">
    <cfRule type="cellIs" dxfId="1038" priority="1266" stopIfTrue="1" operator="between">
      <formula>99</formula>
      <formula>100</formula>
    </cfRule>
    <cfRule type="cellIs" dxfId="1037" priority="1267" stopIfTrue="1" operator="between">
      <formula>81</formula>
      <formula>98</formula>
    </cfRule>
    <cfRule type="cellIs" dxfId="1036" priority="1268" stopIfTrue="1" operator="between">
      <formula>0</formula>
      <formula>80</formula>
    </cfRule>
  </conditionalFormatting>
  <conditionalFormatting sqref="X163">
    <cfRule type="cellIs" dxfId="1035" priority="1263" operator="between">
      <formula>0.96</formula>
      <formula>1</formula>
    </cfRule>
    <cfRule type="cellIs" dxfId="1034" priority="1264" operator="between">
      <formula>0.61</formula>
      <formula>0.95</formula>
    </cfRule>
    <cfRule type="cellIs" dxfId="1033" priority="1265" operator="between">
      <formula>0</formula>
      <formula>0.6</formula>
    </cfRule>
  </conditionalFormatting>
  <conditionalFormatting sqref="X164">
    <cfRule type="cellIs" dxfId="1032" priority="1247" stopIfTrue="1" operator="between">
      <formula>99</formula>
      <formula>100</formula>
    </cfRule>
    <cfRule type="cellIs" dxfId="1031" priority="1248" stopIfTrue="1" operator="between">
      <formula>81</formula>
      <formula>98</formula>
    </cfRule>
    <cfRule type="cellIs" dxfId="1030" priority="1249" stopIfTrue="1" operator="between">
      <formula>0</formula>
      <formula>80</formula>
    </cfRule>
  </conditionalFormatting>
  <conditionalFormatting sqref="X164">
    <cfRule type="cellIs" dxfId="1029" priority="1244" operator="between">
      <formula>0.96</formula>
      <formula>1</formula>
    </cfRule>
    <cfRule type="cellIs" dxfId="1028" priority="1245" operator="between">
      <formula>0.61</formula>
      <formula>0.95</formula>
    </cfRule>
    <cfRule type="cellIs" dxfId="1027" priority="1246" operator="between">
      <formula>0</formula>
      <formula>0.6</formula>
    </cfRule>
  </conditionalFormatting>
  <conditionalFormatting sqref="X165">
    <cfRule type="cellIs" dxfId="1026" priority="1228" stopIfTrue="1" operator="between">
      <formula>99</formula>
      <formula>100</formula>
    </cfRule>
    <cfRule type="cellIs" dxfId="1025" priority="1229" stopIfTrue="1" operator="between">
      <formula>81</formula>
      <formula>98</formula>
    </cfRule>
    <cfRule type="cellIs" dxfId="1024" priority="1230" stopIfTrue="1" operator="between">
      <formula>0</formula>
      <formula>80</formula>
    </cfRule>
  </conditionalFormatting>
  <conditionalFormatting sqref="X165">
    <cfRule type="cellIs" dxfId="1023" priority="1225" operator="between">
      <formula>0.96</formula>
      <formula>1</formula>
    </cfRule>
    <cfRule type="cellIs" dxfId="1022" priority="1226" operator="between">
      <formula>0.61</formula>
      <formula>0.95</formula>
    </cfRule>
    <cfRule type="cellIs" dxfId="1021" priority="1227" operator="between">
      <formula>0</formula>
      <formula>0.6</formula>
    </cfRule>
  </conditionalFormatting>
  <conditionalFormatting sqref="X166">
    <cfRule type="cellIs" dxfId="1020" priority="1209" stopIfTrue="1" operator="between">
      <formula>99</formula>
      <formula>100</formula>
    </cfRule>
    <cfRule type="cellIs" dxfId="1019" priority="1210" stopIfTrue="1" operator="between">
      <formula>81</formula>
      <formula>98</formula>
    </cfRule>
    <cfRule type="cellIs" dxfId="1018" priority="1211" stopIfTrue="1" operator="between">
      <formula>0</formula>
      <formula>80</formula>
    </cfRule>
  </conditionalFormatting>
  <conditionalFormatting sqref="X166">
    <cfRule type="cellIs" dxfId="1017" priority="1206" operator="between">
      <formula>0.96</formula>
      <formula>1</formula>
    </cfRule>
    <cfRule type="cellIs" dxfId="1016" priority="1207" operator="between">
      <formula>0.61</formula>
      <formula>0.95</formula>
    </cfRule>
    <cfRule type="cellIs" dxfId="1015" priority="1208" operator="between">
      <formula>0</formula>
      <formula>0.6</formula>
    </cfRule>
  </conditionalFormatting>
  <conditionalFormatting sqref="X168">
    <cfRule type="cellIs" dxfId="1014" priority="1190" stopIfTrue="1" operator="between">
      <formula>99</formula>
      <formula>100</formula>
    </cfRule>
    <cfRule type="cellIs" dxfId="1013" priority="1191" stopIfTrue="1" operator="between">
      <formula>81</formula>
      <formula>98</formula>
    </cfRule>
    <cfRule type="cellIs" dxfId="1012" priority="1192" stopIfTrue="1" operator="between">
      <formula>0</formula>
      <formula>80</formula>
    </cfRule>
  </conditionalFormatting>
  <conditionalFormatting sqref="X168">
    <cfRule type="cellIs" dxfId="1011" priority="1187" operator="between">
      <formula>0.96</formula>
      <formula>1</formula>
    </cfRule>
    <cfRule type="cellIs" dxfId="1010" priority="1188" operator="between">
      <formula>0.61</formula>
      <formula>0.95</formula>
    </cfRule>
    <cfRule type="cellIs" dxfId="1009" priority="1189" operator="between">
      <formula>0</formula>
      <formula>0.6</formula>
    </cfRule>
  </conditionalFormatting>
  <conditionalFormatting sqref="X167">
    <cfRule type="cellIs" dxfId="1008" priority="1171" stopIfTrue="1" operator="between">
      <formula>99</formula>
      <formula>100</formula>
    </cfRule>
    <cfRule type="cellIs" dxfId="1007" priority="1172" stopIfTrue="1" operator="between">
      <formula>81</formula>
      <formula>98</formula>
    </cfRule>
    <cfRule type="cellIs" dxfId="1006" priority="1173" stopIfTrue="1" operator="between">
      <formula>0</formula>
      <formula>80</formula>
    </cfRule>
  </conditionalFormatting>
  <conditionalFormatting sqref="X167">
    <cfRule type="cellIs" dxfId="1005" priority="1168" operator="between">
      <formula>0.96</formula>
      <formula>1</formula>
    </cfRule>
    <cfRule type="cellIs" dxfId="1004" priority="1169" operator="between">
      <formula>0.61</formula>
      <formula>0.95</formula>
    </cfRule>
    <cfRule type="cellIs" dxfId="1003" priority="1170" operator="between">
      <formula>0</formula>
      <formula>0.6</formula>
    </cfRule>
  </conditionalFormatting>
  <conditionalFormatting sqref="Y163:Y169">
    <cfRule type="cellIs" dxfId="1002" priority="1152" stopIfTrue="1" operator="equal">
      <formula>"Abierta sin plan"</formula>
    </cfRule>
    <cfRule type="cellIs" dxfId="1001" priority="1153" stopIfTrue="1" operator="equal">
      <formula>"Abierta con plan"</formula>
    </cfRule>
    <cfRule type="cellIs" dxfId="1000" priority="1154" stopIfTrue="1" operator="equal">
      <formula>"Cerrada"</formula>
    </cfRule>
  </conditionalFormatting>
  <conditionalFormatting sqref="Y163:Y169">
    <cfRule type="cellIs" dxfId="999" priority="1155" stopIfTrue="1" operator="equal">
      <formula>"Cerrada"</formula>
    </cfRule>
    <cfRule type="cellIs" dxfId="998" priority="1156" stopIfTrue="1" operator="equal">
      <formula>"Abierta con plan"</formula>
    </cfRule>
    <cfRule type="cellIs" dxfId="997" priority="1157" stopIfTrue="1" operator="equal">
      <formula>"Abierta sin plan"</formula>
    </cfRule>
    <cfRule type="cellIs" dxfId="996" priority="1158" stopIfTrue="1" operator="equal">
      <formula>"Abierta con plan"</formula>
    </cfRule>
    <cfRule type="cellIs" dxfId="995" priority="1159" stopIfTrue="1" operator="equal">
      <formula>"Cerrada"</formula>
    </cfRule>
    <cfRule type="cellIs" dxfId="994" priority="1160" stopIfTrue="1" operator="equal">
      <formula>"Abierta sin plan"</formula>
    </cfRule>
  </conditionalFormatting>
  <conditionalFormatting sqref="X47">
    <cfRule type="cellIs" dxfId="993" priority="1145" stopIfTrue="1" operator="between">
      <formula>99</formula>
      <formula>100</formula>
    </cfRule>
    <cfRule type="cellIs" dxfId="992" priority="1146" stopIfTrue="1" operator="between">
      <formula>81</formula>
      <formula>98</formula>
    </cfRule>
    <cfRule type="cellIs" dxfId="991" priority="1147" stopIfTrue="1" operator="between">
      <formula>0</formula>
      <formula>80</formula>
    </cfRule>
  </conditionalFormatting>
  <conditionalFormatting sqref="X47">
    <cfRule type="cellIs" dxfId="990" priority="1142" operator="between">
      <formula>0.96</formula>
      <formula>1</formula>
    </cfRule>
    <cfRule type="cellIs" dxfId="989" priority="1143" operator="between">
      <formula>0.61</formula>
      <formula>0.95</formula>
    </cfRule>
    <cfRule type="cellIs" dxfId="988" priority="1144" operator="between">
      <formula>0</formula>
      <formula>0.6</formula>
    </cfRule>
  </conditionalFormatting>
  <conditionalFormatting sqref="Y47">
    <cfRule type="cellIs" dxfId="987" priority="1126" stopIfTrue="1" operator="equal">
      <formula>"Cerrada"</formula>
    </cfRule>
    <cfRule type="cellIs" dxfId="986" priority="1127" stopIfTrue="1" operator="equal">
      <formula>"Abierta con plan"</formula>
    </cfRule>
    <cfRule type="cellIs" dxfId="985" priority="1128" stopIfTrue="1" operator="equal">
      <formula>"Abierta sin plan"</formula>
    </cfRule>
    <cfRule type="cellIs" dxfId="984" priority="1129" stopIfTrue="1" operator="equal">
      <formula>"Abierta con plan"</formula>
    </cfRule>
    <cfRule type="cellIs" dxfId="983" priority="1130" stopIfTrue="1" operator="equal">
      <formula>"Cerrada"</formula>
    </cfRule>
    <cfRule type="cellIs" dxfId="982" priority="1131" stopIfTrue="1" operator="equal">
      <formula>"Abierta sin plan"</formula>
    </cfRule>
  </conditionalFormatting>
  <conditionalFormatting sqref="X124">
    <cfRule type="cellIs" dxfId="981" priority="1119" stopIfTrue="1" operator="between">
      <formula>99</formula>
      <formula>100</formula>
    </cfRule>
    <cfRule type="cellIs" dxfId="980" priority="1120" stopIfTrue="1" operator="between">
      <formula>81</formula>
      <formula>98</formula>
    </cfRule>
    <cfRule type="cellIs" dxfId="979" priority="1121" stopIfTrue="1" operator="between">
      <formula>0</formula>
      <formula>80</formula>
    </cfRule>
  </conditionalFormatting>
  <conditionalFormatting sqref="X124">
    <cfRule type="cellIs" dxfId="978" priority="1116" operator="between">
      <formula>0.96</formula>
      <formula>1</formula>
    </cfRule>
    <cfRule type="cellIs" dxfId="977" priority="1117" operator="between">
      <formula>0.61</formula>
      <formula>0.95</formula>
    </cfRule>
    <cfRule type="cellIs" dxfId="976" priority="1118" operator="between">
      <formula>0</formula>
      <formula>0.6</formula>
    </cfRule>
  </conditionalFormatting>
  <conditionalFormatting sqref="Y124">
    <cfRule type="cellIs" dxfId="975" priority="1100" stopIfTrue="1" operator="equal">
      <formula>"Cerrada"</formula>
    </cfRule>
    <cfRule type="cellIs" dxfId="974" priority="1101" stopIfTrue="1" operator="equal">
      <formula>"Abierta con plan"</formula>
    </cfRule>
    <cfRule type="cellIs" dxfId="973" priority="1102" stopIfTrue="1" operator="equal">
      <formula>"Abierta sin plan"</formula>
    </cfRule>
    <cfRule type="cellIs" dxfId="972" priority="1103" stopIfTrue="1" operator="equal">
      <formula>"Abierta con plan"</formula>
    </cfRule>
    <cfRule type="cellIs" dxfId="971" priority="1104" stopIfTrue="1" operator="equal">
      <formula>"Cerrada"</formula>
    </cfRule>
    <cfRule type="cellIs" dxfId="970" priority="1105" stopIfTrue="1" operator="equal">
      <formula>"Abierta sin plan"</formula>
    </cfRule>
  </conditionalFormatting>
  <conditionalFormatting sqref="Y124">
    <cfRule type="cellIs" dxfId="969" priority="1097" stopIfTrue="1" operator="equal">
      <formula>"Abierta sin plan"</formula>
    </cfRule>
    <cfRule type="cellIs" dxfId="968" priority="1098" stopIfTrue="1" operator="equal">
      <formula>"Abierta con plan"</formula>
    </cfRule>
    <cfRule type="cellIs" dxfId="967" priority="1099" stopIfTrue="1" operator="equal">
      <formula>"Cerrada"</formula>
    </cfRule>
  </conditionalFormatting>
  <conditionalFormatting sqref="X134">
    <cfRule type="cellIs" dxfId="966" priority="1090" stopIfTrue="1" operator="between">
      <formula>99</formula>
      <formula>100</formula>
    </cfRule>
    <cfRule type="cellIs" dxfId="965" priority="1091" stopIfTrue="1" operator="between">
      <formula>81</formula>
      <formula>98</formula>
    </cfRule>
    <cfRule type="cellIs" dxfId="964" priority="1092" stopIfTrue="1" operator="between">
      <formula>0</formula>
      <formula>80</formula>
    </cfRule>
  </conditionalFormatting>
  <conditionalFormatting sqref="X134">
    <cfRule type="cellIs" dxfId="963" priority="1087" operator="between">
      <formula>0.96</formula>
      <formula>1</formula>
    </cfRule>
    <cfRule type="cellIs" dxfId="962" priority="1088" operator="between">
      <formula>0.61</formula>
      <formula>0.95</formula>
    </cfRule>
    <cfRule type="cellIs" dxfId="961" priority="1089" operator="between">
      <formula>0</formula>
      <formula>0.6</formula>
    </cfRule>
  </conditionalFormatting>
  <conditionalFormatting sqref="Y134">
    <cfRule type="cellIs" dxfId="960" priority="1071" stopIfTrue="1" operator="equal">
      <formula>"Cerrada"</formula>
    </cfRule>
    <cfRule type="cellIs" dxfId="959" priority="1072" stopIfTrue="1" operator="equal">
      <formula>"Abierta con plan"</formula>
    </cfRule>
    <cfRule type="cellIs" dxfId="958" priority="1073" stopIfTrue="1" operator="equal">
      <formula>"Abierta sin plan"</formula>
    </cfRule>
    <cfRule type="cellIs" dxfId="957" priority="1074" stopIfTrue="1" operator="equal">
      <formula>"Abierta con plan"</formula>
    </cfRule>
    <cfRule type="cellIs" dxfId="956" priority="1075" stopIfTrue="1" operator="equal">
      <formula>"Cerrada"</formula>
    </cfRule>
    <cfRule type="cellIs" dxfId="955" priority="1076" stopIfTrue="1" operator="equal">
      <formula>"Abierta sin plan"</formula>
    </cfRule>
  </conditionalFormatting>
  <conditionalFormatting sqref="X2">
    <cfRule type="cellIs" dxfId="954" priority="1064" stopIfTrue="1" operator="between">
      <formula>99</formula>
      <formula>100</formula>
    </cfRule>
    <cfRule type="cellIs" dxfId="953" priority="1065" stopIfTrue="1" operator="between">
      <formula>81</formula>
      <formula>98</formula>
    </cfRule>
    <cfRule type="cellIs" dxfId="952" priority="1066" stopIfTrue="1" operator="between">
      <formula>0</formula>
      <formula>80</formula>
    </cfRule>
  </conditionalFormatting>
  <conditionalFormatting sqref="X2">
    <cfRule type="cellIs" dxfId="951" priority="1061" operator="between">
      <formula>0.96</formula>
      <formula>1</formula>
    </cfRule>
    <cfRule type="cellIs" dxfId="950" priority="1062" operator="between">
      <formula>0.61</formula>
      <formula>0.95</formula>
    </cfRule>
    <cfRule type="cellIs" dxfId="949" priority="1063" operator="between">
      <formula>0</formula>
      <formula>0.6</formula>
    </cfRule>
  </conditionalFormatting>
  <conditionalFormatting sqref="X69">
    <cfRule type="cellIs" dxfId="948" priority="1052" stopIfTrue="1" operator="between">
      <formula>99</formula>
      <formula>100</formula>
    </cfRule>
    <cfRule type="cellIs" dxfId="947" priority="1053" stopIfTrue="1" operator="between">
      <formula>81</formula>
      <formula>98</formula>
    </cfRule>
    <cfRule type="cellIs" dxfId="946" priority="1054" stopIfTrue="1" operator="between">
      <formula>0</formula>
      <formula>80</formula>
    </cfRule>
  </conditionalFormatting>
  <conditionalFormatting sqref="X69">
    <cfRule type="cellIs" dxfId="945" priority="1049" operator="between">
      <formula>0.96</formula>
      <formula>1</formula>
    </cfRule>
    <cfRule type="cellIs" dxfId="944" priority="1050" operator="between">
      <formula>0.61</formula>
      <formula>0.95</formula>
    </cfRule>
    <cfRule type="cellIs" dxfId="943" priority="1051" operator="between">
      <formula>0</formula>
      <formula>0.6</formula>
    </cfRule>
  </conditionalFormatting>
  <conditionalFormatting sqref="X72">
    <cfRule type="cellIs" dxfId="942" priority="1046" stopIfTrue="1" operator="between">
      <formula>99</formula>
      <formula>100</formula>
    </cfRule>
    <cfRule type="cellIs" dxfId="941" priority="1047" stopIfTrue="1" operator="between">
      <formula>81</formula>
      <formula>98</formula>
    </cfRule>
    <cfRule type="cellIs" dxfId="940" priority="1048" stopIfTrue="1" operator="between">
      <formula>0</formula>
      <formula>80</formula>
    </cfRule>
  </conditionalFormatting>
  <conditionalFormatting sqref="X72">
    <cfRule type="cellIs" dxfId="939" priority="1043" operator="between">
      <formula>0.96</formula>
      <formula>1</formula>
    </cfRule>
    <cfRule type="cellIs" dxfId="938" priority="1044" operator="between">
      <formula>0.61</formula>
      <formula>0.95</formula>
    </cfRule>
    <cfRule type="cellIs" dxfId="937" priority="1045" operator="between">
      <formula>0</formula>
      <formula>0.6</formula>
    </cfRule>
  </conditionalFormatting>
  <conditionalFormatting sqref="X76">
    <cfRule type="cellIs" dxfId="936" priority="1040" stopIfTrue="1" operator="between">
      <formula>99</formula>
      <formula>100</formula>
    </cfRule>
    <cfRule type="cellIs" dxfId="935" priority="1041" stopIfTrue="1" operator="between">
      <formula>81</formula>
      <formula>98</formula>
    </cfRule>
    <cfRule type="cellIs" dxfId="934" priority="1042" stopIfTrue="1" operator="between">
      <formula>0</formula>
      <formula>80</formula>
    </cfRule>
  </conditionalFormatting>
  <conditionalFormatting sqref="X76">
    <cfRule type="cellIs" dxfId="933" priority="1037" operator="between">
      <formula>0.96</formula>
      <formula>1</formula>
    </cfRule>
    <cfRule type="cellIs" dxfId="932" priority="1038" operator="between">
      <formula>0.61</formula>
      <formula>0.95</formula>
    </cfRule>
    <cfRule type="cellIs" dxfId="931" priority="1039" operator="between">
      <formula>0</formula>
      <formula>0.6</formula>
    </cfRule>
  </conditionalFormatting>
  <conditionalFormatting sqref="X78:X84">
    <cfRule type="cellIs" dxfId="930" priority="1034" stopIfTrue="1" operator="between">
      <formula>99</formula>
      <formula>100</formula>
    </cfRule>
    <cfRule type="cellIs" dxfId="929" priority="1035" stopIfTrue="1" operator="between">
      <formula>81</formula>
      <formula>98</formula>
    </cfRule>
    <cfRule type="cellIs" dxfId="928" priority="1036" stopIfTrue="1" operator="between">
      <formula>0</formula>
      <formula>80</formula>
    </cfRule>
  </conditionalFormatting>
  <conditionalFormatting sqref="X78:X84">
    <cfRule type="cellIs" dxfId="927" priority="1031" operator="between">
      <formula>0.96</formula>
      <formula>1</formula>
    </cfRule>
    <cfRule type="cellIs" dxfId="926" priority="1032" operator="between">
      <formula>0.61</formula>
      <formula>0.95</formula>
    </cfRule>
    <cfRule type="cellIs" dxfId="925" priority="1033" operator="between">
      <formula>0</formula>
      <formula>0.6</formula>
    </cfRule>
  </conditionalFormatting>
  <conditionalFormatting sqref="X77">
    <cfRule type="cellIs" dxfId="924" priority="1028" stopIfTrue="1" operator="between">
      <formula>99</formula>
      <formula>100</formula>
    </cfRule>
    <cfRule type="cellIs" dxfId="923" priority="1029" stopIfTrue="1" operator="between">
      <formula>81</formula>
      <formula>98</formula>
    </cfRule>
    <cfRule type="cellIs" dxfId="922" priority="1030" stopIfTrue="1" operator="between">
      <formula>0</formula>
      <formula>80</formula>
    </cfRule>
  </conditionalFormatting>
  <conditionalFormatting sqref="X77">
    <cfRule type="cellIs" dxfId="921" priority="1025" operator="between">
      <formula>0.96</formula>
      <formula>1</formula>
    </cfRule>
    <cfRule type="cellIs" dxfId="920" priority="1026" operator="between">
      <formula>0.61</formula>
      <formula>0.95</formula>
    </cfRule>
    <cfRule type="cellIs" dxfId="919" priority="1027" operator="between">
      <formula>0</formula>
      <formula>0.6</formula>
    </cfRule>
  </conditionalFormatting>
  <conditionalFormatting sqref="X85">
    <cfRule type="cellIs" dxfId="918" priority="1022" stopIfTrue="1" operator="between">
      <formula>99</formula>
      <formula>100</formula>
    </cfRule>
    <cfRule type="cellIs" dxfId="917" priority="1023" stopIfTrue="1" operator="between">
      <formula>81</formula>
      <formula>98</formula>
    </cfRule>
    <cfRule type="cellIs" dxfId="916" priority="1024" stopIfTrue="1" operator="between">
      <formula>0</formula>
      <formula>80</formula>
    </cfRule>
  </conditionalFormatting>
  <conditionalFormatting sqref="X85">
    <cfRule type="cellIs" dxfId="915" priority="1019" operator="between">
      <formula>0.96</formula>
      <formula>1</formula>
    </cfRule>
    <cfRule type="cellIs" dxfId="914" priority="1020" operator="between">
      <formula>0.61</formula>
      <formula>0.95</formula>
    </cfRule>
    <cfRule type="cellIs" dxfId="913" priority="1021" operator="between">
      <formula>0</formula>
      <formula>0.6</formula>
    </cfRule>
  </conditionalFormatting>
  <conditionalFormatting sqref="X101:X103">
    <cfRule type="cellIs" dxfId="912" priority="1016" stopIfTrue="1" operator="between">
      <formula>99</formula>
      <formula>100</formula>
    </cfRule>
    <cfRule type="cellIs" dxfId="911" priority="1017" stopIfTrue="1" operator="between">
      <formula>81</formula>
      <formula>98</formula>
    </cfRule>
    <cfRule type="cellIs" dxfId="910" priority="1018" stopIfTrue="1" operator="between">
      <formula>0</formula>
      <formula>80</formula>
    </cfRule>
  </conditionalFormatting>
  <conditionalFormatting sqref="X101:X103">
    <cfRule type="cellIs" dxfId="909" priority="1013" operator="between">
      <formula>0.96</formula>
      <formula>1</formula>
    </cfRule>
    <cfRule type="cellIs" dxfId="908" priority="1014" operator="between">
      <formula>0.61</formula>
      <formula>0.95</formula>
    </cfRule>
    <cfRule type="cellIs" dxfId="907" priority="1015" operator="between">
      <formula>0</formula>
      <formula>0.6</formula>
    </cfRule>
  </conditionalFormatting>
  <conditionalFormatting sqref="X106:X107">
    <cfRule type="cellIs" dxfId="906" priority="1010" stopIfTrue="1" operator="between">
      <formula>99</formula>
      <formula>100</formula>
    </cfRule>
    <cfRule type="cellIs" dxfId="905" priority="1011" stopIfTrue="1" operator="between">
      <formula>81</formula>
      <formula>98</formula>
    </cfRule>
    <cfRule type="cellIs" dxfId="904" priority="1012" stopIfTrue="1" operator="between">
      <formula>0</formula>
      <formula>80</formula>
    </cfRule>
  </conditionalFormatting>
  <conditionalFormatting sqref="X106:X107">
    <cfRule type="cellIs" dxfId="903" priority="1007" operator="between">
      <formula>0.96</formula>
      <formula>1</formula>
    </cfRule>
    <cfRule type="cellIs" dxfId="902" priority="1008" operator="between">
      <formula>0.61</formula>
      <formula>0.95</formula>
    </cfRule>
    <cfRule type="cellIs" dxfId="901" priority="1009" operator="between">
      <formula>0</formula>
      <formula>0.6</formula>
    </cfRule>
  </conditionalFormatting>
  <conditionalFormatting sqref="Y107">
    <cfRule type="cellIs" dxfId="900" priority="1004" stopIfTrue="1" operator="equal">
      <formula>"Abierta sin plan"</formula>
    </cfRule>
    <cfRule type="cellIs" dxfId="899" priority="1005" stopIfTrue="1" operator="equal">
      <formula>"Abierta con plan"</formula>
    </cfRule>
    <cfRule type="cellIs" dxfId="898" priority="1006" stopIfTrue="1" operator="equal">
      <formula>"Cerrada"</formula>
    </cfRule>
  </conditionalFormatting>
  <conditionalFormatting sqref="X114:X116 X121">
    <cfRule type="cellIs" dxfId="897" priority="1001" stopIfTrue="1" operator="between">
      <formula>99</formula>
      <formula>100</formula>
    </cfRule>
    <cfRule type="cellIs" dxfId="896" priority="1002" stopIfTrue="1" operator="between">
      <formula>81</formula>
      <formula>98</formula>
    </cfRule>
    <cfRule type="cellIs" dxfId="895" priority="1003" stopIfTrue="1" operator="between">
      <formula>0</formula>
      <formula>80</formula>
    </cfRule>
  </conditionalFormatting>
  <conditionalFormatting sqref="X114:X116 X121">
    <cfRule type="cellIs" dxfId="894" priority="998" operator="between">
      <formula>0.96</formula>
      <formula>1</formula>
    </cfRule>
    <cfRule type="cellIs" dxfId="893" priority="999" operator="between">
      <formula>0.61</formula>
      <formula>0.95</formula>
    </cfRule>
    <cfRule type="cellIs" dxfId="892" priority="1000" operator="between">
      <formula>0</formula>
      <formula>0.6</formula>
    </cfRule>
  </conditionalFormatting>
  <conditionalFormatting sqref="X50">
    <cfRule type="cellIs" dxfId="891" priority="935" stopIfTrue="1" operator="between">
      <formula>99</formula>
      <formula>100</formula>
    </cfRule>
    <cfRule type="cellIs" dxfId="890" priority="936" stopIfTrue="1" operator="between">
      <formula>81</formula>
      <formula>98</formula>
    </cfRule>
    <cfRule type="cellIs" dxfId="889" priority="937" stopIfTrue="1" operator="between">
      <formula>0</formula>
      <formula>80</formula>
    </cfRule>
  </conditionalFormatting>
  <conditionalFormatting sqref="X50">
    <cfRule type="cellIs" dxfId="888" priority="932" operator="between">
      <formula>0.96</formula>
      <formula>1</formula>
    </cfRule>
    <cfRule type="cellIs" dxfId="887" priority="933" operator="between">
      <formula>0.61</formula>
      <formula>0.95</formula>
    </cfRule>
    <cfRule type="cellIs" dxfId="886" priority="934" operator="between">
      <formula>0</formula>
      <formula>0.6</formula>
    </cfRule>
  </conditionalFormatting>
  <conditionalFormatting sqref="X11">
    <cfRule type="cellIs" dxfId="885" priority="965" stopIfTrue="1" operator="between">
      <formula>99</formula>
      <formula>100</formula>
    </cfRule>
    <cfRule type="cellIs" dxfId="884" priority="966" stopIfTrue="1" operator="between">
      <formula>81</formula>
      <formula>98</formula>
    </cfRule>
    <cfRule type="cellIs" dxfId="883" priority="967" stopIfTrue="1" operator="between">
      <formula>0</formula>
      <formula>80</formula>
    </cfRule>
  </conditionalFormatting>
  <conditionalFormatting sqref="X11">
    <cfRule type="cellIs" dxfId="882" priority="962" operator="between">
      <formula>0.96</formula>
      <formula>1</formula>
    </cfRule>
    <cfRule type="cellIs" dxfId="881" priority="963" operator="between">
      <formula>0.61</formula>
      <formula>0.95</formula>
    </cfRule>
    <cfRule type="cellIs" dxfId="880" priority="964" operator="between">
      <formula>0</formula>
      <formula>0.6</formula>
    </cfRule>
  </conditionalFormatting>
  <conditionalFormatting sqref="X48">
    <cfRule type="cellIs" dxfId="879" priority="953" stopIfTrue="1" operator="between">
      <formula>99</formula>
      <formula>100</formula>
    </cfRule>
    <cfRule type="cellIs" dxfId="878" priority="954" stopIfTrue="1" operator="between">
      <formula>81</formula>
      <formula>98</formula>
    </cfRule>
    <cfRule type="cellIs" dxfId="877" priority="955" stopIfTrue="1" operator="between">
      <formula>0</formula>
      <formula>80</formula>
    </cfRule>
  </conditionalFormatting>
  <conditionalFormatting sqref="X48">
    <cfRule type="cellIs" dxfId="876" priority="950" operator="between">
      <formula>0.96</formula>
      <formula>1</formula>
    </cfRule>
    <cfRule type="cellIs" dxfId="875" priority="951" operator="between">
      <formula>0.61</formula>
      <formula>0.95</formula>
    </cfRule>
    <cfRule type="cellIs" dxfId="874" priority="952" operator="between">
      <formula>0</formula>
      <formula>0.6</formula>
    </cfRule>
  </conditionalFormatting>
  <conditionalFormatting sqref="X49">
    <cfRule type="cellIs" dxfId="873" priority="947" stopIfTrue="1" operator="between">
      <formula>99</formula>
      <formula>100</formula>
    </cfRule>
    <cfRule type="cellIs" dxfId="872" priority="948" stopIfTrue="1" operator="between">
      <formula>81</formula>
      <formula>98</formula>
    </cfRule>
    <cfRule type="cellIs" dxfId="871" priority="949" stopIfTrue="1" operator="between">
      <formula>0</formula>
      <formula>80</formula>
    </cfRule>
  </conditionalFormatting>
  <conditionalFormatting sqref="X49">
    <cfRule type="cellIs" dxfId="870" priority="944" operator="between">
      <formula>0.96</formula>
      <formula>1</formula>
    </cfRule>
    <cfRule type="cellIs" dxfId="869" priority="945" operator="between">
      <formula>0.61</formula>
      <formula>0.95</formula>
    </cfRule>
    <cfRule type="cellIs" dxfId="868" priority="946" operator="between">
      <formula>0</formula>
      <formula>0.6</formula>
    </cfRule>
  </conditionalFormatting>
  <conditionalFormatting sqref="Y50">
    <cfRule type="cellIs" dxfId="867" priority="922" stopIfTrue="1" operator="equal">
      <formula>"Cerrada"</formula>
    </cfRule>
    <cfRule type="cellIs" dxfId="866" priority="923" stopIfTrue="1" operator="equal">
      <formula>"Abierta con plan"</formula>
    </cfRule>
    <cfRule type="cellIs" dxfId="865" priority="924" stopIfTrue="1" operator="equal">
      <formula>"Abierta sin plan"</formula>
    </cfRule>
    <cfRule type="cellIs" dxfId="864" priority="925" stopIfTrue="1" operator="equal">
      <formula>"Abierta con plan"</formula>
    </cfRule>
    <cfRule type="cellIs" dxfId="863" priority="926" stopIfTrue="1" operator="equal">
      <formula>"Cerrada"</formula>
    </cfRule>
    <cfRule type="cellIs" dxfId="862" priority="927" stopIfTrue="1" operator="equal">
      <formula>"Abierta sin plan"</formula>
    </cfRule>
  </conditionalFormatting>
  <conditionalFormatting sqref="Y50">
    <cfRule type="cellIs" dxfId="861" priority="919" stopIfTrue="1" operator="equal">
      <formula>"Abierta sin plan"</formula>
    </cfRule>
    <cfRule type="cellIs" dxfId="860" priority="920" stopIfTrue="1" operator="equal">
      <formula>"Abierta con plan"</formula>
    </cfRule>
    <cfRule type="cellIs" dxfId="859" priority="921" stopIfTrue="1" operator="equal">
      <formula>"Cerrada"</formula>
    </cfRule>
  </conditionalFormatting>
  <conditionalFormatting sqref="X55">
    <cfRule type="cellIs" dxfId="858" priority="906" stopIfTrue="1" operator="between">
      <formula>99</formula>
      <formula>100</formula>
    </cfRule>
    <cfRule type="cellIs" dxfId="857" priority="907" stopIfTrue="1" operator="between">
      <formula>81</formula>
      <formula>98</formula>
    </cfRule>
    <cfRule type="cellIs" dxfId="856" priority="908" stopIfTrue="1" operator="between">
      <formula>0</formula>
      <formula>80</formula>
    </cfRule>
  </conditionalFormatting>
  <conditionalFormatting sqref="X55">
    <cfRule type="cellIs" dxfId="855" priority="903" operator="between">
      <formula>0.96</formula>
      <formula>1</formula>
    </cfRule>
    <cfRule type="cellIs" dxfId="854" priority="904" operator="between">
      <formula>0.61</formula>
      <formula>0.95</formula>
    </cfRule>
    <cfRule type="cellIs" dxfId="853" priority="905" operator="between">
      <formula>0</formula>
      <formula>0.6</formula>
    </cfRule>
  </conditionalFormatting>
  <conditionalFormatting sqref="Y55">
    <cfRule type="cellIs" dxfId="852" priority="890" stopIfTrue="1" operator="equal">
      <formula>"Cerrada"</formula>
    </cfRule>
    <cfRule type="cellIs" dxfId="851" priority="891" stopIfTrue="1" operator="equal">
      <formula>"Abierta con plan"</formula>
    </cfRule>
    <cfRule type="cellIs" dxfId="850" priority="892" stopIfTrue="1" operator="equal">
      <formula>"Abierta sin plan"</formula>
    </cfRule>
    <cfRule type="cellIs" dxfId="849" priority="893" stopIfTrue="1" operator="equal">
      <formula>"Abierta con plan"</formula>
    </cfRule>
    <cfRule type="cellIs" dxfId="848" priority="894" stopIfTrue="1" operator="equal">
      <formula>"Cerrada"</formula>
    </cfRule>
    <cfRule type="cellIs" dxfId="847" priority="895" stopIfTrue="1" operator="equal">
      <formula>"Abierta sin plan"</formula>
    </cfRule>
  </conditionalFormatting>
  <conditionalFormatting sqref="Y55">
    <cfRule type="cellIs" dxfId="846" priority="887" stopIfTrue="1" operator="equal">
      <formula>"Abierta sin plan"</formula>
    </cfRule>
    <cfRule type="cellIs" dxfId="845" priority="888" stopIfTrue="1" operator="equal">
      <formula>"Abierta con plan"</formula>
    </cfRule>
    <cfRule type="cellIs" dxfId="844" priority="889" stopIfTrue="1" operator="equal">
      <formula>"Cerrada"</formula>
    </cfRule>
  </conditionalFormatting>
  <conditionalFormatting sqref="X71">
    <cfRule type="cellIs" dxfId="843" priority="880" stopIfTrue="1" operator="between">
      <formula>99</formula>
      <formula>100</formula>
    </cfRule>
    <cfRule type="cellIs" dxfId="842" priority="881" stopIfTrue="1" operator="between">
      <formula>81</formula>
      <formula>98</formula>
    </cfRule>
    <cfRule type="cellIs" dxfId="841" priority="882" stopIfTrue="1" operator="between">
      <formula>0</formula>
      <formula>80</formula>
    </cfRule>
  </conditionalFormatting>
  <conditionalFormatting sqref="X71">
    <cfRule type="cellIs" dxfId="840" priority="877" operator="between">
      <formula>0.96</formula>
      <formula>1</formula>
    </cfRule>
    <cfRule type="cellIs" dxfId="839" priority="878" operator="between">
      <formula>0.61</formula>
      <formula>0.95</formula>
    </cfRule>
    <cfRule type="cellIs" dxfId="838" priority="879" operator="between">
      <formula>0</formula>
      <formula>0.6</formula>
    </cfRule>
  </conditionalFormatting>
  <conditionalFormatting sqref="X73">
    <cfRule type="cellIs" dxfId="837" priority="868" stopIfTrue="1" operator="between">
      <formula>99</formula>
      <formula>100</formula>
    </cfRule>
    <cfRule type="cellIs" dxfId="836" priority="869" stopIfTrue="1" operator="between">
      <formula>81</formula>
      <formula>98</formula>
    </cfRule>
    <cfRule type="cellIs" dxfId="835" priority="870" stopIfTrue="1" operator="between">
      <formula>0</formula>
      <formula>80</formula>
    </cfRule>
  </conditionalFormatting>
  <conditionalFormatting sqref="X73">
    <cfRule type="cellIs" dxfId="834" priority="865" operator="between">
      <formula>0.96</formula>
      <formula>1</formula>
    </cfRule>
    <cfRule type="cellIs" dxfId="833" priority="866" operator="between">
      <formula>0.61</formula>
      <formula>0.95</formula>
    </cfRule>
    <cfRule type="cellIs" dxfId="832" priority="867" operator="between">
      <formula>0</formula>
      <formula>0.6</formula>
    </cfRule>
  </conditionalFormatting>
  <conditionalFormatting sqref="X88">
    <cfRule type="cellIs" dxfId="831" priority="839" stopIfTrue="1" operator="between">
      <formula>99</formula>
      <formula>100</formula>
    </cfRule>
    <cfRule type="cellIs" dxfId="830" priority="840" stopIfTrue="1" operator="between">
      <formula>81</formula>
      <formula>98</formula>
    </cfRule>
    <cfRule type="cellIs" dxfId="829" priority="841" stopIfTrue="1" operator="between">
      <formula>0</formula>
      <formula>80</formula>
    </cfRule>
  </conditionalFormatting>
  <conditionalFormatting sqref="X88">
    <cfRule type="cellIs" dxfId="828" priority="836" operator="between">
      <formula>0.96</formula>
      <formula>1</formula>
    </cfRule>
    <cfRule type="cellIs" dxfId="827" priority="837" operator="between">
      <formula>0.61</formula>
      <formula>0.95</formula>
    </cfRule>
    <cfRule type="cellIs" dxfId="826" priority="838" operator="between">
      <formula>0</formula>
      <formula>0.6</formula>
    </cfRule>
  </conditionalFormatting>
  <conditionalFormatting sqref="Y89:Y90">
    <cfRule type="cellIs" dxfId="825" priority="826" stopIfTrue="1" operator="equal">
      <formula>"Cerrada"</formula>
    </cfRule>
    <cfRule type="cellIs" dxfId="824" priority="827" stopIfTrue="1" operator="equal">
      <formula>"Abierta con plan"</formula>
    </cfRule>
    <cfRule type="cellIs" dxfId="823" priority="828" stopIfTrue="1" operator="equal">
      <formula>"Abierta sin plan"</formula>
    </cfRule>
    <cfRule type="cellIs" dxfId="822" priority="829" stopIfTrue="1" operator="equal">
      <formula>"Abierta con plan"</formula>
    </cfRule>
    <cfRule type="cellIs" dxfId="821" priority="830" stopIfTrue="1" operator="equal">
      <formula>"Cerrada"</formula>
    </cfRule>
    <cfRule type="cellIs" dxfId="820" priority="831" stopIfTrue="1" operator="equal">
      <formula>"Abierta sin plan"</formula>
    </cfRule>
  </conditionalFormatting>
  <conditionalFormatting sqref="X89:X91">
    <cfRule type="cellIs" dxfId="819" priority="823" stopIfTrue="1" operator="between">
      <formula>99</formula>
      <formula>100</formula>
    </cfRule>
    <cfRule type="cellIs" dxfId="818" priority="824" stopIfTrue="1" operator="between">
      <formula>81</formula>
      <formula>98</formula>
    </cfRule>
    <cfRule type="cellIs" dxfId="817" priority="825" stopIfTrue="1" operator="between">
      <formula>0</formula>
      <formula>80</formula>
    </cfRule>
  </conditionalFormatting>
  <conditionalFormatting sqref="X89:X91">
    <cfRule type="cellIs" dxfId="816" priority="820" operator="between">
      <formula>0.96</formula>
      <formula>1</formula>
    </cfRule>
    <cfRule type="cellIs" dxfId="815" priority="821" operator="between">
      <formula>0.61</formula>
      <formula>0.95</formula>
    </cfRule>
    <cfRule type="cellIs" dxfId="814" priority="822" operator="between">
      <formula>0</formula>
      <formula>0.6</formula>
    </cfRule>
  </conditionalFormatting>
  <conditionalFormatting sqref="Y89">
    <cfRule type="cellIs" dxfId="813" priority="817" stopIfTrue="1" operator="equal">
      <formula>"Abierta sin plan"</formula>
    </cfRule>
    <cfRule type="cellIs" dxfId="812" priority="818" stopIfTrue="1" operator="equal">
      <formula>"Abierta con plan"</formula>
    </cfRule>
    <cfRule type="cellIs" dxfId="811" priority="819" stopIfTrue="1" operator="equal">
      <formula>"Cerrada"</formula>
    </cfRule>
  </conditionalFormatting>
  <conditionalFormatting sqref="X110">
    <cfRule type="cellIs" dxfId="810" priority="798" stopIfTrue="1" operator="between">
      <formula>99</formula>
      <formula>100</formula>
    </cfRule>
    <cfRule type="cellIs" dxfId="809" priority="799" stopIfTrue="1" operator="between">
      <formula>81</formula>
      <formula>98</formula>
    </cfRule>
    <cfRule type="cellIs" dxfId="808" priority="800" stopIfTrue="1" operator="between">
      <formula>0</formula>
      <formula>80</formula>
    </cfRule>
  </conditionalFormatting>
  <conditionalFormatting sqref="X110">
    <cfRule type="cellIs" dxfId="807" priority="795" operator="between">
      <formula>0.96</formula>
      <formula>1</formula>
    </cfRule>
    <cfRule type="cellIs" dxfId="806" priority="796" operator="between">
      <formula>0.61</formula>
      <formula>0.95</formula>
    </cfRule>
    <cfRule type="cellIs" dxfId="805" priority="797" operator="between">
      <formula>0</formula>
      <formula>0.6</formula>
    </cfRule>
  </conditionalFormatting>
  <conditionalFormatting sqref="X158">
    <cfRule type="cellIs" dxfId="804" priority="792" stopIfTrue="1" operator="between">
      <formula>99</formula>
      <formula>100</formula>
    </cfRule>
    <cfRule type="cellIs" dxfId="803" priority="793" stopIfTrue="1" operator="between">
      <formula>81</formula>
      <formula>98</formula>
    </cfRule>
    <cfRule type="cellIs" dxfId="802" priority="794" stopIfTrue="1" operator="between">
      <formula>0</formula>
      <formula>80</formula>
    </cfRule>
  </conditionalFormatting>
  <conditionalFormatting sqref="X158">
    <cfRule type="cellIs" dxfId="801" priority="789" operator="between">
      <formula>0.96</formula>
      <formula>1</formula>
    </cfRule>
    <cfRule type="cellIs" dxfId="800" priority="790" operator="between">
      <formula>0.61</formula>
      <formula>0.95</formula>
    </cfRule>
    <cfRule type="cellIs" dxfId="799" priority="791" operator="between">
      <formula>0</formula>
      <formula>0.6</formula>
    </cfRule>
  </conditionalFormatting>
  <conditionalFormatting sqref="Y158">
    <cfRule type="cellIs" dxfId="798" priority="773" stopIfTrue="1" operator="equal">
      <formula>"Cerrada"</formula>
    </cfRule>
    <cfRule type="cellIs" dxfId="797" priority="774" stopIfTrue="1" operator="equal">
      <formula>"Abierta con plan"</formula>
    </cfRule>
    <cfRule type="cellIs" dxfId="796" priority="775" stopIfTrue="1" operator="equal">
      <formula>"Abierta sin plan"</formula>
    </cfRule>
    <cfRule type="cellIs" dxfId="795" priority="776" stopIfTrue="1" operator="equal">
      <formula>"Abierta con plan"</formula>
    </cfRule>
    <cfRule type="cellIs" dxfId="794" priority="777" stopIfTrue="1" operator="equal">
      <formula>"Cerrada"</formula>
    </cfRule>
    <cfRule type="cellIs" dxfId="793" priority="778" stopIfTrue="1" operator="equal">
      <formula>"Abierta sin plan"</formula>
    </cfRule>
  </conditionalFormatting>
  <conditionalFormatting sqref="Y158">
    <cfRule type="cellIs" dxfId="792" priority="770" stopIfTrue="1" operator="equal">
      <formula>"Abierta sin plan"</formula>
    </cfRule>
    <cfRule type="cellIs" dxfId="791" priority="771" stopIfTrue="1" operator="equal">
      <formula>"Abierta con plan"</formula>
    </cfRule>
    <cfRule type="cellIs" dxfId="790" priority="772" stopIfTrue="1" operator="equal">
      <formula>"Cerrada"</formula>
    </cfRule>
  </conditionalFormatting>
  <conditionalFormatting sqref="Y91">
    <cfRule type="cellIs" dxfId="789" priority="760" stopIfTrue="1" operator="equal">
      <formula>"Cerrada"</formula>
    </cfRule>
    <cfRule type="cellIs" dxfId="788" priority="761" stopIfTrue="1" operator="equal">
      <formula>"Abierta con plan"</formula>
    </cfRule>
    <cfRule type="cellIs" dxfId="787" priority="762" stopIfTrue="1" operator="equal">
      <formula>"Abierta sin plan"</formula>
    </cfRule>
    <cfRule type="cellIs" dxfId="786" priority="763" stopIfTrue="1" operator="equal">
      <formula>"Abierta con plan"</formula>
    </cfRule>
    <cfRule type="cellIs" dxfId="785" priority="764" stopIfTrue="1" operator="equal">
      <formula>"Cerrada"</formula>
    </cfRule>
    <cfRule type="cellIs" dxfId="784" priority="765" stopIfTrue="1" operator="equal">
      <formula>"Abierta sin plan"</formula>
    </cfRule>
  </conditionalFormatting>
  <conditionalFormatting sqref="Y91">
    <cfRule type="cellIs" dxfId="783" priority="757" stopIfTrue="1" operator="equal">
      <formula>"Abierta sin plan"</formula>
    </cfRule>
    <cfRule type="cellIs" dxfId="782" priority="758" stopIfTrue="1" operator="equal">
      <formula>"Abierta con plan"</formula>
    </cfRule>
    <cfRule type="cellIs" dxfId="781" priority="759" stopIfTrue="1" operator="equal">
      <formula>"Cerrada"</formula>
    </cfRule>
  </conditionalFormatting>
  <conditionalFormatting sqref="Y88">
    <cfRule type="cellIs" dxfId="780" priority="747" stopIfTrue="1" operator="equal">
      <formula>"Cerrada"</formula>
    </cfRule>
    <cfRule type="cellIs" dxfId="779" priority="748" stopIfTrue="1" operator="equal">
      <formula>"Abierta con plan"</formula>
    </cfRule>
    <cfRule type="cellIs" dxfId="778" priority="749" stopIfTrue="1" operator="equal">
      <formula>"Abierta sin plan"</formula>
    </cfRule>
    <cfRule type="cellIs" dxfId="777" priority="750" stopIfTrue="1" operator="equal">
      <formula>"Abierta con plan"</formula>
    </cfRule>
    <cfRule type="cellIs" dxfId="776" priority="751" stopIfTrue="1" operator="equal">
      <formula>"Cerrada"</formula>
    </cfRule>
    <cfRule type="cellIs" dxfId="775" priority="752" stopIfTrue="1" operator="equal">
      <formula>"Abierta sin plan"</formula>
    </cfRule>
  </conditionalFormatting>
  <conditionalFormatting sqref="Y88">
    <cfRule type="cellIs" dxfId="774" priority="744" stopIfTrue="1" operator="equal">
      <formula>"Abierta sin plan"</formula>
    </cfRule>
    <cfRule type="cellIs" dxfId="773" priority="745" stopIfTrue="1" operator="equal">
      <formula>"Abierta con plan"</formula>
    </cfRule>
    <cfRule type="cellIs" dxfId="772" priority="746" stopIfTrue="1" operator="equal">
      <formula>"Cerrada"</formula>
    </cfRule>
  </conditionalFormatting>
  <conditionalFormatting sqref="Y73">
    <cfRule type="cellIs" dxfId="771" priority="734" stopIfTrue="1" operator="equal">
      <formula>"Cerrada"</formula>
    </cfRule>
    <cfRule type="cellIs" dxfId="770" priority="735" stopIfTrue="1" operator="equal">
      <formula>"Abierta con plan"</formula>
    </cfRule>
    <cfRule type="cellIs" dxfId="769" priority="736" stopIfTrue="1" operator="equal">
      <formula>"Abierta sin plan"</formula>
    </cfRule>
    <cfRule type="cellIs" dxfId="768" priority="737" stopIfTrue="1" operator="equal">
      <formula>"Abierta con plan"</formula>
    </cfRule>
    <cfRule type="cellIs" dxfId="767" priority="738" stopIfTrue="1" operator="equal">
      <formula>"Cerrada"</formula>
    </cfRule>
    <cfRule type="cellIs" dxfId="766" priority="739" stopIfTrue="1" operator="equal">
      <formula>"Abierta sin plan"</formula>
    </cfRule>
  </conditionalFormatting>
  <conditionalFormatting sqref="Y73">
    <cfRule type="cellIs" dxfId="765" priority="731" stopIfTrue="1" operator="equal">
      <formula>"Abierta sin plan"</formula>
    </cfRule>
    <cfRule type="cellIs" dxfId="764" priority="732" stopIfTrue="1" operator="equal">
      <formula>"Abierta con plan"</formula>
    </cfRule>
    <cfRule type="cellIs" dxfId="763" priority="733" stopIfTrue="1" operator="equal">
      <formula>"Cerrada"</formula>
    </cfRule>
  </conditionalFormatting>
  <conditionalFormatting sqref="X30">
    <cfRule type="cellIs" dxfId="762" priority="724" stopIfTrue="1" operator="between">
      <formula>99</formula>
      <formula>100</formula>
    </cfRule>
    <cfRule type="cellIs" dxfId="761" priority="725" stopIfTrue="1" operator="between">
      <formula>81</formula>
      <formula>98</formula>
    </cfRule>
    <cfRule type="cellIs" dxfId="760" priority="726" stopIfTrue="1" operator="between">
      <formula>0</formula>
      <formula>80</formula>
    </cfRule>
  </conditionalFormatting>
  <conditionalFormatting sqref="X30">
    <cfRule type="cellIs" dxfId="759" priority="721" operator="between">
      <formula>0.96</formula>
      <formula>1</formula>
    </cfRule>
    <cfRule type="cellIs" dxfId="758" priority="722" operator="between">
      <formula>0.61</formula>
      <formula>0.95</formula>
    </cfRule>
    <cfRule type="cellIs" dxfId="757" priority="723" operator="between">
      <formula>0</formula>
      <formula>0.6</formula>
    </cfRule>
  </conditionalFormatting>
  <conditionalFormatting sqref="X41">
    <cfRule type="cellIs" dxfId="756" priority="718" stopIfTrue="1" operator="between">
      <formula>99</formula>
      <formula>100</formula>
    </cfRule>
    <cfRule type="cellIs" dxfId="755" priority="719" stopIfTrue="1" operator="between">
      <formula>81</formula>
      <formula>98</formula>
    </cfRule>
    <cfRule type="cellIs" dxfId="754" priority="720" stopIfTrue="1" operator="between">
      <formula>0</formula>
      <formula>80</formula>
    </cfRule>
  </conditionalFormatting>
  <conditionalFormatting sqref="X41">
    <cfRule type="cellIs" dxfId="753" priority="715" operator="between">
      <formula>0.96</formula>
      <formula>1</formula>
    </cfRule>
    <cfRule type="cellIs" dxfId="752" priority="716" operator="between">
      <formula>0.61</formula>
      <formula>0.95</formula>
    </cfRule>
    <cfRule type="cellIs" dxfId="751" priority="717" operator="between">
      <formula>0</formula>
      <formula>0.6</formula>
    </cfRule>
  </conditionalFormatting>
  <conditionalFormatting sqref="Y41">
    <cfRule type="cellIs" dxfId="750" priority="712" stopIfTrue="1" operator="equal">
      <formula>"Abierta sin plan"</formula>
    </cfRule>
    <cfRule type="cellIs" dxfId="749" priority="713" stopIfTrue="1" operator="equal">
      <formula>"Abierta con plan"</formula>
    </cfRule>
    <cfRule type="cellIs" dxfId="748" priority="714" stopIfTrue="1" operator="equal">
      <formula>"Cerrada"</formula>
    </cfRule>
  </conditionalFormatting>
  <conditionalFormatting sqref="Y41">
    <cfRule type="cellIs" dxfId="747" priority="706" stopIfTrue="1" operator="equal">
      <formula>"Cerrada"</formula>
    </cfRule>
    <cfRule type="cellIs" dxfId="746" priority="707" stopIfTrue="1" operator="equal">
      <formula>"Abierta con plan"</formula>
    </cfRule>
    <cfRule type="cellIs" dxfId="745" priority="708" stopIfTrue="1" operator="equal">
      <formula>"Abierta sin plan"</formula>
    </cfRule>
    <cfRule type="cellIs" dxfId="744" priority="709" stopIfTrue="1" operator="equal">
      <formula>"Abierta con plan"</formula>
    </cfRule>
    <cfRule type="cellIs" dxfId="743" priority="710" stopIfTrue="1" operator="equal">
      <formula>"Cerrada"</formula>
    </cfRule>
    <cfRule type="cellIs" dxfId="742" priority="711" stopIfTrue="1" operator="equal">
      <formula>"Abierta sin plan"</formula>
    </cfRule>
  </conditionalFormatting>
  <conditionalFormatting sqref="X42">
    <cfRule type="cellIs" dxfId="741" priority="699" stopIfTrue="1" operator="between">
      <formula>99</formula>
      <formula>100</formula>
    </cfRule>
    <cfRule type="cellIs" dxfId="740" priority="700" stopIfTrue="1" operator="between">
      <formula>81</formula>
      <formula>98</formula>
    </cfRule>
    <cfRule type="cellIs" dxfId="739" priority="701" stopIfTrue="1" operator="between">
      <formula>0</formula>
      <formula>80</formula>
    </cfRule>
  </conditionalFormatting>
  <conditionalFormatting sqref="X42">
    <cfRule type="cellIs" dxfId="738" priority="696" operator="between">
      <formula>0.96</formula>
      <formula>1</formula>
    </cfRule>
    <cfRule type="cellIs" dxfId="737" priority="697" operator="between">
      <formula>0.61</formula>
      <formula>0.95</formula>
    </cfRule>
    <cfRule type="cellIs" dxfId="736" priority="698" operator="between">
      <formula>0</formula>
      <formula>0.6</formula>
    </cfRule>
  </conditionalFormatting>
  <conditionalFormatting sqref="X43">
    <cfRule type="cellIs" dxfId="735" priority="693" stopIfTrue="1" operator="between">
      <formula>99</formula>
      <formula>100</formula>
    </cfRule>
    <cfRule type="cellIs" dxfId="734" priority="694" stopIfTrue="1" operator="between">
      <formula>81</formula>
      <formula>98</formula>
    </cfRule>
    <cfRule type="cellIs" dxfId="733" priority="695" stopIfTrue="1" operator="between">
      <formula>0</formula>
      <formula>80</formula>
    </cfRule>
  </conditionalFormatting>
  <conditionalFormatting sqref="X43">
    <cfRule type="cellIs" dxfId="732" priority="690" operator="between">
      <formula>0.96</formula>
      <formula>1</formula>
    </cfRule>
    <cfRule type="cellIs" dxfId="731" priority="691" operator="between">
      <formula>0.61</formula>
      <formula>0.95</formula>
    </cfRule>
    <cfRule type="cellIs" dxfId="730" priority="692" operator="between">
      <formula>0</formula>
      <formula>0.6</formula>
    </cfRule>
  </conditionalFormatting>
  <conditionalFormatting sqref="Y43">
    <cfRule type="cellIs" dxfId="729" priority="671" stopIfTrue="1" operator="equal">
      <formula>"Cerrada"</formula>
    </cfRule>
    <cfRule type="cellIs" dxfId="728" priority="672" stopIfTrue="1" operator="equal">
      <formula>"Abierta con plan"</formula>
    </cfRule>
    <cfRule type="cellIs" dxfId="727" priority="673" stopIfTrue="1" operator="equal">
      <formula>"Abierta sin plan"</formula>
    </cfRule>
    <cfRule type="cellIs" dxfId="726" priority="674" stopIfTrue="1" operator="equal">
      <formula>"Abierta con plan"</formula>
    </cfRule>
    <cfRule type="cellIs" dxfId="725" priority="675" stopIfTrue="1" operator="equal">
      <formula>"Cerrada"</formula>
    </cfRule>
    <cfRule type="cellIs" dxfId="724" priority="676" stopIfTrue="1" operator="equal">
      <formula>"Abierta sin plan"</formula>
    </cfRule>
  </conditionalFormatting>
  <conditionalFormatting sqref="X58">
    <cfRule type="cellIs" dxfId="723" priority="664" stopIfTrue="1" operator="between">
      <formula>99</formula>
      <formula>100</formula>
    </cfRule>
    <cfRule type="cellIs" dxfId="722" priority="665" stopIfTrue="1" operator="between">
      <formula>81</formula>
      <formula>98</formula>
    </cfRule>
    <cfRule type="cellIs" dxfId="721" priority="666" stopIfTrue="1" operator="between">
      <formula>0</formula>
      <formula>80</formula>
    </cfRule>
  </conditionalFormatting>
  <conditionalFormatting sqref="X58">
    <cfRule type="cellIs" dxfId="720" priority="661" operator="between">
      <formula>0.96</formula>
      <formula>1</formula>
    </cfRule>
    <cfRule type="cellIs" dxfId="719" priority="662" operator="between">
      <formula>0.61</formula>
      <formula>0.95</formula>
    </cfRule>
    <cfRule type="cellIs" dxfId="718" priority="663" operator="between">
      <formula>0</formula>
      <formula>0.6</formula>
    </cfRule>
  </conditionalFormatting>
  <conditionalFormatting sqref="X59">
    <cfRule type="cellIs" dxfId="717" priority="658" stopIfTrue="1" operator="between">
      <formula>99</formula>
      <formula>100</formula>
    </cfRule>
    <cfRule type="cellIs" dxfId="716" priority="659" stopIfTrue="1" operator="between">
      <formula>81</formula>
      <formula>98</formula>
    </cfRule>
    <cfRule type="cellIs" dxfId="715" priority="660" stopIfTrue="1" operator="between">
      <formula>0</formula>
      <formula>80</formula>
    </cfRule>
  </conditionalFormatting>
  <conditionalFormatting sqref="X59">
    <cfRule type="cellIs" dxfId="714" priority="655" operator="between">
      <formula>0.96</formula>
      <formula>1</formula>
    </cfRule>
    <cfRule type="cellIs" dxfId="713" priority="656" operator="between">
      <formula>0.61</formula>
      <formula>0.95</formula>
    </cfRule>
    <cfRule type="cellIs" dxfId="712" priority="657" operator="between">
      <formula>0</formula>
      <formula>0.6</formula>
    </cfRule>
  </conditionalFormatting>
  <conditionalFormatting sqref="X61">
    <cfRule type="cellIs" dxfId="711" priority="646" stopIfTrue="1" operator="between">
      <formula>99</formula>
      <formula>100</formula>
    </cfRule>
    <cfRule type="cellIs" dxfId="710" priority="647" stopIfTrue="1" operator="between">
      <formula>81</formula>
      <formula>98</formula>
    </cfRule>
    <cfRule type="cellIs" dxfId="709" priority="648" stopIfTrue="1" operator="between">
      <formula>0</formula>
      <formula>80</formula>
    </cfRule>
  </conditionalFormatting>
  <conditionalFormatting sqref="X61">
    <cfRule type="cellIs" dxfId="708" priority="643" operator="between">
      <formula>0.96</formula>
      <formula>1</formula>
    </cfRule>
    <cfRule type="cellIs" dxfId="707" priority="644" operator="between">
      <formula>0.61</formula>
      <formula>0.95</formula>
    </cfRule>
    <cfRule type="cellIs" dxfId="706" priority="645" operator="between">
      <formula>0</formula>
      <formula>0.6</formula>
    </cfRule>
  </conditionalFormatting>
  <conditionalFormatting sqref="Y61">
    <cfRule type="cellIs" dxfId="705" priority="630" stopIfTrue="1" operator="equal">
      <formula>"Cerrada"</formula>
    </cfRule>
    <cfRule type="cellIs" dxfId="704" priority="631" stopIfTrue="1" operator="equal">
      <formula>"Abierta con plan"</formula>
    </cfRule>
    <cfRule type="cellIs" dxfId="703" priority="632" stopIfTrue="1" operator="equal">
      <formula>"Abierta sin plan"</formula>
    </cfRule>
    <cfRule type="cellIs" dxfId="702" priority="633" stopIfTrue="1" operator="equal">
      <formula>"Abierta con plan"</formula>
    </cfRule>
    <cfRule type="cellIs" dxfId="701" priority="634" stopIfTrue="1" operator="equal">
      <formula>"Cerrada"</formula>
    </cfRule>
    <cfRule type="cellIs" dxfId="700" priority="635" stopIfTrue="1" operator="equal">
      <formula>"Abierta sin plan"</formula>
    </cfRule>
  </conditionalFormatting>
  <conditionalFormatting sqref="X62">
    <cfRule type="cellIs" dxfId="699" priority="623" stopIfTrue="1" operator="between">
      <formula>99</formula>
      <formula>100</formula>
    </cfRule>
    <cfRule type="cellIs" dxfId="698" priority="624" stopIfTrue="1" operator="between">
      <formula>81</formula>
      <formula>98</formula>
    </cfRule>
    <cfRule type="cellIs" dxfId="697" priority="625" stopIfTrue="1" operator="between">
      <formula>0</formula>
      <formula>80</formula>
    </cfRule>
  </conditionalFormatting>
  <conditionalFormatting sqref="X62">
    <cfRule type="cellIs" dxfId="696" priority="620" operator="between">
      <formula>0.96</formula>
      <formula>1</formula>
    </cfRule>
    <cfRule type="cellIs" dxfId="695" priority="621" operator="between">
      <formula>0.61</formula>
      <formula>0.95</formula>
    </cfRule>
    <cfRule type="cellIs" dxfId="694" priority="622" operator="between">
      <formula>0</formula>
      <formula>0.6</formula>
    </cfRule>
  </conditionalFormatting>
  <conditionalFormatting sqref="X96">
    <cfRule type="cellIs" dxfId="693" priority="617" stopIfTrue="1" operator="between">
      <formula>99</formula>
      <formula>100</formula>
    </cfRule>
    <cfRule type="cellIs" dxfId="692" priority="618" stopIfTrue="1" operator="between">
      <formula>81</formula>
      <formula>98</formula>
    </cfRule>
    <cfRule type="cellIs" dxfId="691" priority="619" stopIfTrue="1" operator="between">
      <formula>0</formula>
      <formula>80</formula>
    </cfRule>
  </conditionalFormatting>
  <conditionalFormatting sqref="X96">
    <cfRule type="cellIs" dxfId="690" priority="614" operator="between">
      <formula>0.96</formula>
      <formula>1</formula>
    </cfRule>
    <cfRule type="cellIs" dxfId="689" priority="615" operator="between">
      <formula>0.61</formula>
      <formula>0.95</formula>
    </cfRule>
    <cfRule type="cellIs" dxfId="688" priority="616" operator="between">
      <formula>0</formula>
      <formula>0.6</formula>
    </cfRule>
  </conditionalFormatting>
  <conditionalFormatting sqref="Y96">
    <cfRule type="cellIs" dxfId="687" priority="595" stopIfTrue="1" operator="equal">
      <formula>"Cerrada"</formula>
    </cfRule>
    <cfRule type="cellIs" dxfId="686" priority="596" stopIfTrue="1" operator="equal">
      <formula>"Abierta con plan"</formula>
    </cfRule>
    <cfRule type="cellIs" dxfId="685" priority="597" stopIfTrue="1" operator="equal">
      <formula>"Abierta sin plan"</formula>
    </cfRule>
    <cfRule type="cellIs" dxfId="684" priority="598" stopIfTrue="1" operator="equal">
      <formula>"Abierta con plan"</formula>
    </cfRule>
    <cfRule type="cellIs" dxfId="683" priority="599" stopIfTrue="1" operator="equal">
      <formula>"Cerrada"</formula>
    </cfRule>
    <cfRule type="cellIs" dxfId="682" priority="600" stopIfTrue="1" operator="equal">
      <formula>"Abierta sin plan"</formula>
    </cfRule>
  </conditionalFormatting>
  <conditionalFormatting sqref="X56">
    <cfRule type="cellIs" dxfId="681" priority="582" stopIfTrue="1" operator="between">
      <formula>99</formula>
      <formula>100</formula>
    </cfRule>
    <cfRule type="cellIs" dxfId="680" priority="583" stopIfTrue="1" operator="between">
      <formula>81</formula>
      <formula>98</formula>
    </cfRule>
    <cfRule type="cellIs" dxfId="679" priority="584" stopIfTrue="1" operator="between">
      <formula>0</formula>
      <formula>80</formula>
    </cfRule>
  </conditionalFormatting>
  <conditionalFormatting sqref="X56">
    <cfRule type="cellIs" dxfId="678" priority="579" operator="between">
      <formula>0.96</formula>
      <formula>1</formula>
    </cfRule>
    <cfRule type="cellIs" dxfId="677" priority="580" operator="between">
      <formula>0.61</formula>
      <formula>0.95</formula>
    </cfRule>
    <cfRule type="cellIs" dxfId="676" priority="581" operator="between">
      <formula>0</formula>
      <formula>0.6</formula>
    </cfRule>
  </conditionalFormatting>
  <conditionalFormatting sqref="X104">
    <cfRule type="cellIs" dxfId="675" priority="563" stopIfTrue="1" operator="between">
      <formula>99</formula>
      <formula>100</formula>
    </cfRule>
    <cfRule type="cellIs" dxfId="674" priority="564" stopIfTrue="1" operator="between">
      <formula>81</formula>
      <formula>98</formula>
    </cfRule>
    <cfRule type="cellIs" dxfId="673" priority="565" stopIfTrue="1" operator="between">
      <formula>0</formula>
      <formula>80</formula>
    </cfRule>
  </conditionalFormatting>
  <conditionalFormatting sqref="X104">
    <cfRule type="cellIs" dxfId="672" priority="560" operator="between">
      <formula>0.96</formula>
      <formula>1</formula>
    </cfRule>
    <cfRule type="cellIs" dxfId="671" priority="561" operator="between">
      <formula>0.61</formula>
      <formula>0.95</formula>
    </cfRule>
    <cfRule type="cellIs" dxfId="670" priority="562" operator="between">
      <formula>0</formula>
      <formula>0.6</formula>
    </cfRule>
  </conditionalFormatting>
  <conditionalFormatting sqref="X105">
    <cfRule type="cellIs" dxfId="669" priority="547" stopIfTrue="1" operator="between">
      <formula>99</formula>
      <formula>100</formula>
    </cfRule>
    <cfRule type="cellIs" dxfId="668" priority="548" stopIfTrue="1" operator="between">
      <formula>81</formula>
      <formula>98</formula>
    </cfRule>
    <cfRule type="cellIs" dxfId="667" priority="549" stopIfTrue="1" operator="between">
      <formula>0</formula>
      <formula>80</formula>
    </cfRule>
  </conditionalFormatting>
  <conditionalFormatting sqref="X105">
    <cfRule type="cellIs" dxfId="666" priority="544" operator="between">
      <formula>0.96</formula>
      <formula>1</formula>
    </cfRule>
    <cfRule type="cellIs" dxfId="665" priority="545" operator="between">
      <formula>0.61</formula>
      <formula>0.95</formula>
    </cfRule>
    <cfRule type="cellIs" dxfId="664" priority="546" operator="between">
      <formula>0</formula>
      <formula>0.6</formula>
    </cfRule>
  </conditionalFormatting>
  <conditionalFormatting sqref="Y56">
    <cfRule type="cellIs" dxfId="663" priority="534" stopIfTrue="1" operator="equal">
      <formula>"Cerrada"</formula>
    </cfRule>
    <cfRule type="cellIs" dxfId="662" priority="535" stopIfTrue="1" operator="equal">
      <formula>"Abierta con plan"</formula>
    </cfRule>
    <cfRule type="cellIs" dxfId="661" priority="536" stopIfTrue="1" operator="equal">
      <formula>"Abierta sin plan"</formula>
    </cfRule>
    <cfRule type="cellIs" dxfId="660" priority="537" stopIfTrue="1" operator="equal">
      <formula>"Abierta con plan"</formula>
    </cfRule>
    <cfRule type="cellIs" dxfId="659" priority="538" stopIfTrue="1" operator="equal">
      <formula>"Cerrada"</formula>
    </cfRule>
    <cfRule type="cellIs" dxfId="658" priority="539" stopIfTrue="1" operator="equal">
      <formula>"Abierta sin plan"</formula>
    </cfRule>
  </conditionalFormatting>
  <conditionalFormatting sqref="Y104">
    <cfRule type="cellIs" dxfId="657" priority="524" stopIfTrue="1" operator="equal">
      <formula>"Cerrada"</formula>
    </cfRule>
    <cfRule type="cellIs" dxfId="656" priority="525" stopIfTrue="1" operator="equal">
      <formula>"Abierta con plan"</formula>
    </cfRule>
    <cfRule type="cellIs" dxfId="655" priority="526" stopIfTrue="1" operator="equal">
      <formula>"Abierta sin plan"</formula>
    </cfRule>
    <cfRule type="cellIs" dxfId="654" priority="527" stopIfTrue="1" operator="equal">
      <formula>"Abierta con plan"</formula>
    </cfRule>
    <cfRule type="cellIs" dxfId="653" priority="528" stopIfTrue="1" operator="equal">
      <formula>"Cerrada"</formula>
    </cfRule>
    <cfRule type="cellIs" dxfId="652" priority="529" stopIfTrue="1" operator="equal">
      <formula>"Abierta sin plan"</formula>
    </cfRule>
  </conditionalFormatting>
  <conditionalFormatting sqref="Y105">
    <cfRule type="cellIs" dxfId="651" priority="514" stopIfTrue="1" operator="equal">
      <formula>"Cerrada"</formula>
    </cfRule>
    <cfRule type="cellIs" dxfId="650" priority="515" stopIfTrue="1" operator="equal">
      <formula>"Abierta con plan"</formula>
    </cfRule>
    <cfRule type="cellIs" dxfId="649" priority="516" stopIfTrue="1" operator="equal">
      <formula>"Abierta sin plan"</formula>
    </cfRule>
    <cfRule type="cellIs" dxfId="648" priority="517" stopIfTrue="1" operator="equal">
      <formula>"Abierta con plan"</formula>
    </cfRule>
    <cfRule type="cellIs" dxfId="647" priority="518" stopIfTrue="1" operator="equal">
      <formula>"Cerrada"</formula>
    </cfRule>
    <cfRule type="cellIs" dxfId="646" priority="519" stopIfTrue="1" operator="equal">
      <formula>"Abierta sin plan"</formula>
    </cfRule>
  </conditionalFormatting>
  <conditionalFormatting sqref="Y159">
    <cfRule type="cellIs" dxfId="645" priority="504" stopIfTrue="1" operator="equal">
      <formula>"Cerrada"</formula>
    </cfRule>
    <cfRule type="cellIs" dxfId="644" priority="505" stopIfTrue="1" operator="equal">
      <formula>"Abierta con plan"</formula>
    </cfRule>
    <cfRule type="cellIs" dxfId="643" priority="506" stopIfTrue="1" operator="equal">
      <formula>"Abierta sin plan"</formula>
    </cfRule>
    <cfRule type="cellIs" dxfId="642" priority="507" stopIfTrue="1" operator="equal">
      <formula>"Abierta con plan"</formula>
    </cfRule>
    <cfRule type="cellIs" dxfId="641" priority="508" stopIfTrue="1" operator="equal">
      <formula>"Cerrada"</formula>
    </cfRule>
    <cfRule type="cellIs" dxfId="640" priority="509" stopIfTrue="1" operator="equal">
      <formula>"Abierta sin plan"</formula>
    </cfRule>
  </conditionalFormatting>
  <conditionalFormatting sqref="X170">
    <cfRule type="cellIs" dxfId="639" priority="478" stopIfTrue="1" operator="between">
      <formula>99</formula>
      <formula>100</formula>
    </cfRule>
    <cfRule type="cellIs" dxfId="638" priority="479" stopIfTrue="1" operator="between">
      <formula>81</formula>
      <formula>98</formula>
    </cfRule>
    <cfRule type="cellIs" dxfId="637" priority="480" stopIfTrue="1" operator="between">
      <formula>0</formula>
      <formula>80</formula>
    </cfRule>
  </conditionalFormatting>
  <conditionalFormatting sqref="X170">
    <cfRule type="cellIs" dxfId="636" priority="475" operator="between">
      <formula>0.96</formula>
      <formula>1</formula>
    </cfRule>
    <cfRule type="cellIs" dxfId="635" priority="476" operator="between">
      <formula>0.61</formula>
      <formula>0.95</formula>
    </cfRule>
    <cfRule type="cellIs" dxfId="634" priority="477" operator="between">
      <formula>0</formula>
      <formula>0.6</formula>
    </cfRule>
  </conditionalFormatting>
  <conditionalFormatting sqref="Y170">
    <cfRule type="cellIs" dxfId="633" priority="453" stopIfTrue="1" operator="equal">
      <formula>"Abierta sin plan"</formula>
    </cfRule>
    <cfRule type="cellIs" dxfId="632" priority="454" stopIfTrue="1" operator="equal">
      <formula>"Abierta con plan"</formula>
    </cfRule>
    <cfRule type="cellIs" dxfId="631" priority="455" stopIfTrue="1" operator="equal">
      <formula>"Cerrada"</formula>
    </cfRule>
  </conditionalFormatting>
  <conditionalFormatting sqref="Y170">
    <cfRule type="cellIs" dxfId="630" priority="456" stopIfTrue="1" operator="equal">
      <formula>"Cerrada"</formula>
    </cfRule>
    <cfRule type="cellIs" dxfId="629" priority="457" stopIfTrue="1" operator="equal">
      <formula>"Abierta con plan"</formula>
    </cfRule>
    <cfRule type="cellIs" dxfId="628" priority="458" stopIfTrue="1" operator="equal">
      <formula>"Abierta sin plan"</formula>
    </cfRule>
    <cfRule type="cellIs" dxfId="627" priority="459" stopIfTrue="1" operator="equal">
      <formula>"Abierta con plan"</formula>
    </cfRule>
    <cfRule type="cellIs" dxfId="626" priority="460" stopIfTrue="1" operator="equal">
      <formula>"Cerrada"</formula>
    </cfRule>
    <cfRule type="cellIs" dxfId="625" priority="461" stopIfTrue="1" operator="equal">
      <formula>"Abierta sin plan"</formula>
    </cfRule>
  </conditionalFormatting>
  <conditionalFormatting sqref="Y171">
    <cfRule type="cellIs" dxfId="624" priority="415" stopIfTrue="1" operator="equal">
      <formula>"Abierta sin plan"</formula>
    </cfRule>
    <cfRule type="cellIs" dxfId="623" priority="416" stopIfTrue="1" operator="equal">
      <formula>"Abierta con plan"</formula>
    </cfRule>
    <cfRule type="cellIs" dxfId="622" priority="417" stopIfTrue="1" operator="equal">
      <formula>"Cerrada"</formula>
    </cfRule>
  </conditionalFormatting>
  <conditionalFormatting sqref="Y171">
    <cfRule type="cellIs" dxfId="621" priority="418" stopIfTrue="1" operator="equal">
      <formula>"Cerrada"</formula>
    </cfRule>
    <cfRule type="cellIs" dxfId="620" priority="419" stopIfTrue="1" operator="equal">
      <formula>"Abierta con plan"</formula>
    </cfRule>
    <cfRule type="cellIs" dxfId="619" priority="420" stopIfTrue="1" operator="equal">
      <formula>"Abierta sin plan"</formula>
    </cfRule>
    <cfRule type="cellIs" dxfId="618" priority="421" stopIfTrue="1" operator="equal">
      <formula>"Abierta con plan"</formula>
    </cfRule>
    <cfRule type="cellIs" dxfId="617" priority="422" stopIfTrue="1" operator="equal">
      <formula>"Cerrada"</formula>
    </cfRule>
    <cfRule type="cellIs" dxfId="616" priority="423" stopIfTrue="1" operator="equal">
      <formula>"Abierta sin plan"</formula>
    </cfRule>
  </conditionalFormatting>
  <conditionalFormatting sqref="X171">
    <cfRule type="cellIs" dxfId="615" priority="427" stopIfTrue="1" operator="between">
      <formula>99</formula>
      <formula>100</formula>
    </cfRule>
    <cfRule type="cellIs" dxfId="614" priority="428" stopIfTrue="1" operator="between">
      <formula>81</formula>
      <formula>98</formula>
    </cfRule>
    <cfRule type="cellIs" dxfId="613" priority="429" stopIfTrue="1" operator="between">
      <formula>0</formula>
      <formula>80</formula>
    </cfRule>
  </conditionalFormatting>
  <conditionalFormatting sqref="X171">
    <cfRule type="cellIs" dxfId="612" priority="424" operator="between">
      <formula>0.96</formula>
      <formula>1</formula>
    </cfRule>
    <cfRule type="cellIs" dxfId="611" priority="425" operator="between">
      <formula>0.61</formula>
      <formula>0.95</formula>
    </cfRule>
    <cfRule type="cellIs" dxfId="610" priority="426" operator="between">
      <formula>0</formula>
      <formula>0.6</formula>
    </cfRule>
  </conditionalFormatting>
  <conditionalFormatting sqref="Y172">
    <cfRule type="cellIs" dxfId="609" priority="396" stopIfTrue="1" operator="equal">
      <formula>"Abierta sin plan"</formula>
    </cfRule>
    <cfRule type="cellIs" dxfId="608" priority="397" stopIfTrue="1" operator="equal">
      <formula>"Abierta con plan"</formula>
    </cfRule>
    <cfRule type="cellIs" dxfId="607" priority="398" stopIfTrue="1" operator="equal">
      <formula>"Cerrada"</formula>
    </cfRule>
  </conditionalFormatting>
  <conditionalFormatting sqref="Y172">
    <cfRule type="cellIs" dxfId="606" priority="399" stopIfTrue="1" operator="equal">
      <formula>"Cerrada"</formula>
    </cfRule>
    <cfRule type="cellIs" dxfId="605" priority="400" stopIfTrue="1" operator="equal">
      <formula>"Abierta con plan"</formula>
    </cfRule>
    <cfRule type="cellIs" dxfId="604" priority="401" stopIfTrue="1" operator="equal">
      <formula>"Abierta sin plan"</formula>
    </cfRule>
    <cfRule type="cellIs" dxfId="603" priority="402" stopIfTrue="1" operator="equal">
      <formula>"Abierta con plan"</formula>
    </cfRule>
    <cfRule type="cellIs" dxfId="602" priority="403" stopIfTrue="1" operator="equal">
      <formula>"Cerrada"</formula>
    </cfRule>
    <cfRule type="cellIs" dxfId="601" priority="404" stopIfTrue="1" operator="equal">
      <formula>"Abierta sin plan"</formula>
    </cfRule>
  </conditionalFormatting>
  <conditionalFormatting sqref="Y187">
    <cfRule type="cellIs" dxfId="600" priority="377" stopIfTrue="1" operator="equal">
      <formula>"Abierta sin plan"</formula>
    </cfRule>
    <cfRule type="cellIs" dxfId="599" priority="378" stopIfTrue="1" operator="equal">
      <formula>"Abierta con plan"</formula>
    </cfRule>
    <cfRule type="cellIs" dxfId="598" priority="379" stopIfTrue="1" operator="equal">
      <formula>"Cerrada"</formula>
    </cfRule>
  </conditionalFormatting>
  <conditionalFormatting sqref="Y187">
    <cfRule type="cellIs" dxfId="597" priority="380" stopIfTrue="1" operator="equal">
      <formula>"Cerrada"</formula>
    </cfRule>
    <cfRule type="cellIs" dxfId="596" priority="381" stopIfTrue="1" operator="equal">
      <formula>"Abierta con plan"</formula>
    </cfRule>
    <cfRule type="cellIs" dxfId="595" priority="382" stopIfTrue="1" operator="equal">
      <formula>"Abierta sin plan"</formula>
    </cfRule>
    <cfRule type="cellIs" dxfId="594" priority="383" stopIfTrue="1" operator="equal">
      <formula>"Abierta con plan"</formula>
    </cfRule>
    <cfRule type="cellIs" dxfId="593" priority="384" stopIfTrue="1" operator="equal">
      <formula>"Cerrada"</formula>
    </cfRule>
    <cfRule type="cellIs" dxfId="592" priority="385" stopIfTrue="1" operator="equal">
      <formula>"Abierta sin plan"</formula>
    </cfRule>
  </conditionalFormatting>
  <conditionalFormatting sqref="X172">
    <cfRule type="cellIs" dxfId="591" priority="408" stopIfTrue="1" operator="between">
      <formula>99</formula>
      <formula>100</formula>
    </cfRule>
    <cfRule type="cellIs" dxfId="590" priority="409" stopIfTrue="1" operator="between">
      <formula>81</formula>
      <formula>98</formula>
    </cfRule>
    <cfRule type="cellIs" dxfId="589" priority="410" stopIfTrue="1" operator="between">
      <formula>0</formula>
      <formula>80</formula>
    </cfRule>
  </conditionalFormatting>
  <conditionalFormatting sqref="X172">
    <cfRule type="cellIs" dxfId="588" priority="405" operator="between">
      <formula>0.96</formula>
      <formula>1</formula>
    </cfRule>
    <cfRule type="cellIs" dxfId="587" priority="406" operator="between">
      <formula>0.61</formula>
      <formula>0.95</formula>
    </cfRule>
    <cfRule type="cellIs" dxfId="586" priority="407" operator="between">
      <formula>0</formula>
      <formula>0.6</formula>
    </cfRule>
  </conditionalFormatting>
  <conditionalFormatting sqref="Y173">
    <cfRule type="cellIs" dxfId="585" priority="358" stopIfTrue="1" operator="equal">
      <formula>"Abierta sin plan"</formula>
    </cfRule>
    <cfRule type="cellIs" dxfId="584" priority="359" stopIfTrue="1" operator="equal">
      <formula>"Abierta con plan"</formula>
    </cfRule>
    <cfRule type="cellIs" dxfId="583" priority="360" stopIfTrue="1" operator="equal">
      <formula>"Cerrada"</formula>
    </cfRule>
  </conditionalFormatting>
  <conditionalFormatting sqref="Y173">
    <cfRule type="cellIs" dxfId="582" priority="361" stopIfTrue="1" operator="equal">
      <formula>"Cerrada"</formula>
    </cfRule>
    <cfRule type="cellIs" dxfId="581" priority="362" stopIfTrue="1" operator="equal">
      <formula>"Abierta con plan"</formula>
    </cfRule>
    <cfRule type="cellIs" dxfId="580" priority="363" stopIfTrue="1" operator="equal">
      <formula>"Abierta sin plan"</formula>
    </cfRule>
    <cfRule type="cellIs" dxfId="579" priority="364" stopIfTrue="1" operator="equal">
      <formula>"Abierta con plan"</formula>
    </cfRule>
    <cfRule type="cellIs" dxfId="578" priority="365" stopIfTrue="1" operator="equal">
      <formula>"Cerrada"</formula>
    </cfRule>
    <cfRule type="cellIs" dxfId="577" priority="366" stopIfTrue="1" operator="equal">
      <formula>"Abierta sin plan"</formula>
    </cfRule>
  </conditionalFormatting>
  <conditionalFormatting sqref="X187">
    <cfRule type="cellIs" dxfId="576" priority="389" stopIfTrue="1" operator="between">
      <formula>99</formula>
      <formula>100</formula>
    </cfRule>
    <cfRule type="cellIs" dxfId="575" priority="390" stopIfTrue="1" operator="between">
      <formula>81</formula>
      <formula>98</formula>
    </cfRule>
    <cfRule type="cellIs" dxfId="574" priority="391" stopIfTrue="1" operator="between">
      <formula>0</formula>
      <formula>80</formula>
    </cfRule>
  </conditionalFormatting>
  <conditionalFormatting sqref="X187">
    <cfRule type="cellIs" dxfId="573" priority="386" operator="between">
      <formula>0.96</formula>
      <formula>1</formula>
    </cfRule>
    <cfRule type="cellIs" dxfId="572" priority="387" operator="between">
      <formula>0.61</formula>
      <formula>0.95</formula>
    </cfRule>
    <cfRule type="cellIs" dxfId="571" priority="388" operator="between">
      <formula>0</formula>
      <formula>0.6</formula>
    </cfRule>
  </conditionalFormatting>
  <conditionalFormatting sqref="Y174">
    <cfRule type="cellIs" dxfId="570" priority="339" stopIfTrue="1" operator="equal">
      <formula>"Abierta sin plan"</formula>
    </cfRule>
    <cfRule type="cellIs" dxfId="569" priority="340" stopIfTrue="1" operator="equal">
      <formula>"Abierta con plan"</formula>
    </cfRule>
    <cfRule type="cellIs" dxfId="568" priority="341" stopIfTrue="1" operator="equal">
      <formula>"Cerrada"</formula>
    </cfRule>
  </conditionalFormatting>
  <conditionalFormatting sqref="Y174">
    <cfRule type="cellIs" dxfId="567" priority="342" stopIfTrue="1" operator="equal">
      <formula>"Cerrada"</formula>
    </cfRule>
    <cfRule type="cellIs" dxfId="566" priority="343" stopIfTrue="1" operator="equal">
      <formula>"Abierta con plan"</formula>
    </cfRule>
    <cfRule type="cellIs" dxfId="565" priority="344" stopIfTrue="1" operator="equal">
      <formula>"Abierta sin plan"</formula>
    </cfRule>
    <cfRule type="cellIs" dxfId="564" priority="345" stopIfTrue="1" operator="equal">
      <formula>"Abierta con plan"</formula>
    </cfRule>
    <cfRule type="cellIs" dxfId="563" priority="346" stopIfTrue="1" operator="equal">
      <formula>"Cerrada"</formula>
    </cfRule>
    <cfRule type="cellIs" dxfId="562" priority="347" stopIfTrue="1" operator="equal">
      <formula>"Abierta sin plan"</formula>
    </cfRule>
  </conditionalFormatting>
  <conditionalFormatting sqref="X173">
    <cfRule type="cellIs" dxfId="561" priority="370" stopIfTrue="1" operator="between">
      <formula>99</formula>
      <formula>100</formula>
    </cfRule>
    <cfRule type="cellIs" dxfId="560" priority="371" stopIfTrue="1" operator="between">
      <formula>81</formula>
      <formula>98</formula>
    </cfRule>
    <cfRule type="cellIs" dxfId="559" priority="372" stopIfTrue="1" operator="between">
      <formula>0</formula>
      <formula>80</formula>
    </cfRule>
  </conditionalFormatting>
  <conditionalFormatting sqref="X173">
    <cfRule type="cellIs" dxfId="558" priority="367" operator="between">
      <formula>0.96</formula>
      <formula>1</formula>
    </cfRule>
    <cfRule type="cellIs" dxfId="557" priority="368" operator="between">
      <formula>0.61</formula>
      <formula>0.95</formula>
    </cfRule>
    <cfRule type="cellIs" dxfId="556" priority="369" operator="between">
      <formula>0</formula>
      <formula>0.6</formula>
    </cfRule>
  </conditionalFormatting>
  <conditionalFormatting sqref="Y181">
    <cfRule type="cellIs" dxfId="555" priority="320" stopIfTrue="1" operator="equal">
      <formula>"Abierta sin plan"</formula>
    </cfRule>
    <cfRule type="cellIs" dxfId="554" priority="321" stopIfTrue="1" operator="equal">
      <formula>"Abierta con plan"</formula>
    </cfRule>
    <cfRule type="cellIs" dxfId="553" priority="322" stopIfTrue="1" operator="equal">
      <formula>"Cerrada"</formula>
    </cfRule>
  </conditionalFormatting>
  <conditionalFormatting sqref="Y181">
    <cfRule type="cellIs" dxfId="552" priority="323" stopIfTrue="1" operator="equal">
      <formula>"Cerrada"</formula>
    </cfRule>
    <cfRule type="cellIs" dxfId="551" priority="324" stopIfTrue="1" operator="equal">
      <formula>"Abierta con plan"</formula>
    </cfRule>
    <cfRule type="cellIs" dxfId="550" priority="325" stopIfTrue="1" operator="equal">
      <formula>"Abierta sin plan"</formula>
    </cfRule>
    <cfRule type="cellIs" dxfId="549" priority="326" stopIfTrue="1" operator="equal">
      <formula>"Abierta con plan"</formula>
    </cfRule>
    <cfRule type="cellIs" dxfId="548" priority="327" stopIfTrue="1" operator="equal">
      <formula>"Cerrada"</formula>
    </cfRule>
    <cfRule type="cellIs" dxfId="547" priority="328" stopIfTrue="1" operator="equal">
      <formula>"Abierta sin plan"</formula>
    </cfRule>
  </conditionalFormatting>
  <conditionalFormatting sqref="X174">
    <cfRule type="cellIs" dxfId="546" priority="351" stopIfTrue="1" operator="between">
      <formula>99</formula>
      <formula>100</formula>
    </cfRule>
    <cfRule type="cellIs" dxfId="545" priority="352" stopIfTrue="1" operator="between">
      <formula>81</formula>
      <formula>98</formula>
    </cfRule>
    <cfRule type="cellIs" dxfId="544" priority="353" stopIfTrue="1" operator="between">
      <formula>0</formula>
      <formula>80</formula>
    </cfRule>
  </conditionalFormatting>
  <conditionalFormatting sqref="X174">
    <cfRule type="cellIs" dxfId="543" priority="348" operator="between">
      <formula>0.96</formula>
      <formula>1</formula>
    </cfRule>
    <cfRule type="cellIs" dxfId="542" priority="349" operator="between">
      <formula>0.61</formula>
      <formula>0.95</formula>
    </cfRule>
    <cfRule type="cellIs" dxfId="541" priority="350" operator="between">
      <formula>0</formula>
      <formula>0.6</formula>
    </cfRule>
  </conditionalFormatting>
  <conditionalFormatting sqref="Y182">
    <cfRule type="cellIs" dxfId="540" priority="301" stopIfTrue="1" operator="equal">
      <formula>"Abierta sin plan"</formula>
    </cfRule>
    <cfRule type="cellIs" dxfId="539" priority="302" stopIfTrue="1" operator="equal">
      <formula>"Abierta con plan"</formula>
    </cfRule>
    <cfRule type="cellIs" dxfId="538" priority="303" stopIfTrue="1" operator="equal">
      <formula>"Cerrada"</formula>
    </cfRule>
  </conditionalFormatting>
  <conditionalFormatting sqref="Y182">
    <cfRule type="cellIs" dxfId="537" priority="304" stopIfTrue="1" operator="equal">
      <formula>"Cerrada"</formula>
    </cfRule>
    <cfRule type="cellIs" dxfId="536" priority="305" stopIfTrue="1" operator="equal">
      <formula>"Abierta con plan"</formula>
    </cfRule>
    <cfRule type="cellIs" dxfId="535" priority="306" stopIfTrue="1" operator="equal">
      <formula>"Abierta sin plan"</formula>
    </cfRule>
    <cfRule type="cellIs" dxfId="534" priority="307" stopIfTrue="1" operator="equal">
      <formula>"Abierta con plan"</formula>
    </cfRule>
    <cfRule type="cellIs" dxfId="533" priority="308" stopIfTrue="1" operator="equal">
      <formula>"Cerrada"</formula>
    </cfRule>
    <cfRule type="cellIs" dxfId="532" priority="309" stopIfTrue="1" operator="equal">
      <formula>"Abierta sin plan"</formula>
    </cfRule>
  </conditionalFormatting>
  <conditionalFormatting sqref="X181">
    <cfRule type="cellIs" dxfId="531" priority="332" stopIfTrue="1" operator="between">
      <formula>99</formula>
      <formula>100</formula>
    </cfRule>
    <cfRule type="cellIs" dxfId="530" priority="333" stopIfTrue="1" operator="between">
      <formula>81</formula>
      <formula>98</formula>
    </cfRule>
    <cfRule type="cellIs" dxfId="529" priority="334" stopIfTrue="1" operator="between">
      <formula>0</formula>
      <formula>80</formula>
    </cfRule>
  </conditionalFormatting>
  <conditionalFormatting sqref="X181">
    <cfRule type="cellIs" dxfId="528" priority="329" operator="between">
      <formula>0.96</formula>
      <formula>1</formula>
    </cfRule>
    <cfRule type="cellIs" dxfId="527" priority="330" operator="between">
      <formula>0.61</formula>
      <formula>0.95</formula>
    </cfRule>
    <cfRule type="cellIs" dxfId="526" priority="331" operator="between">
      <formula>0</formula>
      <formula>0.6</formula>
    </cfRule>
  </conditionalFormatting>
  <conditionalFormatting sqref="Y183">
    <cfRule type="cellIs" dxfId="525" priority="282" stopIfTrue="1" operator="equal">
      <formula>"Abierta sin plan"</formula>
    </cfRule>
    <cfRule type="cellIs" dxfId="524" priority="283" stopIfTrue="1" operator="equal">
      <formula>"Abierta con plan"</formula>
    </cfRule>
    <cfRule type="cellIs" dxfId="523" priority="284" stopIfTrue="1" operator="equal">
      <formula>"Cerrada"</formula>
    </cfRule>
  </conditionalFormatting>
  <conditionalFormatting sqref="Y183">
    <cfRule type="cellIs" dxfId="522" priority="285" stopIfTrue="1" operator="equal">
      <formula>"Cerrada"</formula>
    </cfRule>
    <cfRule type="cellIs" dxfId="521" priority="286" stopIfTrue="1" operator="equal">
      <formula>"Abierta con plan"</formula>
    </cfRule>
    <cfRule type="cellIs" dxfId="520" priority="287" stopIfTrue="1" operator="equal">
      <formula>"Abierta sin plan"</formula>
    </cfRule>
    <cfRule type="cellIs" dxfId="519" priority="288" stopIfTrue="1" operator="equal">
      <formula>"Abierta con plan"</formula>
    </cfRule>
    <cfRule type="cellIs" dxfId="518" priority="289" stopIfTrue="1" operator="equal">
      <formula>"Cerrada"</formula>
    </cfRule>
    <cfRule type="cellIs" dxfId="517" priority="290" stopIfTrue="1" operator="equal">
      <formula>"Abierta sin plan"</formula>
    </cfRule>
  </conditionalFormatting>
  <conditionalFormatting sqref="X182">
    <cfRule type="cellIs" dxfId="516" priority="313" stopIfTrue="1" operator="between">
      <formula>99</formula>
      <formula>100</formula>
    </cfRule>
    <cfRule type="cellIs" dxfId="515" priority="314" stopIfTrue="1" operator="between">
      <formula>81</formula>
      <formula>98</formula>
    </cfRule>
    <cfRule type="cellIs" dxfId="514" priority="315" stopIfTrue="1" operator="between">
      <formula>0</formula>
      <formula>80</formula>
    </cfRule>
  </conditionalFormatting>
  <conditionalFormatting sqref="X182">
    <cfRule type="cellIs" dxfId="513" priority="310" operator="between">
      <formula>0.96</formula>
      <formula>1</formula>
    </cfRule>
    <cfRule type="cellIs" dxfId="512" priority="311" operator="between">
      <formula>0.61</formula>
      <formula>0.95</formula>
    </cfRule>
    <cfRule type="cellIs" dxfId="511" priority="312" operator="between">
      <formula>0</formula>
      <formula>0.6</formula>
    </cfRule>
  </conditionalFormatting>
  <conditionalFormatting sqref="Y185">
    <cfRule type="cellIs" dxfId="510" priority="263" stopIfTrue="1" operator="equal">
      <formula>"Abierta sin plan"</formula>
    </cfRule>
    <cfRule type="cellIs" dxfId="509" priority="264" stopIfTrue="1" operator="equal">
      <formula>"Abierta con plan"</formula>
    </cfRule>
    <cfRule type="cellIs" dxfId="508" priority="265" stopIfTrue="1" operator="equal">
      <formula>"Cerrada"</formula>
    </cfRule>
  </conditionalFormatting>
  <conditionalFormatting sqref="Y185">
    <cfRule type="cellIs" dxfId="507" priority="266" stopIfTrue="1" operator="equal">
      <formula>"Cerrada"</formula>
    </cfRule>
    <cfRule type="cellIs" dxfId="506" priority="267" stopIfTrue="1" operator="equal">
      <formula>"Abierta con plan"</formula>
    </cfRule>
    <cfRule type="cellIs" dxfId="505" priority="268" stopIfTrue="1" operator="equal">
      <formula>"Abierta sin plan"</formula>
    </cfRule>
    <cfRule type="cellIs" dxfId="504" priority="269" stopIfTrue="1" operator="equal">
      <formula>"Abierta con plan"</formula>
    </cfRule>
    <cfRule type="cellIs" dxfId="503" priority="270" stopIfTrue="1" operator="equal">
      <formula>"Cerrada"</formula>
    </cfRule>
    <cfRule type="cellIs" dxfId="502" priority="271" stopIfTrue="1" operator="equal">
      <formula>"Abierta sin plan"</formula>
    </cfRule>
  </conditionalFormatting>
  <conditionalFormatting sqref="X183">
    <cfRule type="cellIs" dxfId="501" priority="294" stopIfTrue="1" operator="between">
      <formula>99</formula>
      <formula>100</formula>
    </cfRule>
    <cfRule type="cellIs" dxfId="500" priority="295" stopIfTrue="1" operator="between">
      <formula>81</formula>
      <formula>98</formula>
    </cfRule>
    <cfRule type="cellIs" dxfId="499" priority="296" stopIfTrue="1" operator="between">
      <formula>0</formula>
      <formula>80</formula>
    </cfRule>
  </conditionalFormatting>
  <conditionalFormatting sqref="X183">
    <cfRule type="cellIs" dxfId="498" priority="291" operator="between">
      <formula>0.96</formula>
      <formula>1</formula>
    </cfRule>
    <cfRule type="cellIs" dxfId="497" priority="292" operator="between">
      <formula>0.61</formula>
      <formula>0.95</formula>
    </cfRule>
    <cfRule type="cellIs" dxfId="496" priority="293" operator="between">
      <formula>0</formula>
      <formula>0.6</formula>
    </cfRule>
  </conditionalFormatting>
  <conditionalFormatting sqref="X185">
    <cfRule type="cellIs" dxfId="495" priority="275" stopIfTrue="1" operator="between">
      <formula>99</formula>
      <formula>100</formula>
    </cfRule>
    <cfRule type="cellIs" dxfId="494" priority="276" stopIfTrue="1" operator="between">
      <formula>81</formula>
      <formula>98</formula>
    </cfRule>
    <cfRule type="cellIs" dxfId="493" priority="277" stopIfTrue="1" operator="between">
      <formula>0</formula>
      <formula>80</formula>
    </cfRule>
  </conditionalFormatting>
  <conditionalFormatting sqref="X185">
    <cfRule type="cellIs" dxfId="492" priority="272" operator="between">
      <formula>0.96</formula>
      <formula>1</formula>
    </cfRule>
    <cfRule type="cellIs" dxfId="491" priority="273" operator="between">
      <formula>0.61</formula>
      <formula>0.95</formula>
    </cfRule>
    <cfRule type="cellIs" dxfId="490" priority="274" operator="between">
      <formula>0</formula>
      <formula>0.6</formula>
    </cfRule>
  </conditionalFormatting>
  <conditionalFormatting sqref="Y184">
    <cfRule type="cellIs" dxfId="489" priority="244" stopIfTrue="1" operator="equal">
      <formula>"Abierta sin plan"</formula>
    </cfRule>
    <cfRule type="cellIs" dxfId="488" priority="245" stopIfTrue="1" operator="equal">
      <formula>"Abierta con plan"</formula>
    </cfRule>
    <cfRule type="cellIs" dxfId="487" priority="246" stopIfTrue="1" operator="equal">
      <formula>"Cerrada"</formula>
    </cfRule>
  </conditionalFormatting>
  <conditionalFormatting sqref="Y184">
    <cfRule type="cellIs" dxfId="486" priority="247" stopIfTrue="1" operator="equal">
      <formula>"Cerrada"</formula>
    </cfRule>
    <cfRule type="cellIs" dxfId="485" priority="248" stopIfTrue="1" operator="equal">
      <formula>"Abierta con plan"</formula>
    </cfRule>
    <cfRule type="cellIs" dxfId="484" priority="249" stopIfTrue="1" operator="equal">
      <formula>"Abierta sin plan"</formula>
    </cfRule>
    <cfRule type="cellIs" dxfId="483" priority="250" stopIfTrue="1" operator="equal">
      <formula>"Abierta con plan"</formula>
    </cfRule>
    <cfRule type="cellIs" dxfId="482" priority="251" stopIfTrue="1" operator="equal">
      <formula>"Cerrada"</formula>
    </cfRule>
    <cfRule type="cellIs" dxfId="481" priority="252" stopIfTrue="1" operator="equal">
      <formula>"Abierta sin plan"</formula>
    </cfRule>
  </conditionalFormatting>
  <conditionalFormatting sqref="X184">
    <cfRule type="cellIs" dxfId="480" priority="256" stopIfTrue="1" operator="between">
      <formula>99</formula>
      <formula>100</formula>
    </cfRule>
    <cfRule type="cellIs" dxfId="479" priority="257" stopIfTrue="1" operator="between">
      <formula>81</formula>
      <formula>98</formula>
    </cfRule>
    <cfRule type="cellIs" dxfId="478" priority="258" stopIfTrue="1" operator="between">
      <formula>0</formula>
      <formula>80</formula>
    </cfRule>
  </conditionalFormatting>
  <conditionalFormatting sqref="X184">
    <cfRule type="cellIs" dxfId="477" priority="253" operator="between">
      <formula>0.96</formula>
      <formula>1</formula>
    </cfRule>
    <cfRule type="cellIs" dxfId="476" priority="254" operator="between">
      <formula>0.61</formula>
      <formula>0.95</formula>
    </cfRule>
    <cfRule type="cellIs" dxfId="475" priority="255" operator="between">
      <formula>0</formula>
      <formula>0.6</formula>
    </cfRule>
  </conditionalFormatting>
  <conditionalFormatting sqref="X3">
    <cfRule type="cellIs" dxfId="474" priority="218" stopIfTrue="1" operator="between">
      <formula>99</formula>
      <formula>100</formula>
    </cfRule>
    <cfRule type="cellIs" dxfId="473" priority="219" stopIfTrue="1" operator="between">
      <formula>81</formula>
      <formula>98</formula>
    </cfRule>
    <cfRule type="cellIs" dxfId="472" priority="220" stopIfTrue="1" operator="between">
      <formula>0</formula>
      <formula>80</formula>
    </cfRule>
  </conditionalFormatting>
  <conditionalFormatting sqref="X3">
    <cfRule type="cellIs" dxfId="471" priority="215" operator="between">
      <formula>0.96</formula>
      <formula>1</formula>
    </cfRule>
    <cfRule type="cellIs" dxfId="470" priority="216" operator="between">
      <formula>0.61</formula>
      <formula>0.95</formula>
    </cfRule>
    <cfRule type="cellIs" dxfId="469" priority="217" operator="between">
      <formula>0</formula>
      <formula>0.6</formula>
    </cfRule>
  </conditionalFormatting>
  <conditionalFormatting sqref="X5">
    <cfRule type="cellIs" dxfId="468" priority="212" stopIfTrue="1" operator="between">
      <formula>99</formula>
      <formula>100</formula>
    </cfRule>
    <cfRule type="cellIs" dxfId="467" priority="213" stopIfTrue="1" operator="between">
      <formula>81</formula>
      <formula>98</formula>
    </cfRule>
    <cfRule type="cellIs" dxfId="466" priority="214" stopIfTrue="1" operator="between">
      <formula>0</formula>
      <formula>80</formula>
    </cfRule>
  </conditionalFormatting>
  <conditionalFormatting sqref="X5">
    <cfRule type="cellIs" dxfId="465" priority="209" operator="between">
      <formula>0.96</formula>
      <formula>1</formula>
    </cfRule>
    <cfRule type="cellIs" dxfId="464" priority="210" operator="between">
      <formula>0.61</formula>
      <formula>0.95</formula>
    </cfRule>
    <cfRule type="cellIs" dxfId="463" priority="211" operator="between">
      <formula>0</formula>
      <formula>0.6</formula>
    </cfRule>
  </conditionalFormatting>
  <conditionalFormatting sqref="X8">
    <cfRule type="cellIs" dxfId="462" priority="206" stopIfTrue="1" operator="between">
      <formula>99</formula>
      <formula>100</formula>
    </cfRule>
    <cfRule type="cellIs" dxfId="461" priority="207" stopIfTrue="1" operator="between">
      <formula>81</formula>
      <formula>98</formula>
    </cfRule>
    <cfRule type="cellIs" dxfId="460" priority="208" stopIfTrue="1" operator="between">
      <formula>0</formula>
      <formula>80</formula>
    </cfRule>
  </conditionalFormatting>
  <conditionalFormatting sqref="X8">
    <cfRule type="cellIs" dxfId="459" priority="203" operator="between">
      <formula>0.96</formula>
      <formula>1</formula>
    </cfRule>
    <cfRule type="cellIs" dxfId="458" priority="204" operator="between">
      <formula>0.61</formula>
      <formula>0.95</formula>
    </cfRule>
    <cfRule type="cellIs" dxfId="457" priority="205" operator="between">
      <formula>0</formula>
      <formula>0.6</formula>
    </cfRule>
  </conditionalFormatting>
  <conditionalFormatting sqref="X141">
    <cfRule type="cellIs" dxfId="456" priority="200" stopIfTrue="1" operator="between">
      <formula>99</formula>
      <formula>100</formula>
    </cfRule>
    <cfRule type="cellIs" dxfId="455" priority="201" stopIfTrue="1" operator="between">
      <formula>81</formula>
      <formula>98</formula>
    </cfRule>
    <cfRule type="cellIs" dxfId="454" priority="202" stopIfTrue="1" operator="between">
      <formula>0</formula>
      <formula>80</formula>
    </cfRule>
  </conditionalFormatting>
  <conditionalFormatting sqref="X141">
    <cfRule type="cellIs" dxfId="453" priority="197" operator="between">
      <formula>0.96</formula>
      <formula>1</formula>
    </cfRule>
    <cfRule type="cellIs" dxfId="452" priority="198" operator="between">
      <formula>0.61</formula>
      <formula>0.95</formula>
    </cfRule>
    <cfRule type="cellIs" dxfId="451" priority="199" operator="between">
      <formula>0</formula>
      <formula>0.6</formula>
    </cfRule>
  </conditionalFormatting>
  <conditionalFormatting sqref="Y180">
    <cfRule type="cellIs" dxfId="450" priority="182" stopIfTrue="1" operator="equal">
      <formula>"Abierta sin plan"</formula>
    </cfRule>
    <cfRule type="cellIs" dxfId="449" priority="183" stopIfTrue="1" operator="equal">
      <formula>"Abierta con plan"</formula>
    </cfRule>
    <cfRule type="cellIs" dxfId="448" priority="184" stopIfTrue="1" operator="equal">
      <formula>"Cerrada"</formula>
    </cfRule>
  </conditionalFormatting>
  <conditionalFormatting sqref="Y180">
    <cfRule type="cellIs" dxfId="447" priority="185" stopIfTrue="1" operator="equal">
      <formula>"Cerrada"</formula>
    </cfRule>
    <cfRule type="cellIs" dxfId="446" priority="186" stopIfTrue="1" operator="equal">
      <formula>"Abierta con plan"</formula>
    </cfRule>
    <cfRule type="cellIs" dxfId="445" priority="187" stopIfTrue="1" operator="equal">
      <formula>"Abierta sin plan"</formula>
    </cfRule>
    <cfRule type="cellIs" dxfId="444" priority="188" stopIfTrue="1" operator="equal">
      <formula>"Abierta con plan"</formula>
    </cfRule>
    <cfRule type="cellIs" dxfId="443" priority="189" stopIfTrue="1" operator="equal">
      <formula>"Cerrada"</formula>
    </cfRule>
    <cfRule type="cellIs" dxfId="442" priority="190" stopIfTrue="1" operator="equal">
      <formula>"Abierta sin plan"</formula>
    </cfRule>
  </conditionalFormatting>
  <conditionalFormatting sqref="X180">
    <cfRule type="cellIs" dxfId="441" priority="194" stopIfTrue="1" operator="between">
      <formula>99</formula>
      <formula>100</formula>
    </cfRule>
    <cfRule type="cellIs" dxfId="440" priority="195" stopIfTrue="1" operator="between">
      <formula>81</formula>
      <formula>98</formula>
    </cfRule>
    <cfRule type="cellIs" dxfId="439" priority="196" stopIfTrue="1" operator="between">
      <formula>0</formula>
      <formula>80</formula>
    </cfRule>
  </conditionalFormatting>
  <conditionalFormatting sqref="X180">
    <cfRule type="cellIs" dxfId="438" priority="191" operator="between">
      <formula>0.96</formula>
      <formula>1</formula>
    </cfRule>
    <cfRule type="cellIs" dxfId="437" priority="192" operator="between">
      <formula>0.61</formula>
      <formula>0.95</formula>
    </cfRule>
    <cfRule type="cellIs" dxfId="436" priority="193" operator="between">
      <formula>0</formula>
      <formula>0.6</formula>
    </cfRule>
  </conditionalFormatting>
  <conditionalFormatting sqref="Y175">
    <cfRule type="cellIs" dxfId="435" priority="163" stopIfTrue="1" operator="equal">
      <formula>"Abierta sin plan"</formula>
    </cfRule>
    <cfRule type="cellIs" dxfId="434" priority="164" stopIfTrue="1" operator="equal">
      <formula>"Abierta con plan"</formula>
    </cfRule>
    <cfRule type="cellIs" dxfId="433" priority="165" stopIfTrue="1" operator="equal">
      <formula>"Cerrada"</formula>
    </cfRule>
  </conditionalFormatting>
  <conditionalFormatting sqref="Y175">
    <cfRule type="cellIs" dxfId="432" priority="166" stopIfTrue="1" operator="equal">
      <formula>"Cerrada"</formula>
    </cfRule>
    <cfRule type="cellIs" dxfId="431" priority="167" stopIfTrue="1" operator="equal">
      <formula>"Abierta con plan"</formula>
    </cfRule>
    <cfRule type="cellIs" dxfId="430" priority="168" stopIfTrue="1" operator="equal">
      <formula>"Abierta sin plan"</formula>
    </cfRule>
    <cfRule type="cellIs" dxfId="429" priority="169" stopIfTrue="1" operator="equal">
      <formula>"Abierta con plan"</formula>
    </cfRule>
    <cfRule type="cellIs" dxfId="428" priority="170" stopIfTrue="1" operator="equal">
      <formula>"Cerrada"</formula>
    </cfRule>
    <cfRule type="cellIs" dxfId="427" priority="171" stopIfTrue="1" operator="equal">
      <formula>"Abierta sin plan"</formula>
    </cfRule>
  </conditionalFormatting>
  <conditionalFormatting sqref="Y176">
    <cfRule type="cellIs" dxfId="426" priority="144" stopIfTrue="1" operator="equal">
      <formula>"Abierta sin plan"</formula>
    </cfRule>
    <cfRule type="cellIs" dxfId="425" priority="145" stopIfTrue="1" operator="equal">
      <formula>"Abierta con plan"</formula>
    </cfRule>
    <cfRule type="cellIs" dxfId="424" priority="146" stopIfTrue="1" operator="equal">
      <formula>"Cerrada"</formula>
    </cfRule>
  </conditionalFormatting>
  <conditionalFormatting sqref="Y176">
    <cfRule type="cellIs" dxfId="423" priority="147" stopIfTrue="1" operator="equal">
      <formula>"Cerrada"</formula>
    </cfRule>
    <cfRule type="cellIs" dxfId="422" priority="148" stopIfTrue="1" operator="equal">
      <formula>"Abierta con plan"</formula>
    </cfRule>
    <cfRule type="cellIs" dxfId="421" priority="149" stopIfTrue="1" operator="equal">
      <formula>"Abierta sin plan"</formula>
    </cfRule>
    <cfRule type="cellIs" dxfId="420" priority="150" stopIfTrue="1" operator="equal">
      <formula>"Abierta con plan"</formula>
    </cfRule>
    <cfRule type="cellIs" dxfId="419" priority="151" stopIfTrue="1" operator="equal">
      <formula>"Cerrada"</formula>
    </cfRule>
    <cfRule type="cellIs" dxfId="418" priority="152" stopIfTrue="1" operator="equal">
      <formula>"Abierta sin plan"</formula>
    </cfRule>
  </conditionalFormatting>
  <conditionalFormatting sqref="X175">
    <cfRule type="cellIs" dxfId="417" priority="175" stopIfTrue="1" operator="between">
      <formula>99</formula>
      <formula>100</formula>
    </cfRule>
    <cfRule type="cellIs" dxfId="416" priority="176" stopIfTrue="1" operator="between">
      <formula>81</formula>
      <formula>98</formula>
    </cfRule>
    <cfRule type="cellIs" dxfId="415" priority="177" stopIfTrue="1" operator="between">
      <formula>0</formula>
      <formula>80</formula>
    </cfRule>
  </conditionalFormatting>
  <conditionalFormatting sqref="X175">
    <cfRule type="cellIs" dxfId="414" priority="172" operator="between">
      <formula>0.96</formula>
      <formula>1</formula>
    </cfRule>
    <cfRule type="cellIs" dxfId="413" priority="173" operator="between">
      <formula>0.61</formula>
      <formula>0.95</formula>
    </cfRule>
    <cfRule type="cellIs" dxfId="412" priority="174" operator="between">
      <formula>0</formula>
      <formula>0.6</formula>
    </cfRule>
  </conditionalFormatting>
  <conditionalFormatting sqref="Y177">
    <cfRule type="cellIs" dxfId="411" priority="125" stopIfTrue="1" operator="equal">
      <formula>"Abierta sin plan"</formula>
    </cfRule>
    <cfRule type="cellIs" dxfId="410" priority="126" stopIfTrue="1" operator="equal">
      <formula>"Abierta con plan"</formula>
    </cfRule>
    <cfRule type="cellIs" dxfId="409" priority="127" stopIfTrue="1" operator="equal">
      <formula>"Cerrada"</formula>
    </cfRule>
  </conditionalFormatting>
  <conditionalFormatting sqref="Y177">
    <cfRule type="cellIs" dxfId="408" priority="128" stopIfTrue="1" operator="equal">
      <formula>"Cerrada"</formula>
    </cfRule>
    <cfRule type="cellIs" dxfId="407" priority="129" stopIfTrue="1" operator="equal">
      <formula>"Abierta con plan"</formula>
    </cfRule>
    <cfRule type="cellIs" dxfId="406" priority="130" stopIfTrue="1" operator="equal">
      <formula>"Abierta sin plan"</formula>
    </cfRule>
    <cfRule type="cellIs" dxfId="405" priority="131" stopIfTrue="1" operator="equal">
      <formula>"Abierta con plan"</formula>
    </cfRule>
    <cfRule type="cellIs" dxfId="404" priority="132" stopIfTrue="1" operator="equal">
      <formula>"Cerrada"</formula>
    </cfRule>
    <cfRule type="cellIs" dxfId="403" priority="133" stopIfTrue="1" operator="equal">
      <formula>"Abierta sin plan"</formula>
    </cfRule>
  </conditionalFormatting>
  <conditionalFormatting sqref="X176">
    <cfRule type="cellIs" dxfId="402" priority="156" stopIfTrue="1" operator="between">
      <formula>99</formula>
      <formula>100</formula>
    </cfRule>
    <cfRule type="cellIs" dxfId="401" priority="157" stopIfTrue="1" operator="between">
      <formula>81</formula>
      <formula>98</formula>
    </cfRule>
    <cfRule type="cellIs" dxfId="400" priority="158" stopIfTrue="1" operator="between">
      <formula>0</formula>
      <formula>80</formula>
    </cfRule>
  </conditionalFormatting>
  <conditionalFormatting sqref="X176">
    <cfRule type="cellIs" dxfId="399" priority="153" operator="between">
      <formula>0.96</formula>
      <formula>1</formula>
    </cfRule>
    <cfRule type="cellIs" dxfId="398" priority="154" operator="between">
      <formula>0.61</formula>
      <formula>0.95</formula>
    </cfRule>
    <cfRule type="cellIs" dxfId="397" priority="155" operator="between">
      <formula>0</formula>
      <formula>0.6</formula>
    </cfRule>
  </conditionalFormatting>
  <conditionalFormatting sqref="Y179">
    <cfRule type="cellIs" dxfId="396" priority="106" stopIfTrue="1" operator="equal">
      <formula>"Abierta sin plan"</formula>
    </cfRule>
    <cfRule type="cellIs" dxfId="395" priority="107" stopIfTrue="1" operator="equal">
      <formula>"Abierta con plan"</formula>
    </cfRule>
    <cfRule type="cellIs" dxfId="394" priority="108" stopIfTrue="1" operator="equal">
      <formula>"Cerrada"</formula>
    </cfRule>
  </conditionalFormatting>
  <conditionalFormatting sqref="Y179">
    <cfRule type="cellIs" dxfId="393" priority="109" stopIfTrue="1" operator="equal">
      <formula>"Cerrada"</formula>
    </cfRule>
    <cfRule type="cellIs" dxfId="392" priority="110" stopIfTrue="1" operator="equal">
      <formula>"Abierta con plan"</formula>
    </cfRule>
    <cfRule type="cellIs" dxfId="391" priority="111" stopIfTrue="1" operator="equal">
      <formula>"Abierta sin plan"</formula>
    </cfRule>
    <cfRule type="cellIs" dxfId="390" priority="112" stopIfTrue="1" operator="equal">
      <formula>"Abierta con plan"</formula>
    </cfRule>
    <cfRule type="cellIs" dxfId="389" priority="113" stopIfTrue="1" operator="equal">
      <formula>"Cerrada"</formula>
    </cfRule>
    <cfRule type="cellIs" dxfId="388" priority="114" stopIfTrue="1" operator="equal">
      <formula>"Abierta sin plan"</formula>
    </cfRule>
  </conditionalFormatting>
  <conditionalFormatting sqref="X177">
    <cfRule type="cellIs" dxfId="387" priority="137" stopIfTrue="1" operator="between">
      <formula>99</formula>
      <formula>100</formula>
    </cfRule>
    <cfRule type="cellIs" dxfId="386" priority="138" stopIfTrue="1" operator="between">
      <formula>81</formula>
      <formula>98</formula>
    </cfRule>
    <cfRule type="cellIs" dxfId="385" priority="139" stopIfTrue="1" operator="between">
      <formula>0</formula>
      <formula>80</formula>
    </cfRule>
  </conditionalFormatting>
  <conditionalFormatting sqref="X177">
    <cfRule type="cellIs" dxfId="384" priority="134" operator="between">
      <formula>0.96</formula>
      <formula>1</formula>
    </cfRule>
    <cfRule type="cellIs" dxfId="383" priority="135" operator="between">
      <formula>0.61</formula>
      <formula>0.95</formula>
    </cfRule>
    <cfRule type="cellIs" dxfId="382" priority="136" operator="between">
      <formula>0</formula>
      <formula>0.6</formula>
    </cfRule>
  </conditionalFormatting>
  <conditionalFormatting sqref="X179">
    <cfRule type="cellIs" dxfId="381" priority="118" stopIfTrue="1" operator="between">
      <formula>99</formula>
      <formula>100</formula>
    </cfRule>
    <cfRule type="cellIs" dxfId="380" priority="119" stopIfTrue="1" operator="between">
      <formula>81</formula>
      <formula>98</formula>
    </cfRule>
    <cfRule type="cellIs" dxfId="379" priority="120" stopIfTrue="1" operator="between">
      <formula>0</formula>
      <formula>80</formula>
    </cfRule>
  </conditionalFormatting>
  <conditionalFormatting sqref="X179">
    <cfRule type="cellIs" dxfId="378" priority="115" operator="between">
      <formula>0.96</formula>
      <formula>1</formula>
    </cfRule>
    <cfRule type="cellIs" dxfId="377" priority="116" operator="between">
      <formula>0.61</formula>
      <formula>0.95</formula>
    </cfRule>
    <cfRule type="cellIs" dxfId="376" priority="117" operator="between">
      <formula>0</formula>
      <formula>0.6</formula>
    </cfRule>
  </conditionalFormatting>
  <conditionalFormatting sqref="Y178">
    <cfRule type="cellIs" dxfId="375" priority="87" stopIfTrue="1" operator="equal">
      <formula>"Abierta sin plan"</formula>
    </cfRule>
    <cfRule type="cellIs" dxfId="374" priority="88" stopIfTrue="1" operator="equal">
      <formula>"Abierta con plan"</formula>
    </cfRule>
    <cfRule type="cellIs" dxfId="373" priority="89" stopIfTrue="1" operator="equal">
      <formula>"Cerrada"</formula>
    </cfRule>
  </conditionalFormatting>
  <conditionalFormatting sqref="Y178">
    <cfRule type="cellIs" dxfId="372" priority="90" stopIfTrue="1" operator="equal">
      <formula>"Cerrada"</formula>
    </cfRule>
    <cfRule type="cellIs" dxfId="371" priority="91" stopIfTrue="1" operator="equal">
      <formula>"Abierta con plan"</formula>
    </cfRule>
    <cfRule type="cellIs" dxfId="370" priority="92" stopIfTrue="1" operator="equal">
      <formula>"Abierta sin plan"</formula>
    </cfRule>
    <cfRule type="cellIs" dxfId="369" priority="93" stopIfTrue="1" operator="equal">
      <formula>"Abierta con plan"</formula>
    </cfRule>
    <cfRule type="cellIs" dxfId="368" priority="94" stopIfTrue="1" operator="equal">
      <formula>"Cerrada"</formula>
    </cfRule>
    <cfRule type="cellIs" dxfId="367" priority="95" stopIfTrue="1" operator="equal">
      <formula>"Abierta sin plan"</formula>
    </cfRule>
  </conditionalFormatting>
  <conditionalFormatting sqref="X178">
    <cfRule type="cellIs" dxfId="366" priority="99" stopIfTrue="1" operator="between">
      <formula>99</formula>
      <formula>100</formula>
    </cfRule>
    <cfRule type="cellIs" dxfId="365" priority="100" stopIfTrue="1" operator="between">
      <formula>81</formula>
      <formula>98</formula>
    </cfRule>
    <cfRule type="cellIs" dxfId="364" priority="101" stopIfTrue="1" operator="between">
      <formula>0</formula>
      <formula>80</formula>
    </cfRule>
  </conditionalFormatting>
  <conditionalFormatting sqref="X178">
    <cfRule type="cellIs" dxfId="363" priority="96" operator="between">
      <formula>0.96</formula>
      <formula>1</formula>
    </cfRule>
    <cfRule type="cellIs" dxfId="362" priority="97" operator="between">
      <formula>0.61</formula>
      <formula>0.95</formula>
    </cfRule>
    <cfRule type="cellIs" dxfId="361" priority="98" operator="between">
      <formula>0</formula>
      <formula>0.6</formula>
    </cfRule>
  </conditionalFormatting>
  <conditionalFormatting sqref="Y186">
    <cfRule type="cellIs" dxfId="360" priority="68" stopIfTrue="1" operator="equal">
      <formula>"Abierta sin plan"</formula>
    </cfRule>
    <cfRule type="cellIs" dxfId="359" priority="69" stopIfTrue="1" operator="equal">
      <formula>"Abierta con plan"</formula>
    </cfRule>
    <cfRule type="cellIs" dxfId="358" priority="70" stopIfTrue="1" operator="equal">
      <formula>"Cerrada"</formula>
    </cfRule>
  </conditionalFormatting>
  <conditionalFormatting sqref="Y186">
    <cfRule type="cellIs" dxfId="357" priority="71" stopIfTrue="1" operator="equal">
      <formula>"Cerrada"</formula>
    </cfRule>
    <cfRule type="cellIs" dxfId="356" priority="72" stopIfTrue="1" operator="equal">
      <formula>"Abierta con plan"</formula>
    </cfRule>
    <cfRule type="cellIs" dxfId="355" priority="73" stopIfTrue="1" operator="equal">
      <formula>"Abierta sin plan"</formula>
    </cfRule>
    <cfRule type="cellIs" dxfId="354" priority="74" stopIfTrue="1" operator="equal">
      <formula>"Abierta con plan"</formula>
    </cfRule>
    <cfRule type="cellIs" dxfId="353" priority="75" stopIfTrue="1" operator="equal">
      <formula>"Cerrada"</formula>
    </cfRule>
    <cfRule type="cellIs" dxfId="352" priority="76" stopIfTrue="1" operator="equal">
      <formula>"Abierta sin plan"</formula>
    </cfRule>
  </conditionalFormatting>
  <conditionalFormatting sqref="X186">
    <cfRule type="cellIs" dxfId="351" priority="80" stopIfTrue="1" operator="between">
      <formula>99</formula>
      <formula>100</formula>
    </cfRule>
    <cfRule type="cellIs" dxfId="350" priority="81" stopIfTrue="1" operator="between">
      <formula>81</formula>
      <formula>98</formula>
    </cfRule>
    <cfRule type="cellIs" dxfId="349" priority="82" stopIfTrue="1" operator="between">
      <formula>0</formula>
      <formula>80</formula>
    </cfRule>
  </conditionalFormatting>
  <conditionalFormatting sqref="X186">
    <cfRule type="cellIs" dxfId="348" priority="77" operator="between">
      <formula>0.96</formula>
      <formula>1</formula>
    </cfRule>
    <cfRule type="cellIs" dxfId="347" priority="78" operator="between">
      <formula>0.61</formula>
      <formula>0.95</formula>
    </cfRule>
    <cfRule type="cellIs" dxfId="346" priority="79" operator="between">
      <formula>0</formula>
      <formula>0.6</formula>
    </cfRule>
  </conditionalFormatting>
  <conditionalFormatting sqref="Y113:Y116">
    <cfRule type="cellIs" dxfId="345" priority="61" stopIfTrue="1" operator="equal">
      <formula>"Abierta sin plan"</formula>
    </cfRule>
    <cfRule type="cellIs" dxfId="344" priority="62" stopIfTrue="1" operator="equal">
      <formula>"Abierta con plan"</formula>
    </cfRule>
    <cfRule type="cellIs" dxfId="343" priority="63" stopIfTrue="1" operator="equal">
      <formula>"Cerrada"</formula>
    </cfRule>
  </conditionalFormatting>
  <conditionalFormatting sqref="X117:X120">
    <cfRule type="cellIs" dxfId="342" priority="58" stopIfTrue="1" operator="between">
      <formula>99</formula>
      <formula>100</formula>
    </cfRule>
    <cfRule type="cellIs" dxfId="341" priority="59" stopIfTrue="1" operator="between">
      <formula>81</formula>
      <formula>98</formula>
    </cfRule>
    <cfRule type="cellIs" dxfId="340" priority="60" stopIfTrue="1" operator="between">
      <formula>0</formula>
      <formula>80</formula>
    </cfRule>
  </conditionalFormatting>
  <conditionalFormatting sqref="X117:X120">
    <cfRule type="cellIs" dxfId="339" priority="55" operator="between">
      <formula>0.96</formula>
      <formula>1</formula>
    </cfRule>
    <cfRule type="cellIs" dxfId="338" priority="56" operator="between">
      <formula>0.61</formula>
      <formula>0.95</formula>
    </cfRule>
    <cfRule type="cellIs" dxfId="337" priority="57" operator="between">
      <formula>0</formula>
      <formula>0.6</formula>
    </cfRule>
  </conditionalFormatting>
  <conditionalFormatting sqref="X126:X131">
    <cfRule type="cellIs" dxfId="336" priority="52" stopIfTrue="1" operator="between">
      <formula>99</formula>
      <formula>100</formula>
    </cfRule>
    <cfRule type="cellIs" dxfId="335" priority="53" stopIfTrue="1" operator="between">
      <formula>81</formula>
      <formula>98</formula>
    </cfRule>
    <cfRule type="cellIs" dxfId="334" priority="54" stopIfTrue="1" operator="between">
      <formula>0</formula>
      <formula>80</formula>
    </cfRule>
  </conditionalFormatting>
  <conditionalFormatting sqref="X126:X131">
    <cfRule type="cellIs" dxfId="333" priority="49" operator="between">
      <formula>0.96</formula>
      <formula>1</formula>
    </cfRule>
    <cfRule type="cellIs" dxfId="332" priority="50" operator="between">
      <formula>0.61</formula>
      <formula>0.95</formula>
    </cfRule>
    <cfRule type="cellIs" dxfId="331" priority="51" operator="between">
      <formula>0</formula>
      <formula>0.6</formula>
    </cfRule>
  </conditionalFormatting>
  <conditionalFormatting sqref="X125">
    <cfRule type="cellIs" dxfId="330" priority="46" stopIfTrue="1" operator="between">
      <formula>99</formula>
      <formula>100</formula>
    </cfRule>
    <cfRule type="cellIs" dxfId="329" priority="47" stopIfTrue="1" operator="between">
      <formula>81</formula>
      <formula>98</formula>
    </cfRule>
    <cfRule type="cellIs" dxfId="328" priority="48" stopIfTrue="1" operator="between">
      <formula>0</formula>
      <formula>80</formula>
    </cfRule>
  </conditionalFormatting>
  <conditionalFormatting sqref="X125">
    <cfRule type="cellIs" dxfId="327" priority="43" operator="between">
      <formula>0.96</formula>
      <formula>1</formula>
    </cfRule>
    <cfRule type="cellIs" dxfId="326" priority="44" operator="between">
      <formula>0.61</formula>
      <formula>0.95</formula>
    </cfRule>
    <cfRule type="cellIs" dxfId="325" priority="45" operator="between">
      <formula>0</formula>
      <formula>0.6</formula>
    </cfRule>
  </conditionalFormatting>
  <conditionalFormatting sqref="X154">
    <cfRule type="cellIs" dxfId="324" priority="40" stopIfTrue="1" operator="between">
      <formula>99</formula>
      <formula>100</formula>
    </cfRule>
    <cfRule type="cellIs" dxfId="323" priority="41" stopIfTrue="1" operator="between">
      <formula>81</formula>
      <formula>98</formula>
    </cfRule>
    <cfRule type="cellIs" dxfId="322" priority="42" stopIfTrue="1" operator="between">
      <formula>0</formula>
      <formula>80</formula>
    </cfRule>
  </conditionalFormatting>
  <conditionalFormatting sqref="X154">
    <cfRule type="cellIs" dxfId="321" priority="37" operator="between">
      <formula>0.96</formula>
      <formula>1</formula>
    </cfRule>
    <cfRule type="cellIs" dxfId="320" priority="38" operator="between">
      <formula>0.61</formula>
      <formula>0.95</formula>
    </cfRule>
    <cfRule type="cellIs" dxfId="319" priority="39" operator="between">
      <formula>0</formula>
      <formula>0.6</formula>
    </cfRule>
  </conditionalFormatting>
  <conditionalFormatting sqref="X144:X153">
    <cfRule type="cellIs" dxfId="318" priority="34" stopIfTrue="1" operator="between">
      <formula>99</formula>
      <formula>100</formula>
    </cfRule>
    <cfRule type="cellIs" dxfId="317" priority="35" stopIfTrue="1" operator="between">
      <formula>81</formula>
      <formula>98</formula>
    </cfRule>
    <cfRule type="cellIs" dxfId="316" priority="36" stopIfTrue="1" operator="between">
      <formula>0</formula>
      <formula>80</formula>
    </cfRule>
  </conditionalFormatting>
  <conditionalFormatting sqref="X144:X153">
    <cfRule type="cellIs" dxfId="315" priority="31" operator="between">
      <formula>0.96</formula>
      <formula>1</formula>
    </cfRule>
    <cfRule type="cellIs" dxfId="314" priority="32" operator="between">
      <formula>0.61</formula>
      <formula>0.95</formula>
    </cfRule>
    <cfRule type="cellIs" dxfId="313" priority="33" operator="between">
      <formula>0</formula>
      <formula>0.6</formula>
    </cfRule>
  </conditionalFormatting>
  <conditionalFormatting sqref="X10">
    <cfRule type="cellIs" dxfId="312" priority="28" stopIfTrue="1" operator="between">
      <formula>99</formula>
      <formula>100</formula>
    </cfRule>
    <cfRule type="cellIs" dxfId="311" priority="29" stopIfTrue="1" operator="between">
      <formula>81</formula>
      <formula>98</formula>
    </cfRule>
    <cfRule type="cellIs" dxfId="310" priority="30" stopIfTrue="1" operator="between">
      <formula>0</formula>
      <formula>80</formula>
    </cfRule>
  </conditionalFormatting>
  <conditionalFormatting sqref="X10">
    <cfRule type="cellIs" dxfId="309" priority="25" operator="between">
      <formula>0.96</formula>
      <formula>1</formula>
    </cfRule>
    <cfRule type="cellIs" dxfId="308" priority="26" operator="between">
      <formula>0.61</formula>
      <formula>0.95</formula>
    </cfRule>
    <cfRule type="cellIs" dxfId="307" priority="27" operator="between">
      <formula>0</formula>
      <formula>0.6</formula>
    </cfRule>
  </conditionalFormatting>
  <conditionalFormatting sqref="X45">
    <cfRule type="cellIs" dxfId="306" priority="22" stopIfTrue="1" operator="between">
      <formula>99</formula>
      <formula>100</formula>
    </cfRule>
    <cfRule type="cellIs" dxfId="305" priority="23" stopIfTrue="1" operator="between">
      <formula>81</formula>
      <formula>98</formula>
    </cfRule>
    <cfRule type="cellIs" dxfId="304" priority="24" stopIfTrue="1" operator="between">
      <formula>0</formula>
      <formula>80</formula>
    </cfRule>
  </conditionalFormatting>
  <conditionalFormatting sqref="X45">
    <cfRule type="cellIs" dxfId="303" priority="19" operator="between">
      <formula>0.96</formula>
      <formula>1</formula>
    </cfRule>
    <cfRule type="cellIs" dxfId="302" priority="20" operator="between">
      <formula>0.61</formula>
      <formula>0.95</formula>
    </cfRule>
    <cfRule type="cellIs" dxfId="301" priority="21" operator="between">
      <formula>0</formula>
      <formula>0.6</formula>
    </cfRule>
  </conditionalFormatting>
  <conditionalFormatting sqref="X87">
    <cfRule type="cellIs" dxfId="300" priority="16" stopIfTrue="1" operator="between">
      <formula>99</formula>
      <formula>100</formula>
    </cfRule>
    <cfRule type="cellIs" dxfId="299" priority="17" stopIfTrue="1" operator="between">
      <formula>81</formula>
      <formula>98</formula>
    </cfRule>
    <cfRule type="cellIs" dxfId="298" priority="18" stopIfTrue="1" operator="between">
      <formula>0</formula>
      <formula>80</formula>
    </cfRule>
  </conditionalFormatting>
  <conditionalFormatting sqref="X87">
    <cfRule type="cellIs" dxfId="297" priority="13" operator="between">
      <formula>0.96</formula>
      <formula>1</formula>
    </cfRule>
    <cfRule type="cellIs" dxfId="296" priority="14" operator="between">
      <formula>0.61</formula>
      <formula>0.95</formula>
    </cfRule>
    <cfRule type="cellIs" dxfId="295" priority="15" operator="between">
      <formula>0</formula>
      <formula>0.6</formula>
    </cfRule>
  </conditionalFormatting>
  <conditionalFormatting sqref="X108">
    <cfRule type="cellIs" dxfId="294" priority="10" stopIfTrue="1" operator="between">
      <formula>99</formula>
      <formula>100</formula>
    </cfRule>
    <cfRule type="cellIs" dxfId="293" priority="11" stopIfTrue="1" operator="between">
      <formula>81</formula>
      <formula>98</formula>
    </cfRule>
    <cfRule type="cellIs" dxfId="292" priority="12" stopIfTrue="1" operator="between">
      <formula>0</formula>
      <formula>80</formula>
    </cfRule>
  </conditionalFormatting>
  <conditionalFormatting sqref="X108">
    <cfRule type="cellIs" dxfId="291" priority="7" operator="between">
      <formula>0.96</formula>
      <formula>1</formula>
    </cfRule>
    <cfRule type="cellIs" dxfId="290" priority="8" operator="between">
      <formula>0.61</formula>
      <formula>0.95</formula>
    </cfRule>
    <cfRule type="cellIs" dxfId="289" priority="9" operator="between">
      <formula>0</formula>
      <formula>0.6</formula>
    </cfRule>
  </conditionalFormatting>
  <conditionalFormatting sqref="X109">
    <cfRule type="cellIs" dxfId="288" priority="4" stopIfTrue="1" operator="between">
      <formula>99</formula>
      <formula>100</formula>
    </cfRule>
    <cfRule type="cellIs" dxfId="287" priority="5" stopIfTrue="1" operator="between">
      <formula>81</formula>
      <formula>98</formula>
    </cfRule>
    <cfRule type="cellIs" dxfId="286" priority="6" stopIfTrue="1" operator="between">
      <formula>0</formula>
      <formula>80</formula>
    </cfRule>
  </conditionalFormatting>
  <conditionalFormatting sqref="X109">
    <cfRule type="cellIs" dxfId="285" priority="1" operator="between">
      <formula>0.96</formula>
      <formula>1</formula>
    </cfRule>
    <cfRule type="cellIs" dxfId="284" priority="2" operator="between">
      <formula>0.61</formula>
      <formula>0.95</formula>
    </cfRule>
    <cfRule type="cellIs" dxfId="283" priority="3" operator="between">
      <formula>0</formula>
      <formula>0.6</formula>
    </cfRule>
  </conditionalFormatting>
  <dataValidations count="8">
    <dataValidation type="list" allowBlank="1" showInputMessage="1" showErrorMessage="1" sqref="J2:J187" xr:uid="{00000000-0002-0000-0100-000001000000}">
      <formula1>vicepresidencias</formula1>
    </dataValidation>
    <dataValidation type="list" allowBlank="1" showInputMessage="1" showErrorMessage="1" sqref="I2:I187" xr:uid="{00000000-0002-0000-0100-000002000000}">
      <formula1>PROCESO</formula1>
    </dataValidation>
    <dataValidation type="list" allowBlank="1" showInputMessage="1" showErrorMessage="1" sqref="L2:L187" xr:uid="{00000000-0002-0000-0100-000003000000}">
      <formula1>AUDITOR</formula1>
    </dataValidation>
    <dataValidation type="list" allowBlank="1" showInputMessage="1" showErrorMessage="1" sqref="AC2:AC187" xr:uid="{00000000-0002-0000-0100-000004000000}">
      <formula1>tipo</formula1>
    </dataValidation>
    <dataValidation type="list" allowBlank="1" showInputMessage="1" showErrorMessage="1" sqref="R2:R187" xr:uid="{00000000-0002-0000-0100-000005000000}">
      <formula1>accion2</formula1>
    </dataValidation>
    <dataValidation type="list" allowBlank="1" showInputMessage="1" showErrorMessage="1" errorTitle="Atención!!!" error="Por favor elegir una categoría de la lista desplegable." sqref="E2:E187" xr:uid="{00000000-0002-0000-0100-000006000000}">
      <formula1>Categorias</formula1>
    </dataValidation>
    <dataValidation type="list" allowBlank="1" showInputMessage="1" showErrorMessage="1" sqref="H2:H187" xr:uid="{00000000-0002-0000-0100-000007000000}">
      <formula1>AREA</formula1>
    </dataValidation>
    <dataValidation type="list" allowBlank="1" showInputMessage="1" showErrorMessage="1" sqref="F2:F187" xr:uid="{00000000-0002-0000-0100-000008000000}">
      <formula1>INDIRECT(E2)</formula1>
    </dataValidation>
  </dataValidations>
  <printOptions horizontalCentered="1" verticalCentered="1"/>
  <pageMargins left="0.51181102362204722" right="0.19685039370078741" top="1.7716535433070868" bottom="0.39370078740157483" header="0" footer="0"/>
  <pageSetup scale="10" orientation="landscape" r:id="rId1"/>
  <headerFooter alignWithMargins="0">
    <oddHeader>&amp;F</oddHeader>
    <oddFooter>Página &amp;P de &amp;N</oddFooter>
  </headerFooter>
  <legacyDrawing r:id="rId2"/>
  <extLst>
    <ext xmlns:x14="http://schemas.microsoft.com/office/spreadsheetml/2009/9/main" uri="{78C0D931-6437-407d-A8EE-F0AAD7539E65}">
      <x14:conditionalFormattings>
        <x14:conditionalFormatting xmlns:xm="http://schemas.microsoft.com/office/excel/2006/main">
          <x14:cfRule type="cellIs" priority="2203" operator="equal" id="{C2827BCD-FA3D-4129-A6C3-30A657981B05}">
            <xm:f>LISTA!$K$4</xm:f>
            <x14:dxf>
              <font>
                <color rgb="FF006100"/>
              </font>
              <fill>
                <patternFill>
                  <bgColor rgb="FFC6EFCE"/>
                </patternFill>
              </fill>
            </x14:dxf>
          </x14:cfRule>
          <x14:cfRule type="cellIs" priority="2204" operator="equal" id="{747791F5-5635-4B4E-AB5E-FC02FF5C0AA4}">
            <xm:f>LISTA!$K$3</xm:f>
            <x14:dxf>
              <font>
                <color rgb="FF9C6500"/>
              </font>
              <fill>
                <patternFill>
                  <bgColor rgb="FFFFEB9C"/>
                </patternFill>
              </fill>
            </x14:dxf>
          </x14:cfRule>
          <x14:cfRule type="cellIs" priority="2205" operator="equal" id="{1E420052-6328-46E9-8C61-558B7C4F4229}">
            <xm:f>LISTA!$K$2</xm:f>
            <x14:dxf>
              <font>
                <color theme="9" tint="-0.499984740745262"/>
              </font>
              <fill>
                <patternFill>
                  <bgColor theme="9" tint="0.39994506668294322"/>
                </patternFill>
              </fill>
            </x14:dxf>
          </x14:cfRule>
          <x14:cfRule type="cellIs" priority="2206" operator="equal" id="{ABE909ED-C23C-4584-8050-E8FC6CBFF7F0}">
            <xm:f>LISTA!$K$1</xm:f>
            <x14:dxf>
              <font>
                <color rgb="FF9C0006"/>
              </font>
              <fill>
                <patternFill>
                  <bgColor rgb="FFFFC7CE"/>
                </patternFill>
              </fill>
            </x14:dxf>
          </x14:cfRule>
          <xm:sqref>Y160 Y2:Y6 Y141:Y143 Y35:Y40 Y28 Y17:Y24 Y8:Y14 Y126:Y133 Y154:Y156 Y42 Y45:Y46 Y63:Y64 Y66:Y72 Y48:Y49 Y135:Y139 Y100:Y103 Y51:Y54 Y57:Y58 Y74:Y87 Y92:Y95 Y106:Y123</xm:sqref>
        </x14:conditionalFormatting>
        <x14:conditionalFormatting xmlns:xm="http://schemas.microsoft.com/office/excel/2006/main">
          <x14:cfRule type="cellIs" priority="2152" operator="equal" id="{6F93214C-27C9-4B90-B3EA-1A47C12C74E5}">
            <xm:f>LISTA!$K$4</xm:f>
            <x14:dxf>
              <font>
                <color rgb="FF006100"/>
              </font>
              <fill>
                <patternFill>
                  <bgColor rgb="FFC6EFCE"/>
                </patternFill>
              </fill>
            </x14:dxf>
          </x14:cfRule>
          <x14:cfRule type="cellIs" priority="2153" operator="equal" id="{CBD81311-CED1-4ED4-A422-F51C98F334B3}">
            <xm:f>LISTA!$K$3</xm:f>
            <x14:dxf>
              <font>
                <color rgb="FF9C6500"/>
              </font>
              <fill>
                <patternFill>
                  <bgColor rgb="FFFFEB9C"/>
                </patternFill>
              </fill>
            </x14:dxf>
          </x14:cfRule>
          <x14:cfRule type="cellIs" priority="2154" operator="equal" id="{B1404B35-9D05-4345-B296-A0467BFEFFDB}">
            <xm:f>LISTA!$K$2</xm:f>
            <x14:dxf>
              <font>
                <color theme="9" tint="-0.499984740745262"/>
              </font>
              <fill>
                <patternFill>
                  <bgColor theme="9" tint="0.39994506668294322"/>
                </patternFill>
              </fill>
            </x14:dxf>
          </x14:cfRule>
          <x14:cfRule type="cellIs" priority="2155" operator="equal" id="{BEFC3472-CB4E-4498-B5E3-035619377437}">
            <xm:f>LISTA!$K$1</xm:f>
            <x14:dxf>
              <font>
                <color rgb="FF9C0006"/>
              </font>
              <fill>
                <patternFill>
                  <bgColor rgb="FFFFC7CE"/>
                </patternFill>
              </fill>
            </x14:dxf>
          </x14:cfRule>
          <xm:sqref>Y157</xm:sqref>
        </x14:conditionalFormatting>
        <x14:conditionalFormatting xmlns:xm="http://schemas.microsoft.com/office/excel/2006/main">
          <x14:cfRule type="cellIs" priority="2094" operator="equal" id="{095279D6-2066-49DC-A002-C9A8484562A4}">
            <xm:f>LISTA!$K$4</xm:f>
            <x14:dxf>
              <font>
                <color rgb="FF006100"/>
              </font>
              <fill>
                <patternFill>
                  <bgColor rgb="FFC6EFCE"/>
                </patternFill>
              </fill>
            </x14:dxf>
          </x14:cfRule>
          <x14:cfRule type="cellIs" priority="2095" operator="equal" id="{CC31DE19-44C1-42A3-8564-96A6DBC0C365}">
            <xm:f>LISTA!$K$3</xm:f>
            <x14:dxf>
              <font>
                <color rgb="FF9C6500"/>
              </font>
              <fill>
                <patternFill>
                  <bgColor rgb="FFFFEB9C"/>
                </patternFill>
              </fill>
            </x14:dxf>
          </x14:cfRule>
          <x14:cfRule type="cellIs" priority="2096" operator="equal" id="{A33BD516-45C5-4C09-9A1B-8B9FBF54F723}">
            <xm:f>LISTA!$K$2</xm:f>
            <x14:dxf>
              <font>
                <color theme="9" tint="-0.499984740745262"/>
              </font>
              <fill>
                <patternFill>
                  <bgColor theme="9" tint="0.39994506668294322"/>
                </patternFill>
              </fill>
            </x14:dxf>
          </x14:cfRule>
          <x14:cfRule type="cellIs" priority="2097" operator="equal" id="{1C63D18F-62F7-4AFB-AE6A-5F1EA4112675}">
            <xm:f>LISTA!$K$1</xm:f>
            <x14:dxf>
              <font>
                <color rgb="FF9C0006"/>
              </font>
              <fill>
                <patternFill>
                  <bgColor rgb="FFFFC7CE"/>
                </patternFill>
              </fill>
            </x14:dxf>
          </x14:cfRule>
          <xm:sqref>Y140</xm:sqref>
        </x14:conditionalFormatting>
        <x14:conditionalFormatting xmlns:xm="http://schemas.microsoft.com/office/excel/2006/main">
          <x14:cfRule type="cellIs" priority="1998" operator="equal" id="{D74528C3-8BDD-45A0-8F1C-BB881FBB0D3A}">
            <xm:f>LISTA!$K$4</xm:f>
            <x14:dxf>
              <font>
                <color rgb="FF006100"/>
              </font>
              <fill>
                <patternFill>
                  <bgColor rgb="FFC6EFCE"/>
                </patternFill>
              </fill>
            </x14:dxf>
          </x14:cfRule>
          <x14:cfRule type="cellIs" priority="1999" operator="equal" id="{99133F80-B19F-4978-B8E1-776CE4FD746B}">
            <xm:f>LISTA!$K$3</xm:f>
            <x14:dxf>
              <font>
                <color rgb="FF9C6500"/>
              </font>
              <fill>
                <patternFill>
                  <bgColor rgb="FFFFEB9C"/>
                </patternFill>
              </fill>
            </x14:dxf>
          </x14:cfRule>
          <x14:cfRule type="cellIs" priority="2000" operator="equal" id="{B35EAA1D-5654-4A3F-B272-E71368B07D9F}">
            <xm:f>LISTA!$K$2</xm:f>
            <x14:dxf>
              <font>
                <color theme="9" tint="-0.499984740745262"/>
              </font>
              <fill>
                <patternFill>
                  <bgColor theme="9" tint="0.39994506668294322"/>
                </patternFill>
              </fill>
            </x14:dxf>
          </x14:cfRule>
          <x14:cfRule type="cellIs" priority="2001" operator="equal" id="{F454E690-BC87-419B-9583-73059E02798F}">
            <xm:f>LISTA!$K$1</xm:f>
            <x14:dxf>
              <font>
                <color rgb="FF9C0006"/>
              </font>
              <fill>
                <patternFill>
                  <bgColor rgb="FFFFC7CE"/>
                </patternFill>
              </fill>
            </x14:dxf>
          </x14:cfRule>
          <xm:sqref>Y27</xm:sqref>
        </x14:conditionalFormatting>
        <x14:conditionalFormatting xmlns:xm="http://schemas.microsoft.com/office/excel/2006/main">
          <x14:cfRule type="cellIs" priority="1893" operator="equal" id="{99A21A60-8022-42D0-939B-52083AF3CB41}">
            <xm:f>LISTA!$K$4</xm:f>
            <x14:dxf>
              <font>
                <color rgb="FF006100"/>
              </font>
              <fill>
                <patternFill>
                  <bgColor rgb="FFC6EFCE"/>
                </patternFill>
              </fill>
            </x14:dxf>
          </x14:cfRule>
          <x14:cfRule type="cellIs" priority="1894" operator="equal" id="{E5A72CA7-5510-49A4-B220-FF3F98EBE19D}">
            <xm:f>LISTA!$K$3</xm:f>
            <x14:dxf>
              <font>
                <color rgb="FF9C6500"/>
              </font>
              <fill>
                <patternFill>
                  <bgColor rgb="FFFFEB9C"/>
                </patternFill>
              </fill>
            </x14:dxf>
          </x14:cfRule>
          <x14:cfRule type="cellIs" priority="1895" operator="equal" id="{768438FD-D0CB-48B8-AB6B-E885675B378D}">
            <xm:f>LISTA!$K$2</xm:f>
            <x14:dxf>
              <font>
                <color theme="9" tint="-0.499984740745262"/>
              </font>
              <fill>
                <patternFill>
                  <bgColor theme="9" tint="0.39994506668294322"/>
                </patternFill>
              </fill>
            </x14:dxf>
          </x14:cfRule>
          <x14:cfRule type="cellIs" priority="1896" operator="equal" id="{F0B18AC9-D2EA-47D3-8D4E-C72741C4CB6C}">
            <xm:f>LISTA!$K$1</xm:f>
            <x14:dxf>
              <font>
                <color rgb="FF9C0006"/>
              </font>
              <fill>
                <patternFill>
                  <bgColor rgb="FFFFC7CE"/>
                </patternFill>
              </fill>
            </x14:dxf>
          </x14:cfRule>
          <xm:sqref>Y7</xm:sqref>
        </x14:conditionalFormatting>
        <x14:conditionalFormatting xmlns:xm="http://schemas.microsoft.com/office/excel/2006/main">
          <x14:cfRule type="cellIs" priority="1883" operator="equal" id="{2AC1A674-DB8A-42CE-B000-A0E3E61BFC32}">
            <xm:f>LISTA!$K$4</xm:f>
            <x14:dxf>
              <font>
                <color rgb="FF006100"/>
              </font>
              <fill>
                <patternFill>
                  <bgColor rgb="FFC6EFCE"/>
                </patternFill>
              </fill>
            </x14:dxf>
          </x14:cfRule>
          <x14:cfRule type="cellIs" priority="1884" operator="equal" id="{009AE789-6AEC-41B9-9525-CFB4452CE64A}">
            <xm:f>LISTA!$K$3</xm:f>
            <x14:dxf>
              <font>
                <color rgb="FF9C6500"/>
              </font>
              <fill>
                <patternFill>
                  <bgColor rgb="FFFFEB9C"/>
                </patternFill>
              </fill>
            </x14:dxf>
          </x14:cfRule>
          <x14:cfRule type="cellIs" priority="1885" operator="equal" id="{4CF1C384-B60E-45DF-B58A-55634140BF75}">
            <xm:f>LISTA!$K$2</xm:f>
            <x14:dxf>
              <font>
                <color theme="9" tint="-0.499984740745262"/>
              </font>
              <fill>
                <patternFill>
                  <bgColor theme="9" tint="0.39994506668294322"/>
                </patternFill>
              </fill>
            </x14:dxf>
          </x14:cfRule>
          <x14:cfRule type="cellIs" priority="1886" operator="equal" id="{AA00B03C-8A37-4606-A226-FE31C1C7ADEC}">
            <xm:f>LISTA!$K$1</xm:f>
            <x14:dxf>
              <font>
                <color rgb="FF9C0006"/>
              </font>
              <fill>
                <patternFill>
                  <bgColor rgb="FFFFC7CE"/>
                </patternFill>
              </fill>
            </x14:dxf>
          </x14:cfRule>
          <xm:sqref>Y15</xm:sqref>
        </x14:conditionalFormatting>
        <x14:conditionalFormatting xmlns:xm="http://schemas.microsoft.com/office/excel/2006/main">
          <x14:cfRule type="cellIs" priority="1873" operator="equal" id="{F996593A-F076-4A31-8C2B-0C9FDE943D85}">
            <xm:f>LISTA!$K$4</xm:f>
            <x14:dxf>
              <font>
                <color rgb="FF006100"/>
              </font>
              <fill>
                <patternFill>
                  <bgColor rgb="FFC6EFCE"/>
                </patternFill>
              </fill>
            </x14:dxf>
          </x14:cfRule>
          <x14:cfRule type="cellIs" priority="1874" operator="equal" id="{B7C7E6C4-1254-4FC3-94D8-99BBC89D5EF5}">
            <xm:f>LISTA!$K$3</xm:f>
            <x14:dxf>
              <font>
                <color rgb="FF9C6500"/>
              </font>
              <fill>
                <patternFill>
                  <bgColor rgb="FFFFEB9C"/>
                </patternFill>
              </fill>
            </x14:dxf>
          </x14:cfRule>
          <x14:cfRule type="cellIs" priority="1875" operator="equal" id="{24642C8D-68EA-4111-8589-579C624670AA}">
            <xm:f>LISTA!$K$2</xm:f>
            <x14:dxf>
              <font>
                <color theme="9" tint="-0.499984740745262"/>
              </font>
              <fill>
                <patternFill>
                  <bgColor theme="9" tint="0.39994506668294322"/>
                </patternFill>
              </fill>
            </x14:dxf>
          </x14:cfRule>
          <x14:cfRule type="cellIs" priority="1876" operator="equal" id="{1A06BEED-40E9-453D-8088-5D42F9C88433}">
            <xm:f>LISTA!$K$1</xm:f>
            <x14:dxf>
              <font>
                <color rgb="FF9C0006"/>
              </font>
              <fill>
                <patternFill>
                  <bgColor rgb="FFFFC7CE"/>
                </patternFill>
              </fill>
            </x14:dxf>
          </x14:cfRule>
          <xm:sqref>Y16</xm:sqref>
        </x14:conditionalFormatting>
        <x14:conditionalFormatting xmlns:xm="http://schemas.microsoft.com/office/excel/2006/main">
          <x14:cfRule type="cellIs" priority="1863" operator="equal" id="{DE6AAA27-B61B-422F-AEB4-334C1BF2FE25}">
            <xm:f>LISTA!$K$4</xm:f>
            <x14:dxf>
              <font>
                <color rgb="FF006100"/>
              </font>
              <fill>
                <patternFill>
                  <bgColor rgb="FFC6EFCE"/>
                </patternFill>
              </fill>
            </x14:dxf>
          </x14:cfRule>
          <x14:cfRule type="cellIs" priority="1864" operator="equal" id="{9574925B-E9F0-46E6-88AE-D2B8DFA97D11}">
            <xm:f>LISTA!$K$3</xm:f>
            <x14:dxf>
              <font>
                <color rgb="FF9C6500"/>
              </font>
              <fill>
                <patternFill>
                  <bgColor rgb="FFFFEB9C"/>
                </patternFill>
              </fill>
            </x14:dxf>
          </x14:cfRule>
          <x14:cfRule type="cellIs" priority="1865" operator="equal" id="{75A6B3CE-D739-4A56-9513-0770E6621634}">
            <xm:f>LISTA!$K$2</xm:f>
            <x14:dxf>
              <font>
                <color theme="9" tint="-0.499984740745262"/>
              </font>
              <fill>
                <patternFill>
                  <bgColor theme="9" tint="0.39994506668294322"/>
                </patternFill>
              </fill>
            </x14:dxf>
          </x14:cfRule>
          <x14:cfRule type="cellIs" priority="1866" operator="equal" id="{F4892912-617C-4B9A-9392-7ABE8E4F0023}">
            <xm:f>LISTA!$K$1</xm:f>
            <x14:dxf>
              <font>
                <color rgb="FF9C0006"/>
              </font>
              <fill>
                <patternFill>
                  <bgColor rgb="FFFFC7CE"/>
                </patternFill>
              </fill>
            </x14:dxf>
          </x14:cfRule>
          <xm:sqref>Y25:Y26</xm:sqref>
        </x14:conditionalFormatting>
        <x14:conditionalFormatting xmlns:xm="http://schemas.microsoft.com/office/excel/2006/main">
          <x14:cfRule type="cellIs" priority="1850" operator="equal" id="{996FEE42-B93A-4C0B-8EA4-D882B6CAF833}">
            <xm:f>LISTA!$K$4</xm:f>
            <x14:dxf>
              <font>
                <color rgb="FF006100"/>
              </font>
              <fill>
                <patternFill>
                  <bgColor rgb="FFC6EFCE"/>
                </patternFill>
              </fill>
            </x14:dxf>
          </x14:cfRule>
          <x14:cfRule type="cellIs" priority="1851" operator="equal" id="{C400A2DD-3941-4128-8E7C-53F9A331A7A1}">
            <xm:f>LISTA!$K$3</xm:f>
            <x14:dxf>
              <font>
                <color rgb="FF9C6500"/>
              </font>
              <fill>
                <patternFill>
                  <bgColor rgb="FFFFEB9C"/>
                </patternFill>
              </fill>
            </x14:dxf>
          </x14:cfRule>
          <x14:cfRule type="cellIs" priority="1852" operator="equal" id="{A398717E-D0DA-4FF3-B559-3AB87E0D61CA}">
            <xm:f>LISTA!$K$2</xm:f>
            <x14:dxf>
              <font>
                <color theme="9" tint="-0.499984740745262"/>
              </font>
              <fill>
                <patternFill>
                  <bgColor theme="9" tint="0.39994506668294322"/>
                </patternFill>
              </fill>
            </x14:dxf>
          </x14:cfRule>
          <x14:cfRule type="cellIs" priority="1853" operator="equal" id="{23863A04-6D36-442E-845E-2F11E00DBCD4}">
            <xm:f>LISTA!$K$1</xm:f>
            <x14:dxf>
              <font>
                <color rgb="FF9C0006"/>
              </font>
              <fill>
                <patternFill>
                  <bgColor rgb="FFFFC7CE"/>
                </patternFill>
              </fill>
            </x14:dxf>
          </x14:cfRule>
          <xm:sqref>Y31:Y32 Y34</xm:sqref>
        </x14:conditionalFormatting>
        <x14:conditionalFormatting xmlns:xm="http://schemas.microsoft.com/office/excel/2006/main">
          <x14:cfRule type="cellIs" priority="1824" operator="equal" id="{BF4B46A3-B427-4BB3-9B8F-10080092BE12}">
            <xm:f>LISTA!$K$4</xm:f>
            <x14:dxf>
              <font>
                <color rgb="FF006100"/>
              </font>
              <fill>
                <patternFill>
                  <bgColor rgb="FFC6EFCE"/>
                </patternFill>
              </fill>
            </x14:dxf>
          </x14:cfRule>
          <x14:cfRule type="cellIs" priority="1825" operator="equal" id="{90548078-B452-46C4-9995-CB8E98B084A0}">
            <xm:f>LISTA!$K$3</xm:f>
            <x14:dxf>
              <font>
                <color rgb="FF9C6500"/>
              </font>
              <fill>
                <patternFill>
                  <bgColor rgb="FFFFEB9C"/>
                </patternFill>
              </fill>
            </x14:dxf>
          </x14:cfRule>
          <x14:cfRule type="cellIs" priority="1826" operator="equal" id="{7DECD20A-1E46-465F-8C56-B875A33D067B}">
            <xm:f>LISTA!$K$2</xm:f>
            <x14:dxf>
              <font>
                <color theme="9" tint="-0.499984740745262"/>
              </font>
              <fill>
                <patternFill>
                  <bgColor theme="9" tint="0.39994506668294322"/>
                </patternFill>
              </fill>
            </x14:dxf>
          </x14:cfRule>
          <x14:cfRule type="cellIs" priority="1827" operator="equal" id="{B194F11F-0A49-49D5-B5F5-973D2DDAA6B5}">
            <xm:f>LISTA!$K$1</xm:f>
            <x14:dxf>
              <font>
                <color rgb="FF9C0006"/>
              </font>
              <fill>
                <patternFill>
                  <bgColor rgb="FFFFC7CE"/>
                </patternFill>
              </fill>
            </x14:dxf>
          </x14:cfRule>
          <xm:sqref>Y125</xm:sqref>
        </x14:conditionalFormatting>
        <x14:conditionalFormatting xmlns:xm="http://schemas.microsoft.com/office/excel/2006/main">
          <x14:cfRule type="cellIs" priority="1792" operator="equal" id="{95A8B569-5025-489B-A6FF-6A7C8DBA426D}">
            <xm:f>LISTA!$K$4</xm:f>
            <x14:dxf>
              <font>
                <color rgb="FF006100"/>
              </font>
              <fill>
                <patternFill>
                  <bgColor rgb="FFC6EFCE"/>
                </patternFill>
              </fill>
            </x14:dxf>
          </x14:cfRule>
          <x14:cfRule type="cellIs" priority="1793" operator="equal" id="{C7EC9D41-52CC-4B4A-8FAC-EC907EB65FAF}">
            <xm:f>LISTA!$K$3</xm:f>
            <x14:dxf>
              <font>
                <color rgb="FF9C6500"/>
              </font>
              <fill>
                <patternFill>
                  <bgColor rgb="FFFFEB9C"/>
                </patternFill>
              </fill>
            </x14:dxf>
          </x14:cfRule>
          <x14:cfRule type="cellIs" priority="1794" operator="equal" id="{AC0F0408-F84F-40A0-B85F-A2211594BBC0}">
            <xm:f>LISTA!$K$2</xm:f>
            <x14:dxf>
              <font>
                <color theme="9" tint="-0.499984740745262"/>
              </font>
              <fill>
                <patternFill>
                  <bgColor theme="9" tint="0.39994506668294322"/>
                </patternFill>
              </fill>
            </x14:dxf>
          </x14:cfRule>
          <x14:cfRule type="cellIs" priority="1795" operator="equal" id="{79402D23-6004-436A-BA88-E022EAAD986D}">
            <xm:f>LISTA!$K$1</xm:f>
            <x14:dxf>
              <font>
                <color rgb="FF9C0006"/>
              </font>
              <fill>
                <patternFill>
                  <bgColor rgb="FFFFC7CE"/>
                </patternFill>
              </fill>
            </x14:dxf>
          </x14:cfRule>
          <xm:sqref>Y144</xm:sqref>
        </x14:conditionalFormatting>
        <x14:conditionalFormatting xmlns:xm="http://schemas.microsoft.com/office/excel/2006/main">
          <x14:cfRule type="cellIs" priority="1782" operator="equal" id="{8E945EC5-742F-41DB-8856-598B10BBF459}">
            <xm:f>LISTA!$K$4</xm:f>
            <x14:dxf>
              <font>
                <color rgb="FF006100"/>
              </font>
              <fill>
                <patternFill>
                  <bgColor rgb="FFC6EFCE"/>
                </patternFill>
              </fill>
            </x14:dxf>
          </x14:cfRule>
          <x14:cfRule type="cellIs" priority="1783" operator="equal" id="{CF980BC1-44D9-4FFE-BCD3-4C971D0AEDF4}">
            <xm:f>LISTA!$K$3</xm:f>
            <x14:dxf>
              <font>
                <color rgb="FF9C6500"/>
              </font>
              <fill>
                <patternFill>
                  <bgColor rgb="FFFFEB9C"/>
                </patternFill>
              </fill>
            </x14:dxf>
          </x14:cfRule>
          <x14:cfRule type="cellIs" priority="1784" operator="equal" id="{A0F7ED02-8060-482A-86B2-AA19CE1AE017}">
            <xm:f>LISTA!$K$2</xm:f>
            <x14:dxf>
              <font>
                <color theme="9" tint="-0.499984740745262"/>
              </font>
              <fill>
                <patternFill>
                  <bgColor theme="9" tint="0.39994506668294322"/>
                </patternFill>
              </fill>
            </x14:dxf>
          </x14:cfRule>
          <x14:cfRule type="cellIs" priority="1785" operator="equal" id="{F3F9468D-BEF3-47A9-98B1-8FEF1510EF24}">
            <xm:f>LISTA!$K$1</xm:f>
            <x14:dxf>
              <font>
                <color rgb="FF9C0006"/>
              </font>
              <fill>
                <patternFill>
                  <bgColor rgb="FFFFC7CE"/>
                </patternFill>
              </fill>
            </x14:dxf>
          </x14:cfRule>
          <xm:sqref>Y145</xm:sqref>
        </x14:conditionalFormatting>
        <x14:conditionalFormatting xmlns:xm="http://schemas.microsoft.com/office/excel/2006/main">
          <x14:cfRule type="cellIs" priority="1772" operator="equal" id="{6C7E36CF-F89A-4234-BDE5-2FF648E3F33C}">
            <xm:f>LISTA!$K$4</xm:f>
            <x14:dxf>
              <font>
                <color rgb="FF006100"/>
              </font>
              <fill>
                <patternFill>
                  <bgColor rgb="FFC6EFCE"/>
                </patternFill>
              </fill>
            </x14:dxf>
          </x14:cfRule>
          <x14:cfRule type="cellIs" priority="1773" operator="equal" id="{81822B92-668E-4A74-8EAA-64151C8B23C8}">
            <xm:f>LISTA!$K$3</xm:f>
            <x14:dxf>
              <font>
                <color rgb="FF9C6500"/>
              </font>
              <fill>
                <patternFill>
                  <bgColor rgb="FFFFEB9C"/>
                </patternFill>
              </fill>
            </x14:dxf>
          </x14:cfRule>
          <x14:cfRule type="cellIs" priority="1774" operator="equal" id="{87E49B44-395C-4354-9038-B2E1BB2257F1}">
            <xm:f>LISTA!$K$2</xm:f>
            <x14:dxf>
              <font>
                <color theme="9" tint="-0.499984740745262"/>
              </font>
              <fill>
                <patternFill>
                  <bgColor theme="9" tint="0.39994506668294322"/>
                </patternFill>
              </fill>
            </x14:dxf>
          </x14:cfRule>
          <x14:cfRule type="cellIs" priority="1775" operator="equal" id="{9170BA65-6E3D-48D1-944C-CBDA4898F093}">
            <xm:f>LISTA!$K$1</xm:f>
            <x14:dxf>
              <font>
                <color rgb="FF9C0006"/>
              </font>
              <fill>
                <patternFill>
                  <bgColor rgb="FFFFC7CE"/>
                </patternFill>
              </fill>
            </x14:dxf>
          </x14:cfRule>
          <xm:sqref>Y146</xm:sqref>
        </x14:conditionalFormatting>
        <x14:conditionalFormatting xmlns:xm="http://schemas.microsoft.com/office/excel/2006/main">
          <x14:cfRule type="cellIs" priority="1762" operator="equal" id="{70C47932-D5C4-49D6-BA9F-1204E68DD95B}">
            <xm:f>LISTA!$K$4</xm:f>
            <x14:dxf>
              <font>
                <color rgb="FF006100"/>
              </font>
              <fill>
                <patternFill>
                  <bgColor rgb="FFC6EFCE"/>
                </patternFill>
              </fill>
            </x14:dxf>
          </x14:cfRule>
          <x14:cfRule type="cellIs" priority="1763" operator="equal" id="{24CA8F28-2681-4B8B-A342-F74CB0587892}">
            <xm:f>LISTA!$K$3</xm:f>
            <x14:dxf>
              <font>
                <color rgb="FF9C6500"/>
              </font>
              <fill>
                <patternFill>
                  <bgColor rgb="FFFFEB9C"/>
                </patternFill>
              </fill>
            </x14:dxf>
          </x14:cfRule>
          <x14:cfRule type="cellIs" priority="1764" operator="equal" id="{D1F556B2-42EA-4AD4-8305-AA0A7112945E}">
            <xm:f>LISTA!$K$2</xm:f>
            <x14:dxf>
              <font>
                <color theme="9" tint="-0.499984740745262"/>
              </font>
              <fill>
                <patternFill>
                  <bgColor theme="9" tint="0.39994506668294322"/>
                </patternFill>
              </fill>
            </x14:dxf>
          </x14:cfRule>
          <x14:cfRule type="cellIs" priority="1765" operator="equal" id="{EAEE5367-57E5-4B86-B19E-7B89F76B1140}">
            <xm:f>LISTA!$K$1</xm:f>
            <x14:dxf>
              <font>
                <color rgb="FF9C0006"/>
              </font>
              <fill>
                <patternFill>
                  <bgColor rgb="FFFFC7CE"/>
                </patternFill>
              </fill>
            </x14:dxf>
          </x14:cfRule>
          <xm:sqref>Y147</xm:sqref>
        </x14:conditionalFormatting>
        <x14:conditionalFormatting xmlns:xm="http://schemas.microsoft.com/office/excel/2006/main">
          <x14:cfRule type="cellIs" priority="1752" operator="equal" id="{5E2662F6-18BB-4685-8113-2A101579EE12}">
            <xm:f>LISTA!$K$4</xm:f>
            <x14:dxf>
              <font>
                <color rgb="FF006100"/>
              </font>
              <fill>
                <patternFill>
                  <bgColor rgb="FFC6EFCE"/>
                </patternFill>
              </fill>
            </x14:dxf>
          </x14:cfRule>
          <x14:cfRule type="cellIs" priority="1753" operator="equal" id="{2A426221-AE06-407C-BFBE-E7A3E0317E8E}">
            <xm:f>LISTA!$K$3</xm:f>
            <x14:dxf>
              <font>
                <color rgb="FF9C6500"/>
              </font>
              <fill>
                <patternFill>
                  <bgColor rgb="FFFFEB9C"/>
                </patternFill>
              </fill>
            </x14:dxf>
          </x14:cfRule>
          <x14:cfRule type="cellIs" priority="1754" operator="equal" id="{5D3B9F66-2CA7-40DE-A11A-A8C186D3BEA5}">
            <xm:f>LISTA!$K$2</xm:f>
            <x14:dxf>
              <font>
                <color theme="9" tint="-0.499984740745262"/>
              </font>
              <fill>
                <patternFill>
                  <bgColor theme="9" tint="0.39994506668294322"/>
                </patternFill>
              </fill>
            </x14:dxf>
          </x14:cfRule>
          <x14:cfRule type="cellIs" priority="1755" operator="equal" id="{2A18A7AB-D1C6-4298-8D53-097F53B16652}">
            <xm:f>LISTA!$K$1</xm:f>
            <x14:dxf>
              <font>
                <color rgb="FF9C0006"/>
              </font>
              <fill>
                <patternFill>
                  <bgColor rgb="FFFFC7CE"/>
                </patternFill>
              </fill>
            </x14:dxf>
          </x14:cfRule>
          <xm:sqref>Y148</xm:sqref>
        </x14:conditionalFormatting>
        <x14:conditionalFormatting xmlns:xm="http://schemas.microsoft.com/office/excel/2006/main">
          <x14:cfRule type="cellIs" priority="1742" operator="equal" id="{76C05EBB-932A-40DA-9855-F627F04960B8}">
            <xm:f>LISTA!$K$4</xm:f>
            <x14:dxf>
              <font>
                <color rgb="FF006100"/>
              </font>
              <fill>
                <patternFill>
                  <bgColor rgb="FFC6EFCE"/>
                </patternFill>
              </fill>
            </x14:dxf>
          </x14:cfRule>
          <x14:cfRule type="cellIs" priority="1743" operator="equal" id="{84E644C0-42F1-49B7-9AAE-C8B658B3F68F}">
            <xm:f>LISTA!$K$3</xm:f>
            <x14:dxf>
              <font>
                <color rgb="FF9C6500"/>
              </font>
              <fill>
                <patternFill>
                  <bgColor rgb="FFFFEB9C"/>
                </patternFill>
              </fill>
            </x14:dxf>
          </x14:cfRule>
          <x14:cfRule type="cellIs" priority="1744" operator="equal" id="{BEFEE88D-367B-476D-A39B-0346671FCF52}">
            <xm:f>LISTA!$K$2</xm:f>
            <x14:dxf>
              <font>
                <color theme="9" tint="-0.499984740745262"/>
              </font>
              <fill>
                <patternFill>
                  <bgColor theme="9" tint="0.39994506668294322"/>
                </patternFill>
              </fill>
            </x14:dxf>
          </x14:cfRule>
          <x14:cfRule type="cellIs" priority="1745" operator="equal" id="{AE163B15-BC42-48E1-9FAC-14915871059A}">
            <xm:f>LISTA!$K$1</xm:f>
            <x14:dxf>
              <font>
                <color rgb="FF9C0006"/>
              </font>
              <fill>
                <patternFill>
                  <bgColor rgb="FFFFC7CE"/>
                </patternFill>
              </fill>
            </x14:dxf>
          </x14:cfRule>
          <xm:sqref>Y149</xm:sqref>
        </x14:conditionalFormatting>
        <x14:conditionalFormatting xmlns:xm="http://schemas.microsoft.com/office/excel/2006/main">
          <x14:cfRule type="cellIs" priority="1732" operator="equal" id="{663D7EB9-E5AF-438E-A0D3-670EFAFEDE97}">
            <xm:f>LISTA!$K$4</xm:f>
            <x14:dxf>
              <font>
                <color rgb="FF006100"/>
              </font>
              <fill>
                <patternFill>
                  <bgColor rgb="FFC6EFCE"/>
                </patternFill>
              </fill>
            </x14:dxf>
          </x14:cfRule>
          <x14:cfRule type="cellIs" priority="1733" operator="equal" id="{C2D29159-AFF6-49F9-A1B7-B0D0AA75E3F8}">
            <xm:f>LISTA!$K$3</xm:f>
            <x14:dxf>
              <font>
                <color rgb="FF9C6500"/>
              </font>
              <fill>
                <patternFill>
                  <bgColor rgb="FFFFEB9C"/>
                </patternFill>
              </fill>
            </x14:dxf>
          </x14:cfRule>
          <x14:cfRule type="cellIs" priority="1734" operator="equal" id="{BB60EA6C-1A8B-4295-B613-249D9FEF9295}">
            <xm:f>LISTA!$K$2</xm:f>
            <x14:dxf>
              <font>
                <color theme="9" tint="-0.499984740745262"/>
              </font>
              <fill>
                <patternFill>
                  <bgColor theme="9" tint="0.39994506668294322"/>
                </patternFill>
              </fill>
            </x14:dxf>
          </x14:cfRule>
          <x14:cfRule type="cellIs" priority="1735" operator="equal" id="{C6474C73-FFA5-4A37-9D92-D7FE868154C7}">
            <xm:f>LISTA!$K$1</xm:f>
            <x14:dxf>
              <font>
                <color rgb="FF9C0006"/>
              </font>
              <fill>
                <patternFill>
                  <bgColor rgb="FFFFC7CE"/>
                </patternFill>
              </fill>
            </x14:dxf>
          </x14:cfRule>
          <xm:sqref>Y150</xm:sqref>
        </x14:conditionalFormatting>
        <x14:conditionalFormatting xmlns:xm="http://schemas.microsoft.com/office/excel/2006/main">
          <x14:cfRule type="cellIs" priority="1722" operator="equal" id="{E6880791-41ED-48D8-9E1C-19D5BAC4F6B5}">
            <xm:f>LISTA!$K$4</xm:f>
            <x14:dxf>
              <font>
                <color rgb="FF006100"/>
              </font>
              <fill>
                <patternFill>
                  <bgColor rgb="FFC6EFCE"/>
                </patternFill>
              </fill>
            </x14:dxf>
          </x14:cfRule>
          <x14:cfRule type="cellIs" priority="1723" operator="equal" id="{6E7A83EB-27CA-48A6-90B4-C5AF827018C2}">
            <xm:f>LISTA!$K$3</xm:f>
            <x14:dxf>
              <font>
                <color rgb="FF9C6500"/>
              </font>
              <fill>
                <patternFill>
                  <bgColor rgb="FFFFEB9C"/>
                </patternFill>
              </fill>
            </x14:dxf>
          </x14:cfRule>
          <x14:cfRule type="cellIs" priority="1724" operator="equal" id="{B1D6287B-2D2A-45CF-AA3C-D560F5243EC1}">
            <xm:f>LISTA!$K$2</xm:f>
            <x14:dxf>
              <font>
                <color theme="9" tint="-0.499984740745262"/>
              </font>
              <fill>
                <patternFill>
                  <bgColor theme="9" tint="0.39994506668294322"/>
                </patternFill>
              </fill>
            </x14:dxf>
          </x14:cfRule>
          <x14:cfRule type="cellIs" priority="1725" operator="equal" id="{A13EC971-7D9C-448D-89A5-29F412F6D413}">
            <xm:f>LISTA!$K$1</xm:f>
            <x14:dxf>
              <font>
                <color rgb="FF9C0006"/>
              </font>
              <fill>
                <patternFill>
                  <bgColor rgb="FFFFC7CE"/>
                </patternFill>
              </fill>
            </x14:dxf>
          </x14:cfRule>
          <xm:sqref>Y151</xm:sqref>
        </x14:conditionalFormatting>
        <x14:conditionalFormatting xmlns:xm="http://schemas.microsoft.com/office/excel/2006/main">
          <x14:cfRule type="cellIs" priority="1712" operator="equal" id="{5AFDD60A-B540-4F4D-AABE-B87CE74B4198}">
            <xm:f>LISTA!$K$4</xm:f>
            <x14:dxf>
              <font>
                <color rgb="FF006100"/>
              </font>
              <fill>
                <patternFill>
                  <bgColor rgb="FFC6EFCE"/>
                </patternFill>
              </fill>
            </x14:dxf>
          </x14:cfRule>
          <x14:cfRule type="cellIs" priority="1713" operator="equal" id="{F02C9B3E-76A4-462E-8DC6-3B5797BCAE10}">
            <xm:f>LISTA!$K$3</xm:f>
            <x14:dxf>
              <font>
                <color rgb="FF9C6500"/>
              </font>
              <fill>
                <patternFill>
                  <bgColor rgb="FFFFEB9C"/>
                </patternFill>
              </fill>
            </x14:dxf>
          </x14:cfRule>
          <x14:cfRule type="cellIs" priority="1714" operator="equal" id="{AA25C0AE-781E-45D3-A1A7-A0C43BB72CE7}">
            <xm:f>LISTA!$K$2</xm:f>
            <x14:dxf>
              <font>
                <color theme="9" tint="-0.499984740745262"/>
              </font>
              <fill>
                <patternFill>
                  <bgColor theme="9" tint="0.39994506668294322"/>
                </patternFill>
              </fill>
            </x14:dxf>
          </x14:cfRule>
          <x14:cfRule type="cellIs" priority="1715" operator="equal" id="{D2408401-FD90-454C-9FA0-C5C781A81E7B}">
            <xm:f>LISTA!$K$1</xm:f>
            <x14:dxf>
              <font>
                <color rgb="FF9C0006"/>
              </font>
              <fill>
                <patternFill>
                  <bgColor rgb="FFFFC7CE"/>
                </patternFill>
              </fill>
            </x14:dxf>
          </x14:cfRule>
          <xm:sqref>Y152</xm:sqref>
        </x14:conditionalFormatting>
        <x14:conditionalFormatting xmlns:xm="http://schemas.microsoft.com/office/excel/2006/main">
          <x14:cfRule type="cellIs" priority="1699" operator="equal" id="{42A51831-15C4-45CB-98BE-7CEA1F664AEF}">
            <xm:f>LISTA!$K$4</xm:f>
            <x14:dxf>
              <font>
                <color rgb="FF006100"/>
              </font>
              <fill>
                <patternFill>
                  <bgColor rgb="FFC6EFCE"/>
                </patternFill>
              </fill>
            </x14:dxf>
          </x14:cfRule>
          <x14:cfRule type="cellIs" priority="1700" operator="equal" id="{7CD43332-F6C4-44E3-AD1D-D10CFC03C57E}">
            <xm:f>LISTA!$K$3</xm:f>
            <x14:dxf>
              <font>
                <color rgb="FF9C6500"/>
              </font>
              <fill>
                <patternFill>
                  <bgColor rgb="FFFFEB9C"/>
                </patternFill>
              </fill>
            </x14:dxf>
          </x14:cfRule>
          <x14:cfRule type="cellIs" priority="1701" operator="equal" id="{0D0E587B-5FAB-44F9-8364-11263BA7BB92}">
            <xm:f>LISTA!$K$2</xm:f>
            <x14:dxf>
              <font>
                <color theme="9" tint="-0.499984740745262"/>
              </font>
              <fill>
                <patternFill>
                  <bgColor theme="9" tint="0.39994506668294322"/>
                </patternFill>
              </fill>
            </x14:dxf>
          </x14:cfRule>
          <x14:cfRule type="cellIs" priority="1702" operator="equal" id="{918FB831-AB78-4982-9E94-F0E8162E6A21}">
            <xm:f>LISTA!$K$1</xm:f>
            <x14:dxf>
              <font>
                <color rgb="FF9C0006"/>
              </font>
              <fill>
                <patternFill>
                  <bgColor rgb="FFFFC7CE"/>
                </patternFill>
              </fill>
            </x14:dxf>
          </x14:cfRule>
          <xm:sqref>Y153</xm:sqref>
        </x14:conditionalFormatting>
        <x14:conditionalFormatting xmlns:xm="http://schemas.microsoft.com/office/excel/2006/main">
          <x14:cfRule type="cellIs" priority="1313" operator="equal" id="{A5D55BF0-15ED-441B-8C46-72F65E7CE070}">
            <xm:f>LISTA!$K$4</xm:f>
            <x14:dxf>
              <font>
                <color rgb="FF006100"/>
              </font>
              <fill>
                <patternFill>
                  <bgColor rgb="FFC6EFCE"/>
                </patternFill>
              </fill>
            </x14:dxf>
          </x14:cfRule>
          <x14:cfRule type="cellIs" priority="1314" operator="equal" id="{48DE4FBF-5508-418D-A18C-2574FE75E5EB}">
            <xm:f>LISTA!$K$3</xm:f>
            <x14:dxf>
              <font>
                <color rgb="FF9C6500"/>
              </font>
              <fill>
                <patternFill>
                  <bgColor rgb="FFFFEB9C"/>
                </patternFill>
              </fill>
            </x14:dxf>
          </x14:cfRule>
          <x14:cfRule type="cellIs" priority="1315" operator="equal" id="{84AFABA7-A3E4-4924-8401-5154503B0FB5}">
            <xm:f>LISTA!$K$2</xm:f>
            <x14:dxf>
              <font>
                <color theme="9" tint="-0.499984740745262"/>
              </font>
              <fill>
                <patternFill>
                  <bgColor theme="9" tint="0.39994506668294322"/>
                </patternFill>
              </fill>
            </x14:dxf>
          </x14:cfRule>
          <x14:cfRule type="cellIs" priority="1316" operator="equal" id="{4D4106FD-66D5-4A08-B6B4-D378C5126EFA}">
            <xm:f>LISTA!$K$1</xm:f>
            <x14:dxf>
              <font>
                <color rgb="FF9C0006"/>
              </font>
              <fill>
                <patternFill>
                  <bgColor rgb="FFFFC7CE"/>
                </patternFill>
              </fill>
            </x14:dxf>
          </x14:cfRule>
          <xm:sqref>Y99</xm:sqref>
        </x14:conditionalFormatting>
        <x14:conditionalFormatting xmlns:xm="http://schemas.microsoft.com/office/excel/2006/main">
          <x14:cfRule type="cellIs" priority="1657" operator="equal" id="{877C4DBC-AC12-4A59-927F-F0210ABFC5E4}">
            <xm:f>LISTA!$K$4</xm:f>
            <x14:dxf>
              <font>
                <color rgb="FF006100"/>
              </font>
              <fill>
                <patternFill>
                  <bgColor rgb="FFC6EFCE"/>
                </patternFill>
              </fill>
            </x14:dxf>
          </x14:cfRule>
          <x14:cfRule type="cellIs" priority="1658" operator="equal" id="{2B9F5538-C920-4362-91E7-7CB4B2FD7458}">
            <xm:f>LISTA!$K$3</xm:f>
            <x14:dxf>
              <font>
                <color rgb="FF9C6500"/>
              </font>
              <fill>
                <patternFill>
                  <bgColor rgb="FFFFEB9C"/>
                </patternFill>
              </fill>
            </x14:dxf>
          </x14:cfRule>
          <x14:cfRule type="cellIs" priority="1659" operator="equal" id="{04B0478B-96BC-4466-9877-ED620060BF52}">
            <xm:f>LISTA!$K$2</xm:f>
            <x14:dxf>
              <font>
                <color theme="9" tint="-0.499984740745262"/>
              </font>
              <fill>
                <patternFill>
                  <bgColor theme="9" tint="0.39994506668294322"/>
                </patternFill>
              </fill>
            </x14:dxf>
          </x14:cfRule>
          <x14:cfRule type="cellIs" priority="1660" operator="equal" id="{36667683-6990-4F44-8CA0-E85EF3CC537A}">
            <xm:f>LISTA!$K$1</xm:f>
            <x14:dxf>
              <font>
                <color rgb="FF9C0006"/>
              </font>
              <fill>
                <patternFill>
                  <bgColor rgb="FFFFC7CE"/>
                </patternFill>
              </fill>
            </x14:dxf>
          </x14:cfRule>
          <xm:sqref>Y29</xm:sqref>
        </x14:conditionalFormatting>
        <x14:conditionalFormatting xmlns:xm="http://schemas.microsoft.com/office/excel/2006/main">
          <x14:cfRule type="cellIs" priority="1625" operator="equal" id="{1C609AFA-895B-4335-916E-315DE894BF7D}">
            <xm:f>LISTA!$K$4</xm:f>
            <x14:dxf>
              <font>
                <color rgb="FF006100"/>
              </font>
              <fill>
                <patternFill>
                  <bgColor rgb="FFC6EFCE"/>
                </patternFill>
              </fill>
            </x14:dxf>
          </x14:cfRule>
          <x14:cfRule type="cellIs" priority="1626" operator="equal" id="{AE39D35F-495D-4E32-AC0F-FA891B7D5B59}">
            <xm:f>LISTA!$K$3</xm:f>
            <x14:dxf>
              <font>
                <color rgb="FF9C6500"/>
              </font>
              <fill>
                <patternFill>
                  <bgColor rgb="FFFFEB9C"/>
                </patternFill>
              </fill>
            </x14:dxf>
          </x14:cfRule>
          <x14:cfRule type="cellIs" priority="1627" operator="equal" id="{48E6C8FF-887A-443C-B801-1FB8B8EAD31B}">
            <xm:f>LISTA!$K$2</xm:f>
            <x14:dxf>
              <font>
                <color theme="9" tint="-0.499984740745262"/>
              </font>
              <fill>
                <patternFill>
                  <bgColor theme="9" tint="0.39994506668294322"/>
                </patternFill>
              </fill>
            </x14:dxf>
          </x14:cfRule>
          <x14:cfRule type="cellIs" priority="1628" operator="equal" id="{5B553F0A-E13E-4ED1-ACED-51DE50679442}">
            <xm:f>LISTA!$K$1</xm:f>
            <x14:dxf>
              <font>
                <color rgb="FF9C0006"/>
              </font>
              <fill>
                <patternFill>
                  <bgColor rgb="FFFFC7CE"/>
                </patternFill>
              </fill>
            </x14:dxf>
          </x14:cfRule>
          <xm:sqref>Y30</xm:sqref>
        </x14:conditionalFormatting>
        <x14:conditionalFormatting xmlns:xm="http://schemas.microsoft.com/office/excel/2006/main">
          <x14:cfRule type="cellIs" priority="1596" operator="equal" id="{79421738-1FE6-43D0-8AAD-8327A75039B0}">
            <xm:f>LISTA!$K$4</xm:f>
            <x14:dxf>
              <font>
                <color rgb="FF006100"/>
              </font>
              <fill>
                <patternFill>
                  <bgColor rgb="FFC6EFCE"/>
                </patternFill>
              </fill>
            </x14:dxf>
          </x14:cfRule>
          <x14:cfRule type="cellIs" priority="1597" operator="equal" id="{F9BEFBD9-74A3-4896-88F8-6B9269BF18BC}">
            <xm:f>LISTA!$K$3</xm:f>
            <x14:dxf>
              <font>
                <color rgb="FF9C6500"/>
              </font>
              <fill>
                <patternFill>
                  <bgColor rgb="FFFFEB9C"/>
                </patternFill>
              </fill>
            </x14:dxf>
          </x14:cfRule>
          <x14:cfRule type="cellIs" priority="1598" operator="equal" id="{434AD6AF-4A69-401E-B556-FA581D313B97}">
            <xm:f>LISTA!$K$2</xm:f>
            <x14:dxf>
              <font>
                <color theme="9" tint="-0.499984740745262"/>
              </font>
              <fill>
                <patternFill>
                  <bgColor theme="9" tint="0.39994506668294322"/>
                </patternFill>
              </fill>
            </x14:dxf>
          </x14:cfRule>
          <x14:cfRule type="cellIs" priority="1599" operator="equal" id="{023DB5E3-AB3A-43E8-BFB5-8AF60462764A}">
            <xm:f>LISTA!$K$1</xm:f>
            <x14:dxf>
              <font>
                <color rgb="FF9C0006"/>
              </font>
              <fill>
                <patternFill>
                  <bgColor rgb="FFFFC7CE"/>
                </patternFill>
              </fill>
            </x14:dxf>
          </x14:cfRule>
          <xm:sqref>Y33</xm:sqref>
        </x14:conditionalFormatting>
        <x14:conditionalFormatting xmlns:xm="http://schemas.microsoft.com/office/excel/2006/main">
          <x14:cfRule type="cellIs" priority="1503" operator="equal" id="{941A69BF-3D77-4CAC-830E-CBE09141436B}">
            <xm:f>LISTA!$K$4</xm:f>
            <x14:dxf>
              <font>
                <color rgb="FF006100"/>
              </font>
              <fill>
                <patternFill>
                  <bgColor rgb="FFC6EFCE"/>
                </patternFill>
              </fill>
            </x14:dxf>
          </x14:cfRule>
          <x14:cfRule type="cellIs" priority="1504" operator="equal" id="{F7CE23B3-C690-4DD7-82F0-109DBE6A3474}">
            <xm:f>LISTA!$K$3</xm:f>
            <x14:dxf>
              <font>
                <color rgb="FF9C6500"/>
              </font>
              <fill>
                <patternFill>
                  <bgColor rgb="FFFFEB9C"/>
                </patternFill>
              </fill>
            </x14:dxf>
          </x14:cfRule>
          <x14:cfRule type="cellIs" priority="1505" operator="equal" id="{BB7B7C19-1926-4462-9AB5-606ECD75BD6C}">
            <xm:f>LISTA!$K$2</xm:f>
            <x14:dxf>
              <font>
                <color theme="9" tint="-0.499984740745262"/>
              </font>
              <fill>
                <patternFill>
                  <bgColor theme="9" tint="0.39994506668294322"/>
                </patternFill>
              </fill>
            </x14:dxf>
          </x14:cfRule>
          <x14:cfRule type="cellIs" priority="1506" operator="equal" id="{B92C5C49-AA10-486A-94F7-D8CB69C14670}">
            <xm:f>LISTA!$K$1</xm:f>
            <x14:dxf>
              <font>
                <color rgb="FF9C0006"/>
              </font>
              <fill>
                <patternFill>
                  <bgColor rgb="FFFFC7CE"/>
                </patternFill>
              </fill>
            </x14:dxf>
          </x14:cfRule>
          <xm:sqref>Y44</xm:sqref>
        </x14:conditionalFormatting>
        <x14:conditionalFormatting xmlns:xm="http://schemas.microsoft.com/office/excel/2006/main">
          <x14:cfRule type="cellIs" priority="1471" operator="equal" id="{5C6C9D6F-1833-4CDC-8094-E4A300A72E8C}">
            <xm:f>LISTA!$K$4</xm:f>
            <x14:dxf>
              <font>
                <color rgb="FF006100"/>
              </font>
              <fill>
                <patternFill>
                  <bgColor rgb="FFC6EFCE"/>
                </patternFill>
              </fill>
            </x14:dxf>
          </x14:cfRule>
          <x14:cfRule type="cellIs" priority="1472" operator="equal" id="{854C2E7B-2449-494A-8360-162168E296E7}">
            <xm:f>LISTA!$K$3</xm:f>
            <x14:dxf>
              <font>
                <color rgb="FF9C6500"/>
              </font>
              <fill>
                <patternFill>
                  <bgColor rgb="FFFFEB9C"/>
                </patternFill>
              </fill>
            </x14:dxf>
          </x14:cfRule>
          <x14:cfRule type="cellIs" priority="1473" operator="equal" id="{9E90A223-BA3A-4674-838E-B80797239B59}">
            <xm:f>LISTA!$K$2</xm:f>
            <x14:dxf>
              <font>
                <color theme="9" tint="-0.499984740745262"/>
              </font>
              <fill>
                <patternFill>
                  <bgColor theme="9" tint="0.39994506668294322"/>
                </patternFill>
              </fill>
            </x14:dxf>
          </x14:cfRule>
          <x14:cfRule type="cellIs" priority="1474" operator="equal" id="{657FEF00-7A32-4F9B-BA40-4CC3B22D8DC3}">
            <xm:f>LISTA!$K$1</xm:f>
            <x14:dxf>
              <font>
                <color rgb="FF9C0006"/>
              </font>
              <fill>
                <patternFill>
                  <bgColor rgb="FFFFC7CE"/>
                </patternFill>
              </fill>
            </x14:dxf>
          </x14:cfRule>
          <xm:sqref>Y59</xm:sqref>
        </x14:conditionalFormatting>
        <x14:conditionalFormatting xmlns:xm="http://schemas.microsoft.com/office/excel/2006/main">
          <x14:cfRule type="cellIs" priority="1442" operator="equal" id="{EA412F4F-CB64-424F-B88E-01ACFBC74BD4}">
            <xm:f>LISTA!$K$4</xm:f>
            <x14:dxf>
              <font>
                <color rgb="FF006100"/>
              </font>
              <fill>
                <patternFill>
                  <bgColor rgb="FFC6EFCE"/>
                </patternFill>
              </fill>
            </x14:dxf>
          </x14:cfRule>
          <x14:cfRule type="cellIs" priority="1443" operator="equal" id="{7E26BFAB-DD7D-4AF3-A579-D56147F2615E}">
            <xm:f>LISTA!$K$3</xm:f>
            <x14:dxf>
              <font>
                <color rgb="FF9C6500"/>
              </font>
              <fill>
                <patternFill>
                  <bgColor rgb="FFFFEB9C"/>
                </patternFill>
              </fill>
            </x14:dxf>
          </x14:cfRule>
          <x14:cfRule type="cellIs" priority="1444" operator="equal" id="{48434DA0-65D0-47F6-A546-38FA1AB666AB}">
            <xm:f>LISTA!$K$2</xm:f>
            <x14:dxf>
              <font>
                <color theme="9" tint="-0.499984740745262"/>
              </font>
              <fill>
                <patternFill>
                  <bgColor theme="9" tint="0.39994506668294322"/>
                </patternFill>
              </fill>
            </x14:dxf>
          </x14:cfRule>
          <x14:cfRule type="cellIs" priority="1445" operator="equal" id="{3F24CF32-C259-4AA6-A825-6308D835A5E9}">
            <xm:f>LISTA!$K$1</xm:f>
            <x14:dxf>
              <font>
                <color rgb="FF9C0006"/>
              </font>
              <fill>
                <patternFill>
                  <bgColor rgb="FFFFC7CE"/>
                </patternFill>
              </fill>
            </x14:dxf>
          </x14:cfRule>
          <xm:sqref>Y60</xm:sqref>
        </x14:conditionalFormatting>
        <x14:conditionalFormatting xmlns:xm="http://schemas.microsoft.com/office/excel/2006/main">
          <x14:cfRule type="cellIs" priority="1410" operator="equal" id="{E847F103-9FE4-48EF-A09B-7EB582387C35}">
            <xm:f>LISTA!$K$4</xm:f>
            <x14:dxf>
              <font>
                <color rgb="FF006100"/>
              </font>
              <fill>
                <patternFill>
                  <bgColor rgb="FFC6EFCE"/>
                </patternFill>
              </fill>
            </x14:dxf>
          </x14:cfRule>
          <x14:cfRule type="cellIs" priority="1411" operator="equal" id="{3F294B2D-A7D1-4494-8760-11A5958EE541}">
            <xm:f>LISTA!$K$3</xm:f>
            <x14:dxf>
              <font>
                <color rgb="FF9C6500"/>
              </font>
              <fill>
                <patternFill>
                  <bgColor rgb="FFFFEB9C"/>
                </patternFill>
              </fill>
            </x14:dxf>
          </x14:cfRule>
          <x14:cfRule type="cellIs" priority="1412" operator="equal" id="{63BA01BF-8338-42B8-ACBE-39AD635724B4}">
            <xm:f>LISTA!$K$2</xm:f>
            <x14:dxf>
              <font>
                <color theme="9" tint="-0.499984740745262"/>
              </font>
              <fill>
                <patternFill>
                  <bgColor theme="9" tint="0.39994506668294322"/>
                </patternFill>
              </fill>
            </x14:dxf>
          </x14:cfRule>
          <x14:cfRule type="cellIs" priority="1413" operator="equal" id="{619DCD77-8998-4684-B9F3-DCAA5C91F88D}">
            <xm:f>LISTA!$K$1</xm:f>
            <x14:dxf>
              <font>
                <color rgb="FF9C0006"/>
              </font>
              <fill>
                <patternFill>
                  <bgColor rgb="FFFFC7CE"/>
                </patternFill>
              </fill>
            </x14:dxf>
          </x14:cfRule>
          <xm:sqref>Y62</xm:sqref>
        </x14:conditionalFormatting>
        <x14:conditionalFormatting xmlns:xm="http://schemas.microsoft.com/office/excel/2006/main">
          <x14:cfRule type="cellIs" priority="1381" operator="equal" id="{51B9FB7C-52E4-471F-81C3-73891369F2BE}">
            <xm:f>LISTA!$K$4</xm:f>
            <x14:dxf>
              <font>
                <color rgb="FF006100"/>
              </font>
              <fill>
                <patternFill>
                  <bgColor rgb="FFC6EFCE"/>
                </patternFill>
              </fill>
            </x14:dxf>
          </x14:cfRule>
          <x14:cfRule type="cellIs" priority="1382" operator="equal" id="{0CE9625A-1A27-4099-9046-1135B13CD09D}">
            <xm:f>LISTA!$K$3</xm:f>
            <x14:dxf>
              <font>
                <color rgb="FF9C6500"/>
              </font>
              <fill>
                <patternFill>
                  <bgColor rgb="FFFFEB9C"/>
                </patternFill>
              </fill>
            </x14:dxf>
          </x14:cfRule>
          <x14:cfRule type="cellIs" priority="1383" operator="equal" id="{DA6C1DE6-B966-4C29-B328-895B015A149C}">
            <xm:f>LISTA!$K$2</xm:f>
            <x14:dxf>
              <font>
                <color theme="9" tint="-0.499984740745262"/>
              </font>
              <fill>
                <patternFill>
                  <bgColor theme="9" tint="0.39994506668294322"/>
                </patternFill>
              </fill>
            </x14:dxf>
          </x14:cfRule>
          <x14:cfRule type="cellIs" priority="1384" operator="equal" id="{4E72B695-2DDF-4E1D-BFDD-9B3E66DFC84D}">
            <xm:f>LISTA!$K$1</xm:f>
            <x14:dxf>
              <font>
                <color rgb="FF9C0006"/>
              </font>
              <fill>
                <patternFill>
                  <bgColor rgb="FFFFC7CE"/>
                </patternFill>
              </fill>
            </x14:dxf>
          </x14:cfRule>
          <xm:sqref>Y65</xm:sqref>
        </x14:conditionalFormatting>
        <x14:conditionalFormatting xmlns:xm="http://schemas.microsoft.com/office/excel/2006/main">
          <x14:cfRule type="cellIs" priority="1352" operator="equal" id="{EA19CA30-9915-4A2D-91EA-7D9508AA83F3}">
            <xm:f>LISTA!$K$4</xm:f>
            <x14:dxf>
              <font>
                <color rgb="FF006100"/>
              </font>
              <fill>
                <patternFill>
                  <bgColor rgb="FFC6EFCE"/>
                </patternFill>
              </fill>
            </x14:dxf>
          </x14:cfRule>
          <x14:cfRule type="cellIs" priority="1353" operator="equal" id="{D31E85BD-A11A-434E-83EB-32EA1C733174}">
            <xm:f>LISTA!$K$3</xm:f>
            <x14:dxf>
              <font>
                <color rgb="FF9C6500"/>
              </font>
              <fill>
                <patternFill>
                  <bgColor rgb="FFFFEB9C"/>
                </patternFill>
              </fill>
            </x14:dxf>
          </x14:cfRule>
          <x14:cfRule type="cellIs" priority="1354" operator="equal" id="{CF08B769-5E68-4382-B52A-5E49331D514B}">
            <xm:f>LISTA!$K$2</xm:f>
            <x14:dxf>
              <font>
                <color theme="9" tint="-0.499984740745262"/>
              </font>
              <fill>
                <patternFill>
                  <bgColor theme="9" tint="0.39994506668294322"/>
                </patternFill>
              </fill>
            </x14:dxf>
          </x14:cfRule>
          <x14:cfRule type="cellIs" priority="1355" operator="equal" id="{00AF4230-F89E-4C5A-BCEA-CC5F732FDF19}">
            <xm:f>LISTA!$K$1</xm:f>
            <x14:dxf>
              <font>
                <color rgb="FF9C0006"/>
              </font>
              <fill>
                <patternFill>
                  <bgColor rgb="FFFFC7CE"/>
                </patternFill>
              </fill>
            </x14:dxf>
          </x14:cfRule>
          <xm:sqref>Y97</xm:sqref>
        </x14:conditionalFormatting>
        <x14:conditionalFormatting xmlns:xm="http://schemas.microsoft.com/office/excel/2006/main">
          <x14:cfRule type="cellIs" priority="1342" operator="equal" id="{56A1E01F-3099-4431-B501-7BE49679B30B}">
            <xm:f>LISTA!$K$4</xm:f>
            <x14:dxf>
              <font>
                <color rgb="FF006100"/>
              </font>
              <fill>
                <patternFill>
                  <bgColor rgb="FFC6EFCE"/>
                </patternFill>
              </fill>
            </x14:dxf>
          </x14:cfRule>
          <x14:cfRule type="cellIs" priority="1343" operator="equal" id="{A5D19A7B-BA5B-4D53-84C8-FBD2B3CB1CEF}">
            <xm:f>LISTA!$K$3</xm:f>
            <x14:dxf>
              <font>
                <color rgb="FF9C6500"/>
              </font>
              <fill>
                <patternFill>
                  <bgColor rgb="FFFFEB9C"/>
                </patternFill>
              </fill>
            </x14:dxf>
          </x14:cfRule>
          <x14:cfRule type="cellIs" priority="1344" operator="equal" id="{9895F1BB-2AB0-41FB-99A5-5E907757922F}">
            <xm:f>LISTA!$K$2</xm:f>
            <x14:dxf>
              <font>
                <color theme="9" tint="-0.499984740745262"/>
              </font>
              <fill>
                <patternFill>
                  <bgColor theme="9" tint="0.39994506668294322"/>
                </patternFill>
              </fill>
            </x14:dxf>
          </x14:cfRule>
          <x14:cfRule type="cellIs" priority="1345" operator="equal" id="{27098A5A-9DC0-4090-A596-5AABE94A6B35}">
            <xm:f>LISTA!$K$1</xm:f>
            <x14:dxf>
              <font>
                <color rgb="FF9C0006"/>
              </font>
              <fill>
                <patternFill>
                  <bgColor rgb="FFFFC7CE"/>
                </patternFill>
              </fill>
            </x14:dxf>
          </x14:cfRule>
          <xm:sqref>Y98</xm:sqref>
        </x14:conditionalFormatting>
        <x14:conditionalFormatting xmlns:xm="http://schemas.microsoft.com/office/excel/2006/main">
          <x14:cfRule type="cellIs" priority="1294" operator="equal" id="{827CC767-4D74-4C14-A789-F560C3DE566E}">
            <xm:f>LISTA!$K$4</xm:f>
            <x14:dxf>
              <font>
                <color rgb="FF006100"/>
              </font>
              <fill>
                <patternFill>
                  <bgColor rgb="FFC6EFCE"/>
                </patternFill>
              </fill>
            </x14:dxf>
          </x14:cfRule>
          <x14:cfRule type="cellIs" priority="1295" operator="equal" id="{08ED338F-0480-4762-80AD-EED42C1C50E4}">
            <xm:f>LISTA!$K$3</xm:f>
            <x14:dxf>
              <font>
                <color rgb="FF9C6500"/>
              </font>
              <fill>
                <patternFill>
                  <bgColor rgb="FFFFEB9C"/>
                </patternFill>
              </fill>
            </x14:dxf>
          </x14:cfRule>
          <x14:cfRule type="cellIs" priority="1296" operator="equal" id="{5B91997B-BD01-4311-8929-8CC3099334A2}">
            <xm:f>LISTA!$K$2</xm:f>
            <x14:dxf>
              <font>
                <color theme="9" tint="-0.499984740745262"/>
              </font>
              <fill>
                <patternFill>
                  <bgColor theme="9" tint="0.39994506668294322"/>
                </patternFill>
              </fill>
            </x14:dxf>
          </x14:cfRule>
          <x14:cfRule type="cellIs" priority="1297" operator="equal" id="{1E91F2EE-845C-40E1-93AD-E8DF32C017DB}">
            <xm:f>LISTA!$K$1</xm:f>
            <x14:dxf>
              <font>
                <color rgb="FF9C0006"/>
              </font>
              <fill>
                <patternFill>
                  <bgColor rgb="FFFFC7CE"/>
                </patternFill>
              </fill>
            </x14:dxf>
          </x14:cfRule>
          <xm:sqref>Y161</xm:sqref>
        </x14:conditionalFormatting>
        <x14:conditionalFormatting xmlns:xm="http://schemas.microsoft.com/office/excel/2006/main">
          <x14:cfRule type="cellIs" priority="1275" operator="equal" id="{EE3C9458-B46B-443A-BB25-8FA5225C614D}">
            <xm:f>LISTA!$K$4</xm:f>
            <x14:dxf>
              <font>
                <color rgb="FF006100"/>
              </font>
              <fill>
                <patternFill>
                  <bgColor rgb="FFC6EFCE"/>
                </patternFill>
              </fill>
            </x14:dxf>
          </x14:cfRule>
          <x14:cfRule type="cellIs" priority="1276" operator="equal" id="{AF39809C-137E-4028-8D09-96945AA62A95}">
            <xm:f>LISTA!$K$3</xm:f>
            <x14:dxf>
              <font>
                <color rgb="FF9C6500"/>
              </font>
              <fill>
                <patternFill>
                  <bgColor rgb="FFFFEB9C"/>
                </patternFill>
              </fill>
            </x14:dxf>
          </x14:cfRule>
          <x14:cfRule type="cellIs" priority="1277" operator="equal" id="{721BEB0D-3269-4B22-BFDB-FC0A90D1916E}">
            <xm:f>LISTA!$K$2</xm:f>
            <x14:dxf>
              <font>
                <color theme="9" tint="-0.499984740745262"/>
              </font>
              <fill>
                <patternFill>
                  <bgColor theme="9" tint="0.39994506668294322"/>
                </patternFill>
              </fill>
            </x14:dxf>
          </x14:cfRule>
          <x14:cfRule type="cellIs" priority="1278" operator="equal" id="{2EBD67AB-693E-4C7D-B968-5CFE57B8C19D}">
            <xm:f>LISTA!$K$1</xm:f>
            <x14:dxf>
              <font>
                <color rgb="FF9C0006"/>
              </font>
              <fill>
                <patternFill>
                  <bgColor rgb="FFFFC7CE"/>
                </patternFill>
              </fill>
            </x14:dxf>
          </x14:cfRule>
          <xm:sqref>Y162</xm:sqref>
        </x14:conditionalFormatting>
        <x14:conditionalFormatting xmlns:xm="http://schemas.microsoft.com/office/excel/2006/main">
          <x14:cfRule type="cellIs" priority="1148" operator="equal" id="{34940FE7-C04C-4A3C-9C7B-8B73DC341D0B}">
            <xm:f>LISTA!$K$4</xm:f>
            <x14:dxf>
              <font>
                <color rgb="FF006100"/>
              </font>
              <fill>
                <patternFill>
                  <bgColor rgb="FFC6EFCE"/>
                </patternFill>
              </fill>
            </x14:dxf>
          </x14:cfRule>
          <x14:cfRule type="cellIs" priority="1149" operator="equal" id="{EF79C340-937C-4678-A6BF-4F35E8A4710A}">
            <xm:f>LISTA!$K$3</xm:f>
            <x14:dxf>
              <font>
                <color rgb="FF9C6500"/>
              </font>
              <fill>
                <patternFill>
                  <bgColor rgb="FFFFEB9C"/>
                </patternFill>
              </fill>
            </x14:dxf>
          </x14:cfRule>
          <x14:cfRule type="cellIs" priority="1150" operator="equal" id="{9ED49608-9EE8-41E2-893A-454F8EDF08EB}">
            <xm:f>LISTA!$K$2</xm:f>
            <x14:dxf>
              <font>
                <color theme="9" tint="-0.499984740745262"/>
              </font>
              <fill>
                <patternFill>
                  <bgColor theme="9" tint="0.39994506668294322"/>
                </patternFill>
              </fill>
            </x14:dxf>
          </x14:cfRule>
          <x14:cfRule type="cellIs" priority="1151" operator="equal" id="{3A40425C-5C72-44E9-A016-C9326A941FE8}">
            <xm:f>LISTA!$K$1</xm:f>
            <x14:dxf>
              <font>
                <color rgb="FF9C0006"/>
              </font>
              <fill>
                <patternFill>
                  <bgColor rgb="FFFFC7CE"/>
                </patternFill>
              </fill>
            </x14:dxf>
          </x14:cfRule>
          <xm:sqref>Y163:Y169</xm:sqref>
        </x14:conditionalFormatting>
        <x14:conditionalFormatting xmlns:xm="http://schemas.microsoft.com/office/excel/2006/main">
          <x14:cfRule type="cellIs" priority="1122" operator="equal" id="{CAB1AA64-A0AF-4A6D-8BFB-0921A2E1CDFC}">
            <xm:f>LISTA!$K$4</xm:f>
            <x14:dxf>
              <font>
                <color rgb="FF006100"/>
              </font>
              <fill>
                <patternFill>
                  <bgColor rgb="FFC6EFCE"/>
                </patternFill>
              </fill>
            </x14:dxf>
          </x14:cfRule>
          <x14:cfRule type="cellIs" priority="1123" operator="equal" id="{2DBBE7C5-41E1-4934-A144-56C035C53735}">
            <xm:f>LISTA!$K$3</xm:f>
            <x14:dxf>
              <font>
                <color rgb="FF9C6500"/>
              </font>
              <fill>
                <patternFill>
                  <bgColor rgb="FFFFEB9C"/>
                </patternFill>
              </fill>
            </x14:dxf>
          </x14:cfRule>
          <x14:cfRule type="cellIs" priority="1124" operator="equal" id="{7DCFA4B8-954E-4A97-8F21-49515A4026A5}">
            <xm:f>LISTA!$K$2</xm:f>
            <x14:dxf>
              <font>
                <color theme="9" tint="-0.499984740745262"/>
              </font>
              <fill>
                <patternFill>
                  <bgColor theme="9" tint="0.39994506668294322"/>
                </patternFill>
              </fill>
            </x14:dxf>
          </x14:cfRule>
          <x14:cfRule type="cellIs" priority="1125" operator="equal" id="{DE9DCD95-7187-4FCF-852B-10B81841EDB1}">
            <xm:f>LISTA!$K$1</xm:f>
            <x14:dxf>
              <font>
                <color rgb="FF9C0006"/>
              </font>
              <fill>
                <patternFill>
                  <bgColor rgb="FFFFC7CE"/>
                </patternFill>
              </fill>
            </x14:dxf>
          </x14:cfRule>
          <xm:sqref>Y47</xm:sqref>
        </x14:conditionalFormatting>
        <x14:conditionalFormatting xmlns:xm="http://schemas.microsoft.com/office/excel/2006/main">
          <x14:cfRule type="cellIs" priority="1093" operator="equal" id="{5EE47206-894D-48DD-A75D-9A676EDEA65C}">
            <xm:f>LISTA!$K$4</xm:f>
            <x14:dxf>
              <font>
                <color rgb="FF006100"/>
              </font>
              <fill>
                <patternFill>
                  <bgColor rgb="FFC6EFCE"/>
                </patternFill>
              </fill>
            </x14:dxf>
          </x14:cfRule>
          <x14:cfRule type="cellIs" priority="1094" operator="equal" id="{EC498039-337C-448E-A5FC-30246EFB7FDB}">
            <xm:f>LISTA!$K$3</xm:f>
            <x14:dxf>
              <font>
                <color rgb="FF9C6500"/>
              </font>
              <fill>
                <patternFill>
                  <bgColor rgb="FFFFEB9C"/>
                </patternFill>
              </fill>
            </x14:dxf>
          </x14:cfRule>
          <x14:cfRule type="cellIs" priority="1095" operator="equal" id="{A539E8CE-71AF-4959-847F-1227AA66F4FB}">
            <xm:f>LISTA!$K$2</xm:f>
            <x14:dxf>
              <font>
                <color theme="9" tint="-0.499984740745262"/>
              </font>
              <fill>
                <patternFill>
                  <bgColor theme="9" tint="0.39994506668294322"/>
                </patternFill>
              </fill>
            </x14:dxf>
          </x14:cfRule>
          <x14:cfRule type="cellIs" priority="1096" operator="equal" id="{E4DD2B44-DCA3-4065-850E-8CDA66FD887B}">
            <xm:f>LISTA!$K$1</xm:f>
            <x14:dxf>
              <font>
                <color rgb="FF9C0006"/>
              </font>
              <fill>
                <patternFill>
                  <bgColor rgb="FFFFC7CE"/>
                </patternFill>
              </fill>
            </x14:dxf>
          </x14:cfRule>
          <xm:sqref>Y124</xm:sqref>
        </x14:conditionalFormatting>
        <x14:conditionalFormatting xmlns:xm="http://schemas.microsoft.com/office/excel/2006/main">
          <x14:cfRule type="cellIs" priority="1067" operator="equal" id="{DE7AF1C7-70A7-489E-A852-D75602BF40EF}">
            <xm:f>LISTA!$K$4</xm:f>
            <x14:dxf>
              <font>
                <color rgb="FF006100"/>
              </font>
              <fill>
                <patternFill>
                  <bgColor rgb="FFC6EFCE"/>
                </patternFill>
              </fill>
            </x14:dxf>
          </x14:cfRule>
          <x14:cfRule type="cellIs" priority="1068" operator="equal" id="{6600D67C-0F56-47F7-B604-F1BDDC574764}">
            <xm:f>LISTA!$K$3</xm:f>
            <x14:dxf>
              <font>
                <color rgb="FF9C6500"/>
              </font>
              <fill>
                <patternFill>
                  <bgColor rgb="FFFFEB9C"/>
                </patternFill>
              </fill>
            </x14:dxf>
          </x14:cfRule>
          <x14:cfRule type="cellIs" priority="1069" operator="equal" id="{D2414473-E827-4944-8479-8297B0A7B400}">
            <xm:f>LISTA!$K$2</xm:f>
            <x14:dxf>
              <font>
                <color theme="9" tint="-0.499984740745262"/>
              </font>
              <fill>
                <patternFill>
                  <bgColor theme="9" tint="0.39994506668294322"/>
                </patternFill>
              </fill>
            </x14:dxf>
          </x14:cfRule>
          <x14:cfRule type="cellIs" priority="1070" operator="equal" id="{CF92BB3E-34FE-4B33-AC1B-BC8DD2541458}">
            <xm:f>LISTA!$K$1</xm:f>
            <x14:dxf>
              <font>
                <color rgb="FF9C0006"/>
              </font>
              <fill>
                <patternFill>
                  <bgColor rgb="FFFFC7CE"/>
                </patternFill>
              </fill>
            </x14:dxf>
          </x14:cfRule>
          <xm:sqref>Y134</xm:sqref>
        </x14:conditionalFormatting>
        <x14:conditionalFormatting xmlns:xm="http://schemas.microsoft.com/office/excel/2006/main">
          <x14:cfRule type="cellIs" priority="915" operator="equal" id="{6DE1CEB6-9D89-47E9-ACE4-3E00CF6C97B8}">
            <xm:f>LISTA!$K$4</xm:f>
            <x14:dxf>
              <font>
                <color rgb="FF006100"/>
              </font>
              <fill>
                <patternFill>
                  <bgColor rgb="FFC6EFCE"/>
                </patternFill>
              </fill>
            </x14:dxf>
          </x14:cfRule>
          <x14:cfRule type="cellIs" priority="916" operator="equal" id="{59D6F99D-6FBA-4477-9724-487F77046DD7}">
            <xm:f>LISTA!$K$3</xm:f>
            <x14:dxf>
              <font>
                <color rgb="FF9C6500"/>
              </font>
              <fill>
                <patternFill>
                  <bgColor rgb="FFFFEB9C"/>
                </patternFill>
              </fill>
            </x14:dxf>
          </x14:cfRule>
          <x14:cfRule type="cellIs" priority="917" operator="equal" id="{D3041EA0-5DF9-405A-9A55-6408134415F6}">
            <xm:f>LISTA!$K$2</xm:f>
            <x14:dxf>
              <font>
                <color theme="9" tint="-0.499984740745262"/>
              </font>
              <fill>
                <patternFill>
                  <bgColor theme="9" tint="0.39994506668294322"/>
                </patternFill>
              </fill>
            </x14:dxf>
          </x14:cfRule>
          <x14:cfRule type="cellIs" priority="918" operator="equal" id="{4B3937AB-08C3-4765-8624-7CCC249A9971}">
            <xm:f>LISTA!$K$1</xm:f>
            <x14:dxf>
              <font>
                <color rgb="FF9C0006"/>
              </font>
              <fill>
                <patternFill>
                  <bgColor rgb="FFFFC7CE"/>
                </patternFill>
              </fill>
            </x14:dxf>
          </x14:cfRule>
          <xm:sqref>Y50</xm:sqref>
        </x14:conditionalFormatting>
        <x14:conditionalFormatting xmlns:xm="http://schemas.microsoft.com/office/excel/2006/main">
          <x14:cfRule type="cellIs" priority="883" operator="equal" id="{A2A83B2E-2360-4345-89C8-6A38A26F54BB}">
            <xm:f>LISTA!$K$4</xm:f>
            <x14:dxf>
              <font>
                <color rgb="FF006100"/>
              </font>
              <fill>
                <patternFill>
                  <bgColor rgb="FFC6EFCE"/>
                </patternFill>
              </fill>
            </x14:dxf>
          </x14:cfRule>
          <x14:cfRule type="cellIs" priority="884" operator="equal" id="{5032A774-E51D-40B7-B1BE-F9CC3E7F5034}">
            <xm:f>LISTA!$K$3</xm:f>
            <x14:dxf>
              <font>
                <color rgb="FF9C6500"/>
              </font>
              <fill>
                <patternFill>
                  <bgColor rgb="FFFFEB9C"/>
                </patternFill>
              </fill>
            </x14:dxf>
          </x14:cfRule>
          <x14:cfRule type="cellIs" priority="885" operator="equal" id="{61126849-7802-471B-89E4-2ED7DCC00631}">
            <xm:f>LISTA!$K$2</xm:f>
            <x14:dxf>
              <font>
                <color theme="9" tint="-0.499984740745262"/>
              </font>
              <fill>
                <patternFill>
                  <bgColor theme="9" tint="0.39994506668294322"/>
                </patternFill>
              </fill>
            </x14:dxf>
          </x14:cfRule>
          <x14:cfRule type="cellIs" priority="886" operator="equal" id="{EBE96949-EEF1-47D7-8C53-055CC6985BDD}">
            <xm:f>LISTA!$K$1</xm:f>
            <x14:dxf>
              <font>
                <color rgb="FF9C0006"/>
              </font>
              <fill>
                <patternFill>
                  <bgColor rgb="FFFFC7CE"/>
                </patternFill>
              </fill>
            </x14:dxf>
          </x14:cfRule>
          <xm:sqref>Y55</xm:sqref>
        </x14:conditionalFormatting>
        <x14:conditionalFormatting xmlns:xm="http://schemas.microsoft.com/office/excel/2006/main">
          <x14:cfRule type="cellIs" priority="807" operator="equal" id="{21D81FF2-3165-46B6-89AD-5712774C8B50}">
            <xm:f>LISTA!#REF!</xm:f>
            <x14:dxf>
              <font>
                <color rgb="FF006100"/>
              </font>
              <fill>
                <patternFill>
                  <bgColor rgb="FFC6EFCE"/>
                </patternFill>
              </fill>
            </x14:dxf>
          </x14:cfRule>
          <x14:cfRule type="cellIs" priority="808" operator="equal" id="{7AE81EC9-F967-4D27-BF9B-476324273270}">
            <xm:f>LISTA!#REF!</xm:f>
            <x14:dxf>
              <font>
                <color rgb="FF9C6500"/>
              </font>
              <fill>
                <patternFill>
                  <bgColor rgb="FFFFEB9C"/>
                </patternFill>
              </fill>
            </x14:dxf>
          </x14:cfRule>
          <x14:cfRule type="cellIs" priority="809" operator="equal" id="{512F741C-5D1F-4743-BD65-B8537A4F0A88}">
            <xm:f>LISTA!#REF!</xm:f>
            <x14:dxf>
              <font>
                <color theme="9" tint="-0.499984740745262"/>
              </font>
              <fill>
                <patternFill>
                  <bgColor theme="9" tint="0.39994506668294322"/>
                </patternFill>
              </fill>
            </x14:dxf>
          </x14:cfRule>
          <x14:cfRule type="cellIs" priority="810" operator="equal" id="{F439941F-DCE6-469F-BF47-DCBA69497D91}">
            <xm:f>LISTA!#REF!</xm:f>
            <x14:dxf>
              <font>
                <color rgb="FF9C0006"/>
              </font>
              <fill>
                <patternFill>
                  <bgColor rgb="FFFFC7CE"/>
                </patternFill>
              </fill>
            </x14:dxf>
          </x14:cfRule>
          <xm:sqref>Y89:Y90</xm:sqref>
        </x14:conditionalFormatting>
        <x14:conditionalFormatting xmlns:xm="http://schemas.microsoft.com/office/excel/2006/main">
          <x14:cfRule type="cellIs" priority="766" operator="equal" id="{0EE9D557-6232-454A-A301-E7B0A6F7EA46}">
            <xm:f>LISTA!$K$4</xm:f>
            <x14:dxf>
              <font>
                <color rgb="FF006100"/>
              </font>
              <fill>
                <patternFill>
                  <bgColor rgb="FFC6EFCE"/>
                </patternFill>
              </fill>
            </x14:dxf>
          </x14:cfRule>
          <x14:cfRule type="cellIs" priority="767" operator="equal" id="{2AB9A5B0-97E0-4057-8823-34D5444257B7}">
            <xm:f>LISTA!$K$3</xm:f>
            <x14:dxf>
              <font>
                <color rgb="FF9C6500"/>
              </font>
              <fill>
                <patternFill>
                  <bgColor rgb="FFFFEB9C"/>
                </patternFill>
              </fill>
            </x14:dxf>
          </x14:cfRule>
          <x14:cfRule type="cellIs" priority="768" operator="equal" id="{80A26FF4-0FF8-4FC3-9090-B2223A666F2C}">
            <xm:f>LISTA!$K$2</xm:f>
            <x14:dxf>
              <font>
                <color theme="9" tint="-0.499984740745262"/>
              </font>
              <fill>
                <patternFill>
                  <bgColor theme="9" tint="0.39994506668294322"/>
                </patternFill>
              </fill>
            </x14:dxf>
          </x14:cfRule>
          <x14:cfRule type="cellIs" priority="769" operator="equal" id="{550F3B54-C544-4C5F-979D-1B175E6EFBAA}">
            <xm:f>LISTA!$K$1</xm:f>
            <x14:dxf>
              <font>
                <color rgb="FF9C0006"/>
              </font>
              <fill>
                <patternFill>
                  <bgColor rgb="FFFFC7CE"/>
                </patternFill>
              </fill>
            </x14:dxf>
          </x14:cfRule>
          <xm:sqref>Y158</xm:sqref>
        </x14:conditionalFormatting>
        <x14:conditionalFormatting xmlns:xm="http://schemas.microsoft.com/office/excel/2006/main">
          <x14:cfRule type="cellIs" priority="753" operator="equal" id="{00480CC3-2C73-45C3-8ACE-645A2B94E2BD}">
            <xm:f>LISTA!$K$4</xm:f>
            <x14:dxf>
              <font>
                <color rgb="FF006100"/>
              </font>
              <fill>
                <patternFill>
                  <bgColor rgb="FFC6EFCE"/>
                </patternFill>
              </fill>
            </x14:dxf>
          </x14:cfRule>
          <x14:cfRule type="cellIs" priority="754" operator="equal" id="{7F61AD2C-963C-4C2A-8675-E6E0652A33A4}">
            <xm:f>LISTA!$K$3</xm:f>
            <x14:dxf>
              <font>
                <color rgb="FF9C6500"/>
              </font>
              <fill>
                <patternFill>
                  <bgColor rgb="FFFFEB9C"/>
                </patternFill>
              </fill>
            </x14:dxf>
          </x14:cfRule>
          <x14:cfRule type="cellIs" priority="755" operator="equal" id="{EAA3FDFE-2FD1-4FB8-AB15-EDDDCB390C59}">
            <xm:f>LISTA!$K$2</xm:f>
            <x14:dxf>
              <font>
                <color theme="9" tint="-0.499984740745262"/>
              </font>
              <fill>
                <patternFill>
                  <bgColor theme="9" tint="0.39994506668294322"/>
                </patternFill>
              </fill>
            </x14:dxf>
          </x14:cfRule>
          <x14:cfRule type="cellIs" priority="756" operator="equal" id="{3F66CB29-E42F-46A1-893C-871272BB2CFC}">
            <xm:f>LISTA!$K$1</xm:f>
            <x14:dxf>
              <font>
                <color rgb="FF9C0006"/>
              </font>
              <fill>
                <patternFill>
                  <bgColor rgb="FFFFC7CE"/>
                </patternFill>
              </fill>
            </x14:dxf>
          </x14:cfRule>
          <xm:sqref>Y91</xm:sqref>
        </x14:conditionalFormatting>
        <x14:conditionalFormatting xmlns:xm="http://schemas.microsoft.com/office/excel/2006/main">
          <x14:cfRule type="cellIs" priority="740" operator="equal" id="{2A5CB85A-EA04-4FC8-A9FA-989576B9F759}">
            <xm:f>LISTA!$K$4</xm:f>
            <x14:dxf>
              <font>
                <color rgb="FF006100"/>
              </font>
              <fill>
                <patternFill>
                  <bgColor rgb="FFC6EFCE"/>
                </patternFill>
              </fill>
            </x14:dxf>
          </x14:cfRule>
          <x14:cfRule type="cellIs" priority="741" operator="equal" id="{776946D0-F77C-4C94-97F2-F2FBC151CC28}">
            <xm:f>LISTA!$K$3</xm:f>
            <x14:dxf>
              <font>
                <color rgb="FF9C6500"/>
              </font>
              <fill>
                <patternFill>
                  <bgColor rgb="FFFFEB9C"/>
                </patternFill>
              </fill>
            </x14:dxf>
          </x14:cfRule>
          <x14:cfRule type="cellIs" priority="742" operator="equal" id="{E9392B80-23D2-4A8D-BD75-8494CF1325FE}">
            <xm:f>LISTA!$K$2</xm:f>
            <x14:dxf>
              <font>
                <color theme="9" tint="-0.499984740745262"/>
              </font>
              <fill>
                <patternFill>
                  <bgColor theme="9" tint="0.39994506668294322"/>
                </patternFill>
              </fill>
            </x14:dxf>
          </x14:cfRule>
          <x14:cfRule type="cellIs" priority="743" operator="equal" id="{8F204418-0650-4470-92B7-27159B592C75}">
            <xm:f>LISTA!$K$1</xm:f>
            <x14:dxf>
              <font>
                <color rgb="FF9C0006"/>
              </font>
              <fill>
                <patternFill>
                  <bgColor rgb="FFFFC7CE"/>
                </patternFill>
              </fill>
            </x14:dxf>
          </x14:cfRule>
          <xm:sqref>Y88</xm:sqref>
        </x14:conditionalFormatting>
        <x14:conditionalFormatting xmlns:xm="http://schemas.microsoft.com/office/excel/2006/main">
          <x14:cfRule type="cellIs" priority="727" operator="equal" id="{48F8C114-8691-4F2E-88C4-F20EE2692C40}">
            <xm:f>LISTA!$K$4</xm:f>
            <x14:dxf>
              <font>
                <color rgb="FF006100"/>
              </font>
              <fill>
                <patternFill>
                  <bgColor rgb="FFC6EFCE"/>
                </patternFill>
              </fill>
            </x14:dxf>
          </x14:cfRule>
          <x14:cfRule type="cellIs" priority="728" operator="equal" id="{EA315FFC-E10F-42FE-BB06-EE47D11D9BF1}">
            <xm:f>LISTA!$K$3</xm:f>
            <x14:dxf>
              <font>
                <color rgb="FF9C6500"/>
              </font>
              <fill>
                <patternFill>
                  <bgColor rgb="FFFFEB9C"/>
                </patternFill>
              </fill>
            </x14:dxf>
          </x14:cfRule>
          <x14:cfRule type="cellIs" priority="729" operator="equal" id="{FA377374-C58C-461F-A061-1C0D4130B140}">
            <xm:f>LISTA!$K$2</xm:f>
            <x14:dxf>
              <font>
                <color theme="9" tint="-0.499984740745262"/>
              </font>
              <fill>
                <patternFill>
                  <bgColor theme="9" tint="0.39994506668294322"/>
                </patternFill>
              </fill>
            </x14:dxf>
          </x14:cfRule>
          <x14:cfRule type="cellIs" priority="730" operator="equal" id="{EDBEC503-C214-4E2C-A8B9-DD2740751AB9}">
            <xm:f>LISTA!$K$1</xm:f>
            <x14:dxf>
              <font>
                <color rgb="FF9C0006"/>
              </font>
              <fill>
                <patternFill>
                  <bgColor rgb="FFFFC7CE"/>
                </patternFill>
              </fill>
            </x14:dxf>
          </x14:cfRule>
          <xm:sqref>Y73</xm:sqref>
        </x14:conditionalFormatting>
        <x14:conditionalFormatting xmlns:xm="http://schemas.microsoft.com/office/excel/2006/main">
          <x14:cfRule type="cellIs" priority="702" operator="equal" id="{8B0ED7F1-87A9-491D-BAD8-C1C385CA1B55}">
            <xm:f>LISTA!#REF!</xm:f>
            <x14:dxf>
              <font>
                <color rgb="FF006100"/>
              </font>
              <fill>
                <patternFill>
                  <bgColor rgb="FFC6EFCE"/>
                </patternFill>
              </fill>
            </x14:dxf>
          </x14:cfRule>
          <x14:cfRule type="cellIs" priority="703" operator="equal" id="{BFC8B529-3163-42A6-9A73-0B3122445C97}">
            <xm:f>LISTA!#REF!</xm:f>
            <x14:dxf>
              <font>
                <color rgb="FF9C6500"/>
              </font>
              <fill>
                <patternFill>
                  <bgColor rgb="FFFFEB9C"/>
                </patternFill>
              </fill>
            </x14:dxf>
          </x14:cfRule>
          <x14:cfRule type="cellIs" priority="704" operator="equal" id="{B9F60C85-8EDA-465F-B788-22F602931379}">
            <xm:f>LISTA!#REF!</xm:f>
            <x14:dxf>
              <font>
                <color theme="9" tint="-0.499984740745262"/>
              </font>
              <fill>
                <patternFill>
                  <bgColor theme="9" tint="0.39994506668294322"/>
                </patternFill>
              </fill>
            </x14:dxf>
          </x14:cfRule>
          <x14:cfRule type="cellIs" priority="705" operator="equal" id="{84B48088-2A3A-4505-A6F5-D3DB1DF69A1B}">
            <xm:f>LISTA!#REF!</xm:f>
            <x14:dxf>
              <font>
                <color rgb="FF9C0006"/>
              </font>
              <fill>
                <patternFill>
                  <bgColor rgb="FFFFC7CE"/>
                </patternFill>
              </fill>
            </x14:dxf>
          </x14:cfRule>
          <xm:sqref>Y41</xm:sqref>
        </x14:conditionalFormatting>
        <x14:conditionalFormatting xmlns:xm="http://schemas.microsoft.com/office/excel/2006/main">
          <x14:cfRule type="cellIs" priority="667" operator="equal" id="{08F4CC2D-4F45-49AD-9022-79191FFAAC2C}">
            <xm:f>LISTA!$K$4</xm:f>
            <x14:dxf>
              <font>
                <color rgb="FF006100"/>
              </font>
              <fill>
                <patternFill>
                  <bgColor rgb="FFC6EFCE"/>
                </patternFill>
              </fill>
            </x14:dxf>
          </x14:cfRule>
          <x14:cfRule type="cellIs" priority="668" operator="equal" id="{54FFFFA1-649D-41DC-9FB4-9E5983D7E793}">
            <xm:f>LISTA!$K$3</xm:f>
            <x14:dxf>
              <font>
                <color rgb="FF9C6500"/>
              </font>
              <fill>
                <patternFill>
                  <bgColor rgb="FFFFEB9C"/>
                </patternFill>
              </fill>
            </x14:dxf>
          </x14:cfRule>
          <x14:cfRule type="cellIs" priority="669" operator="equal" id="{077B9448-A679-409C-AC59-FF9519AA8EDB}">
            <xm:f>LISTA!$K$2</xm:f>
            <x14:dxf>
              <font>
                <color theme="9" tint="-0.499984740745262"/>
              </font>
              <fill>
                <patternFill>
                  <bgColor theme="9" tint="0.39994506668294322"/>
                </patternFill>
              </fill>
            </x14:dxf>
          </x14:cfRule>
          <x14:cfRule type="cellIs" priority="670" operator="equal" id="{58F0F60E-7017-494F-AF3E-7F74E9F2CB21}">
            <xm:f>LISTA!$K$1</xm:f>
            <x14:dxf>
              <font>
                <color rgb="FF9C0006"/>
              </font>
              <fill>
                <patternFill>
                  <bgColor rgb="FFFFC7CE"/>
                </patternFill>
              </fill>
            </x14:dxf>
          </x14:cfRule>
          <xm:sqref>Y43</xm:sqref>
        </x14:conditionalFormatting>
        <x14:conditionalFormatting xmlns:xm="http://schemas.microsoft.com/office/excel/2006/main">
          <x14:cfRule type="cellIs" priority="626" operator="equal" id="{FB621B81-36DC-4A71-A74D-C9EDDA82106F}">
            <xm:f>LISTA!$K$4</xm:f>
            <x14:dxf>
              <font>
                <color rgb="FF006100"/>
              </font>
              <fill>
                <patternFill>
                  <bgColor rgb="FFC6EFCE"/>
                </patternFill>
              </fill>
            </x14:dxf>
          </x14:cfRule>
          <x14:cfRule type="cellIs" priority="627" operator="equal" id="{A27E280B-47FB-45BD-BE54-A256BF8C2E8E}">
            <xm:f>LISTA!$K$3</xm:f>
            <x14:dxf>
              <font>
                <color rgb="FF9C6500"/>
              </font>
              <fill>
                <patternFill>
                  <bgColor rgb="FFFFEB9C"/>
                </patternFill>
              </fill>
            </x14:dxf>
          </x14:cfRule>
          <x14:cfRule type="cellIs" priority="628" operator="equal" id="{36821D1E-26B2-4A60-89C7-B83150C78359}">
            <xm:f>LISTA!$K$2</xm:f>
            <x14:dxf>
              <font>
                <color theme="9" tint="-0.499984740745262"/>
              </font>
              <fill>
                <patternFill>
                  <bgColor theme="9" tint="0.39994506668294322"/>
                </patternFill>
              </fill>
            </x14:dxf>
          </x14:cfRule>
          <x14:cfRule type="cellIs" priority="629" operator="equal" id="{1DB559A7-7424-4C28-8F46-BEEA3035ACC9}">
            <xm:f>LISTA!$K$1</xm:f>
            <x14:dxf>
              <font>
                <color rgb="FF9C0006"/>
              </font>
              <fill>
                <patternFill>
                  <bgColor rgb="FFFFC7CE"/>
                </patternFill>
              </fill>
            </x14:dxf>
          </x14:cfRule>
          <xm:sqref>Y61</xm:sqref>
        </x14:conditionalFormatting>
        <x14:conditionalFormatting xmlns:xm="http://schemas.microsoft.com/office/excel/2006/main">
          <x14:cfRule type="cellIs" priority="591" operator="equal" id="{3FBC1317-A57D-47C6-9720-DC7A2C2BF703}">
            <xm:f>LISTA!$K$4</xm:f>
            <x14:dxf>
              <font>
                <color rgb="FF006100"/>
              </font>
              <fill>
                <patternFill>
                  <bgColor rgb="FFC6EFCE"/>
                </patternFill>
              </fill>
            </x14:dxf>
          </x14:cfRule>
          <x14:cfRule type="cellIs" priority="592" operator="equal" id="{51CBA0DE-CA61-41DE-9441-4F732CE49480}">
            <xm:f>LISTA!$K$3</xm:f>
            <x14:dxf>
              <font>
                <color rgb="FF9C6500"/>
              </font>
              <fill>
                <patternFill>
                  <bgColor rgb="FFFFEB9C"/>
                </patternFill>
              </fill>
            </x14:dxf>
          </x14:cfRule>
          <x14:cfRule type="cellIs" priority="593" operator="equal" id="{9BAE763A-298A-4E4F-9405-0B8B312A363A}">
            <xm:f>LISTA!$K$2</xm:f>
            <x14:dxf>
              <font>
                <color theme="9" tint="-0.499984740745262"/>
              </font>
              <fill>
                <patternFill>
                  <bgColor theme="9" tint="0.39994506668294322"/>
                </patternFill>
              </fill>
            </x14:dxf>
          </x14:cfRule>
          <x14:cfRule type="cellIs" priority="594" operator="equal" id="{1363725B-763F-49D8-9957-2F1BA946F8FF}">
            <xm:f>LISTA!$K$1</xm:f>
            <x14:dxf>
              <font>
                <color rgb="FF9C0006"/>
              </font>
              <fill>
                <patternFill>
                  <bgColor rgb="FFFFC7CE"/>
                </patternFill>
              </fill>
            </x14:dxf>
          </x14:cfRule>
          <xm:sqref>Y96</xm:sqref>
        </x14:conditionalFormatting>
        <x14:conditionalFormatting xmlns:xm="http://schemas.microsoft.com/office/excel/2006/main">
          <x14:cfRule type="cellIs" priority="530" operator="equal" id="{DF675520-7C00-4095-B52F-9CA3EBBB7CF2}">
            <xm:f>LISTA!$K$4</xm:f>
            <x14:dxf>
              <font>
                <color rgb="FF006100"/>
              </font>
              <fill>
                <patternFill>
                  <bgColor rgb="FFC6EFCE"/>
                </patternFill>
              </fill>
            </x14:dxf>
          </x14:cfRule>
          <x14:cfRule type="cellIs" priority="531" operator="equal" id="{0CB6C1C1-051E-4424-9552-A31DEEB22250}">
            <xm:f>LISTA!$K$3</xm:f>
            <x14:dxf>
              <font>
                <color rgb="FF9C6500"/>
              </font>
              <fill>
                <patternFill>
                  <bgColor rgb="FFFFEB9C"/>
                </patternFill>
              </fill>
            </x14:dxf>
          </x14:cfRule>
          <x14:cfRule type="cellIs" priority="532" operator="equal" id="{0F4B18C4-6036-49FF-8FF3-2E9B6DE3393B}">
            <xm:f>LISTA!$K$2</xm:f>
            <x14:dxf>
              <font>
                <color theme="9" tint="-0.499984740745262"/>
              </font>
              <fill>
                <patternFill>
                  <bgColor theme="9" tint="0.39994506668294322"/>
                </patternFill>
              </fill>
            </x14:dxf>
          </x14:cfRule>
          <x14:cfRule type="cellIs" priority="533" operator="equal" id="{8757E2D4-CE5D-4B68-8615-5BA182D6C769}">
            <xm:f>LISTA!$K$1</xm:f>
            <x14:dxf>
              <font>
                <color rgb="FF9C0006"/>
              </font>
              <fill>
                <patternFill>
                  <bgColor rgb="FFFFC7CE"/>
                </patternFill>
              </fill>
            </x14:dxf>
          </x14:cfRule>
          <xm:sqref>Y56</xm:sqref>
        </x14:conditionalFormatting>
        <x14:conditionalFormatting xmlns:xm="http://schemas.microsoft.com/office/excel/2006/main">
          <x14:cfRule type="cellIs" priority="520" operator="equal" id="{F011258A-34CB-47CB-B13D-0936A381DCF6}">
            <xm:f>LISTA!$K$4</xm:f>
            <x14:dxf>
              <font>
                <color rgb="FF006100"/>
              </font>
              <fill>
                <patternFill>
                  <bgColor rgb="FFC6EFCE"/>
                </patternFill>
              </fill>
            </x14:dxf>
          </x14:cfRule>
          <x14:cfRule type="cellIs" priority="521" operator="equal" id="{E1100037-F0F1-4811-8FBB-D9ACA6A6F9B5}">
            <xm:f>LISTA!$K$3</xm:f>
            <x14:dxf>
              <font>
                <color rgb="FF9C6500"/>
              </font>
              <fill>
                <patternFill>
                  <bgColor rgb="FFFFEB9C"/>
                </patternFill>
              </fill>
            </x14:dxf>
          </x14:cfRule>
          <x14:cfRule type="cellIs" priority="522" operator="equal" id="{766FA42E-0A30-441E-AA6C-6F1D254D594B}">
            <xm:f>LISTA!$K$2</xm:f>
            <x14:dxf>
              <font>
                <color theme="9" tint="-0.499984740745262"/>
              </font>
              <fill>
                <patternFill>
                  <bgColor theme="9" tint="0.39994506668294322"/>
                </patternFill>
              </fill>
            </x14:dxf>
          </x14:cfRule>
          <x14:cfRule type="cellIs" priority="523" operator="equal" id="{D3F47C5D-7B11-470F-A30C-13E437841CE7}">
            <xm:f>LISTA!$K$1</xm:f>
            <x14:dxf>
              <font>
                <color rgb="FF9C0006"/>
              </font>
              <fill>
                <patternFill>
                  <bgColor rgb="FFFFC7CE"/>
                </patternFill>
              </fill>
            </x14:dxf>
          </x14:cfRule>
          <xm:sqref>Y104</xm:sqref>
        </x14:conditionalFormatting>
        <x14:conditionalFormatting xmlns:xm="http://schemas.microsoft.com/office/excel/2006/main">
          <x14:cfRule type="cellIs" priority="510" operator="equal" id="{A191040F-BED6-4CBB-AF95-532F22C3890E}">
            <xm:f>LISTA!$K$4</xm:f>
            <x14:dxf>
              <font>
                <color rgb="FF006100"/>
              </font>
              <fill>
                <patternFill>
                  <bgColor rgb="FFC6EFCE"/>
                </patternFill>
              </fill>
            </x14:dxf>
          </x14:cfRule>
          <x14:cfRule type="cellIs" priority="511" operator="equal" id="{035A7908-0098-4C03-BFA0-9A1BCACE919F}">
            <xm:f>LISTA!$K$3</xm:f>
            <x14:dxf>
              <font>
                <color rgb="FF9C6500"/>
              </font>
              <fill>
                <patternFill>
                  <bgColor rgb="FFFFEB9C"/>
                </patternFill>
              </fill>
            </x14:dxf>
          </x14:cfRule>
          <x14:cfRule type="cellIs" priority="512" operator="equal" id="{FCC5EE6C-9B74-499C-9905-40BC1393B20F}">
            <xm:f>LISTA!$K$2</xm:f>
            <x14:dxf>
              <font>
                <color theme="9" tint="-0.499984740745262"/>
              </font>
              <fill>
                <patternFill>
                  <bgColor theme="9" tint="0.39994506668294322"/>
                </patternFill>
              </fill>
            </x14:dxf>
          </x14:cfRule>
          <x14:cfRule type="cellIs" priority="513" operator="equal" id="{ABE6A594-ABE1-4935-8EBB-EE914728EC13}">
            <xm:f>LISTA!$K$1</xm:f>
            <x14:dxf>
              <font>
                <color rgb="FF9C0006"/>
              </font>
              <fill>
                <patternFill>
                  <bgColor rgb="FFFFC7CE"/>
                </patternFill>
              </fill>
            </x14:dxf>
          </x14:cfRule>
          <xm:sqref>Y105</xm:sqref>
        </x14:conditionalFormatting>
        <x14:conditionalFormatting xmlns:xm="http://schemas.microsoft.com/office/excel/2006/main">
          <x14:cfRule type="cellIs" priority="500" operator="equal" id="{26AD0A11-F025-47AB-9B4F-082AEA2B9C1F}">
            <xm:f>LISTA!$K$4</xm:f>
            <x14:dxf>
              <font>
                <color rgb="FF006100"/>
              </font>
              <fill>
                <patternFill>
                  <bgColor rgb="FFC6EFCE"/>
                </patternFill>
              </fill>
            </x14:dxf>
          </x14:cfRule>
          <x14:cfRule type="cellIs" priority="501" operator="equal" id="{544BD5B0-EA10-4DC6-B664-7D2169E32770}">
            <xm:f>LISTA!$K$3</xm:f>
            <x14:dxf>
              <font>
                <color rgb="FF9C6500"/>
              </font>
              <fill>
                <patternFill>
                  <bgColor rgb="FFFFEB9C"/>
                </patternFill>
              </fill>
            </x14:dxf>
          </x14:cfRule>
          <x14:cfRule type="cellIs" priority="502" operator="equal" id="{9ABB7138-3DBE-4E14-A118-D9939FA7AF4A}">
            <xm:f>LISTA!$K$2</xm:f>
            <x14:dxf>
              <font>
                <color theme="9" tint="-0.499984740745262"/>
              </font>
              <fill>
                <patternFill>
                  <bgColor theme="9" tint="0.39994506668294322"/>
                </patternFill>
              </fill>
            </x14:dxf>
          </x14:cfRule>
          <x14:cfRule type="cellIs" priority="503" operator="equal" id="{1EF96C55-6AC2-49D9-A0F3-815F8A4E1FD8}">
            <xm:f>LISTA!$K$1</xm:f>
            <x14:dxf>
              <font>
                <color rgb="FF9C0006"/>
              </font>
              <fill>
                <patternFill>
                  <bgColor rgb="FFFFC7CE"/>
                </patternFill>
              </fill>
            </x14:dxf>
          </x14:cfRule>
          <xm:sqref>Y159</xm:sqref>
        </x14:conditionalFormatting>
        <x14:conditionalFormatting xmlns:xm="http://schemas.microsoft.com/office/excel/2006/main">
          <x14:cfRule type="cellIs" priority="449" operator="equal" id="{872CA4B4-EDF8-4540-8AF5-B0B7BB688B97}">
            <xm:f>LISTA!$K$4</xm:f>
            <x14:dxf>
              <font>
                <color rgb="FF006100"/>
              </font>
              <fill>
                <patternFill>
                  <bgColor rgb="FFC6EFCE"/>
                </patternFill>
              </fill>
            </x14:dxf>
          </x14:cfRule>
          <x14:cfRule type="cellIs" priority="450" operator="equal" id="{A498D702-33D6-4218-B76D-497DCE248770}">
            <xm:f>LISTA!$K$3</xm:f>
            <x14:dxf>
              <font>
                <color rgb="FF9C6500"/>
              </font>
              <fill>
                <patternFill>
                  <bgColor rgb="FFFFEB9C"/>
                </patternFill>
              </fill>
            </x14:dxf>
          </x14:cfRule>
          <x14:cfRule type="cellIs" priority="451" operator="equal" id="{841C2AB1-A457-4C32-B471-CC0FC215A31C}">
            <xm:f>LISTA!$K$2</xm:f>
            <x14:dxf>
              <font>
                <color theme="9" tint="-0.499984740745262"/>
              </font>
              <fill>
                <patternFill>
                  <bgColor theme="9" tint="0.39994506668294322"/>
                </patternFill>
              </fill>
            </x14:dxf>
          </x14:cfRule>
          <x14:cfRule type="cellIs" priority="452" operator="equal" id="{88724F65-46F1-4172-A710-65411F5C1FB4}">
            <xm:f>LISTA!$K$1</xm:f>
            <x14:dxf>
              <font>
                <color rgb="FF9C0006"/>
              </font>
              <fill>
                <patternFill>
                  <bgColor rgb="FFFFC7CE"/>
                </patternFill>
              </fill>
            </x14:dxf>
          </x14:cfRule>
          <xm:sqref>Y170</xm:sqref>
        </x14:conditionalFormatting>
        <x14:conditionalFormatting xmlns:xm="http://schemas.microsoft.com/office/excel/2006/main">
          <x14:cfRule type="cellIs" priority="411" operator="equal" id="{4BF7D0EA-94E5-4B16-A250-5F70B57FDF97}">
            <xm:f>LISTA!$K$4</xm:f>
            <x14:dxf>
              <font>
                <color rgb="FF006100"/>
              </font>
              <fill>
                <patternFill>
                  <bgColor rgb="FFC6EFCE"/>
                </patternFill>
              </fill>
            </x14:dxf>
          </x14:cfRule>
          <x14:cfRule type="cellIs" priority="412" operator="equal" id="{D5F71A7D-F5CD-4053-86A5-221499BD4853}">
            <xm:f>LISTA!$K$3</xm:f>
            <x14:dxf>
              <font>
                <color rgb="FF9C6500"/>
              </font>
              <fill>
                <patternFill>
                  <bgColor rgb="FFFFEB9C"/>
                </patternFill>
              </fill>
            </x14:dxf>
          </x14:cfRule>
          <x14:cfRule type="cellIs" priority="413" operator="equal" id="{CDA753AC-834D-4909-B107-18B8F5066C1E}">
            <xm:f>LISTA!$K$2</xm:f>
            <x14:dxf>
              <font>
                <color theme="9" tint="-0.499984740745262"/>
              </font>
              <fill>
                <patternFill>
                  <bgColor theme="9" tint="0.39994506668294322"/>
                </patternFill>
              </fill>
            </x14:dxf>
          </x14:cfRule>
          <x14:cfRule type="cellIs" priority="414" operator="equal" id="{CDCE40B0-8D82-4BC0-8E4F-9B3BD3293378}">
            <xm:f>LISTA!$K$1</xm:f>
            <x14:dxf>
              <font>
                <color rgb="FF9C0006"/>
              </font>
              <fill>
                <patternFill>
                  <bgColor rgb="FFFFC7CE"/>
                </patternFill>
              </fill>
            </x14:dxf>
          </x14:cfRule>
          <xm:sqref>Y171</xm:sqref>
        </x14:conditionalFormatting>
        <x14:conditionalFormatting xmlns:xm="http://schemas.microsoft.com/office/excel/2006/main">
          <x14:cfRule type="cellIs" priority="392" operator="equal" id="{6DE34476-E15A-460A-8EB6-69EC80F1D129}">
            <xm:f>LISTA!$K$4</xm:f>
            <x14:dxf>
              <font>
                <color rgb="FF006100"/>
              </font>
              <fill>
                <patternFill>
                  <bgColor rgb="FFC6EFCE"/>
                </patternFill>
              </fill>
            </x14:dxf>
          </x14:cfRule>
          <x14:cfRule type="cellIs" priority="393" operator="equal" id="{8DC3297A-DA1C-4696-95DB-EB1A59614B0E}">
            <xm:f>LISTA!$K$3</xm:f>
            <x14:dxf>
              <font>
                <color rgb="FF9C6500"/>
              </font>
              <fill>
                <patternFill>
                  <bgColor rgb="FFFFEB9C"/>
                </patternFill>
              </fill>
            </x14:dxf>
          </x14:cfRule>
          <x14:cfRule type="cellIs" priority="394" operator="equal" id="{C1ECEF00-9D9E-4F49-AA50-63F14898FD73}">
            <xm:f>LISTA!$K$2</xm:f>
            <x14:dxf>
              <font>
                <color theme="9" tint="-0.499984740745262"/>
              </font>
              <fill>
                <patternFill>
                  <bgColor theme="9" tint="0.39994506668294322"/>
                </patternFill>
              </fill>
            </x14:dxf>
          </x14:cfRule>
          <x14:cfRule type="cellIs" priority="395" operator="equal" id="{27DEBAE0-C417-482E-9358-A301C997D27C}">
            <xm:f>LISTA!$K$1</xm:f>
            <x14:dxf>
              <font>
                <color rgb="FF9C0006"/>
              </font>
              <fill>
                <patternFill>
                  <bgColor rgb="FFFFC7CE"/>
                </patternFill>
              </fill>
            </x14:dxf>
          </x14:cfRule>
          <xm:sqref>Y172</xm:sqref>
        </x14:conditionalFormatting>
        <x14:conditionalFormatting xmlns:xm="http://schemas.microsoft.com/office/excel/2006/main">
          <x14:cfRule type="cellIs" priority="373" operator="equal" id="{41414E77-30C5-4381-AA9C-D93407672456}">
            <xm:f>LISTA!$K$4</xm:f>
            <x14:dxf>
              <font>
                <color rgb="FF006100"/>
              </font>
              <fill>
                <patternFill>
                  <bgColor rgb="FFC6EFCE"/>
                </patternFill>
              </fill>
            </x14:dxf>
          </x14:cfRule>
          <x14:cfRule type="cellIs" priority="374" operator="equal" id="{A542F8E6-5978-4161-BA65-8E16AB45AF17}">
            <xm:f>LISTA!$K$3</xm:f>
            <x14:dxf>
              <font>
                <color rgb="FF9C6500"/>
              </font>
              <fill>
                <patternFill>
                  <bgColor rgb="FFFFEB9C"/>
                </patternFill>
              </fill>
            </x14:dxf>
          </x14:cfRule>
          <x14:cfRule type="cellIs" priority="375" operator="equal" id="{8121574A-0D7D-40EE-B4AF-AB61B2A4A934}">
            <xm:f>LISTA!$K$2</xm:f>
            <x14:dxf>
              <font>
                <color theme="9" tint="-0.499984740745262"/>
              </font>
              <fill>
                <patternFill>
                  <bgColor theme="9" tint="0.39994506668294322"/>
                </patternFill>
              </fill>
            </x14:dxf>
          </x14:cfRule>
          <x14:cfRule type="cellIs" priority="376" operator="equal" id="{6ED9E16C-C23E-4F75-A87D-8BC2045FF7C2}">
            <xm:f>LISTA!$K$1</xm:f>
            <x14:dxf>
              <font>
                <color rgb="FF9C0006"/>
              </font>
              <fill>
                <patternFill>
                  <bgColor rgb="FFFFC7CE"/>
                </patternFill>
              </fill>
            </x14:dxf>
          </x14:cfRule>
          <xm:sqref>Y187</xm:sqref>
        </x14:conditionalFormatting>
        <x14:conditionalFormatting xmlns:xm="http://schemas.microsoft.com/office/excel/2006/main">
          <x14:cfRule type="cellIs" priority="354" operator="equal" id="{C1BFE5B2-19FB-4FCE-9660-86240A8E7FAB}">
            <xm:f>LISTA!$K$4</xm:f>
            <x14:dxf>
              <font>
                <color rgb="FF006100"/>
              </font>
              <fill>
                <patternFill>
                  <bgColor rgb="FFC6EFCE"/>
                </patternFill>
              </fill>
            </x14:dxf>
          </x14:cfRule>
          <x14:cfRule type="cellIs" priority="355" operator="equal" id="{53BDC537-EDF1-4038-9B30-A6018E5F2EC3}">
            <xm:f>LISTA!$K$3</xm:f>
            <x14:dxf>
              <font>
                <color rgb="FF9C6500"/>
              </font>
              <fill>
                <patternFill>
                  <bgColor rgb="FFFFEB9C"/>
                </patternFill>
              </fill>
            </x14:dxf>
          </x14:cfRule>
          <x14:cfRule type="cellIs" priority="356" operator="equal" id="{98A36E0A-1DFE-48D5-9B82-570EB0DC7052}">
            <xm:f>LISTA!$K$2</xm:f>
            <x14:dxf>
              <font>
                <color theme="9" tint="-0.499984740745262"/>
              </font>
              <fill>
                <patternFill>
                  <bgColor theme="9" tint="0.39994506668294322"/>
                </patternFill>
              </fill>
            </x14:dxf>
          </x14:cfRule>
          <x14:cfRule type="cellIs" priority="357" operator="equal" id="{5BF1E983-4E15-4BAB-A6B2-689B34097EFA}">
            <xm:f>LISTA!$K$1</xm:f>
            <x14:dxf>
              <font>
                <color rgb="FF9C0006"/>
              </font>
              <fill>
                <patternFill>
                  <bgColor rgb="FFFFC7CE"/>
                </patternFill>
              </fill>
            </x14:dxf>
          </x14:cfRule>
          <xm:sqref>Y173</xm:sqref>
        </x14:conditionalFormatting>
        <x14:conditionalFormatting xmlns:xm="http://schemas.microsoft.com/office/excel/2006/main">
          <x14:cfRule type="cellIs" priority="335" operator="equal" id="{02938742-6C7A-4F27-9835-67A519559512}">
            <xm:f>LISTA!$K$4</xm:f>
            <x14:dxf>
              <font>
                <color rgb="FF006100"/>
              </font>
              <fill>
                <patternFill>
                  <bgColor rgb="FFC6EFCE"/>
                </patternFill>
              </fill>
            </x14:dxf>
          </x14:cfRule>
          <x14:cfRule type="cellIs" priority="336" operator="equal" id="{9E4CA2D2-3E41-4310-BBD6-A5B81B507C02}">
            <xm:f>LISTA!$K$3</xm:f>
            <x14:dxf>
              <font>
                <color rgb="FF9C6500"/>
              </font>
              <fill>
                <patternFill>
                  <bgColor rgb="FFFFEB9C"/>
                </patternFill>
              </fill>
            </x14:dxf>
          </x14:cfRule>
          <x14:cfRule type="cellIs" priority="337" operator="equal" id="{E348C4E8-4AB8-4CA4-9043-C1C1F3EB7157}">
            <xm:f>LISTA!$K$2</xm:f>
            <x14:dxf>
              <font>
                <color theme="9" tint="-0.499984740745262"/>
              </font>
              <fill>
                <patternFill>
                  <bgColor theme="9" tint="0.39994506668294322"/>
                </patternFill>
              </fill>
            </x14:dxf>
          </x14:cfRule>
          <x14:cfRule type="cellIs" priority="338" operator="equal" id="{45D7D15D-717F-4DD2-BC74-FBD4404D295B}">
            <xm:f>LISTA!$K$1</xm:f>
            <x14:dxf>
              <font>
                <color rgb="FF9C0006"/>
              </font>
              <fill>
                <patternFill>
                  <bgColor rgb="FFFFC7CE"/>
                </patternFill>
              </fill>
            </x14:dxf>
          </x14:cfRule>
          <xm:sqref>Y174</xm:sqref>
        </x14:conditionalFormatting>
        <x14:conditionalFormatting xmlns:xm="http://schemas.microsoft.com/office/excel/2006/main">
          <x14:cfRule type="cellIs" priority="316" operator="equal" id="{2F99771D-3700-4A47-B743-80D291141DD5}">
            <xm:f>LISTA!$K$4</xm:f>
            <x14:dxf>
              <font>
                <color rgb="FF006100"/>
              </font>
              <fill>
                <patternFill>
                  <bgColor rgb="FFC6EFCE"/>
                </patternFill>
              </fill>
            </x14:dxf>
          </x14:cfRule>
          <x14:cfRule type="cellIs" priority="317" operator="equal" id="{BAE3F30A-9AB1-4C35-97DB-609F7B8206B7}">
            <xm:f>LISTA!$K$3</xm:f>
            <x14:dxf>
              <font>
                <color rgb="FF9C6500"/>
              </font>
              <fill>
                <patternFill>
                  <bgColor rgb="FFFFEB9C"/>
                </patternFill>
              </fill>
            </x14:dxf>
          </x14:cfRule>
          <x14:cfRule type="cellIs" priority="318" operator="equal" id="{D6DFF2F9-A49B-44C2-8DD0-7BEA4483C4C3}">
            <xm:f>LISTA!$K$2</xm:f>
            <x14:dxf>
              <font>
                <color theme="9" tint="-0.499984740745262"/>
              </font>
              <fill>
                <patternFill>
                  <bgColor theme="9" tint="0.39994506668294322"/>
                </patternFill>
              </fill>
            </x14:dxf>
          </x14:cfRule>
          <x14:cfRule type="cellIs" priority="319" operator="equal" id="{E6E7394B-9B60-43EE-8256-14E8244B3951}">
            <xm:f>LISTA!$K$1</xm:f>
            <x14:dxf>
              <font>
                <color rgb="FF9C0006"/>
              </font>
              <fill>
                <patternFill>
                  <bgColor rgb="FFFFC7CE"/>
                </patternFill>
              </fill>
            </x14:dxf>
          </x14:cfRule>
          <xm:sqref>Y181</xm:sqref>
        </x14:conditionalFormatting>
        <x14:conditionalFormatting xmlns:xm="http://schemas.microsoft.com/office/excel/2006/main">
          <x14:cfRule type="cellIs" priority="297" operator="equal" id="{3E1490F5-2114-4C24-8FFB-F943F53E7371}">
            <xm:f>LISTA!$K$4</xm:f>
            <x14:dxf>
              <font>
                <color rgb="FF006100"/>
              </font>
              <fill>
                <patternFill>
                  <bgColor rgb="FFC6EFCE"/>
                </patternFill>
              </fill>
            </x14:dxf>
          </x14:cfRule>
          <x14:cfRule type="cellIs" priority="298" operator="equal" id="{41091CE2-1782-439B-AA7F-7B4C694E3CBC}">
            <xm:f>LISTA!$K$3</xm:f>
            <x14:dxf>
              <font>
                <color rgb="FF9C6500"/>
              </font>
              <fill>
                <patternFill>
                  <bgColor rgb="FFFFEB9C"/>
                </patternFill>
              </fill>
            </x14:dxf>
          </x14:cfRule>
          <x14:cfRule type="cellIs" priority="299" operator="equal" id="{7989BF18-8C4F-4436-B468-780218721CAE}">
            <xm:f>LISTA!$K$2</xm:f>
            <x14:dxf>
              <font>
                <color theme="9" tint="-0.499984740745262"/>
              </font>
              <fill>
                <patternFill>
                  <bgColor theme="9" tint="0.39994506668294322"/>
                </patternFill>
              </fill>
            </x14:dxf>
          </x14:cfRule>
          <x14:cfRule type="cellIs" priority="300" operator="equal" id="{21B07C45-FC94-4660-AFCD-00131D8C7292}">
            <xm:f>LISTA!$K$1</xm:f>
            <x14:dxf>
              <font>
                <color rgb="FF9C0006"/>
              </font>
              <fill>
                <patternFill>
                  <bgColor rgb="FFFFC7CE"/>
                </patternFill>
              </fill>
            </x14:dxf>
          </x14:cfRule>
          <xm:sqref>Y182</xm:sqref>
        </x14:conditionalFormatting>
        <x14:conditionalFormatting xmlns:xm="http://schemas.microsoft.com/office/excel/2006/main">
          <x14:cfRule type="cellIs" priority="278" operator="equal" id="{08E2240F-1E3E-423F-8E4A-0FFECF6010BC}">
            <xm:f>LISTA!$K$4</xm:f>
            <x14:dxf>
              <font>
                <color rgb="FF006100"/>
              </font>
              <fill>
                <patternFill>
                  <bgColor rgb="FFC6EFCE"/>
                </patternFill>
              </fill>
            </x14:dxf>
          </x14:cfRule>
          <x14:cfRule type="cellIs" priority="279" operator="equal" id="{DEAD0A04-3FD2-49D1-9D75-0B4DCC998D7B}">
            <xm:f>LISTA!$K$3</xm:f>
            <x14:dxf>
              <font>
                <color rgb="FF9C6500"/>
              </font>
              <fill>
                <patternFill>
                  <bgColor rgb="FFFFEB9C"/>
                </patternFill>
              </fill>
            </x14:dxf>
          </x14:cfRule>
          <x14:cfRule type="cellIs" priority="280" operator="equal" id="{89EB8D69-6F6F-4C82-8E46-50E8621414ED}">
            <xm:f>LISTA!$K$2</xm:f>
            <x14:dxf>
              <font>
                <color theme="9" tint="-0.499984740745262"/>
              </font>
              <fill>
                <patternFill>
                  <bgColor theme="9" tint="0.39994506668294322"/>
                </patternFill>
              </fill>
            </x14:dxf>
          </x14:cfRule>
          <x14:cfRule type="cellIs" priority="281" operator="equal" id="{7DB0C0F3-AF62-4486-BB3D-112151F38885}">
            <xm:f>LISTA!$K$1</xm:f>
            <x14:dxf>
              <font>
                <color rgb="FF9C0006"/>
              </font>
              <fill>
                <patternFill>
                  <bgColor rgb="FFFFC7CE"/>
                </patternFill>
              </fill>
            </x14:dxf>
          </x14:cfRule>
          <xm:sqref>Y183</xm:sqref>
        </x14:conditionalFormatting>
        <x14:conditionalFormatting xmlns:xm="http://schemas.microsoft.com/office/excel/2006/main">
          <x14:cfRule type="cellIs" priority="259" operator="equal" id="{E1CD0217-E852-4D2B-814B-5986EA44F6F9}">
            <xm:f>LISTA!$K$4</xm:f>
            <x14:dxf>
              <font>
                <color rgb="FF006100"/>
              </font>
              <fill>
                <patternFill>
                  <bgColor rgb="FFC6EFCE"/>
                </patternFill>
              </fill>
            </x14:dxf>
          </x14:cfRule>
          <x14:cfRule type="cellIs" priority="260" operator="equal" id="{B507D3B6-7775-4D5A-93F1-8AE8EED4B0B0}">
            <xm:f>LISTA!$K$3</xm:f>
            <x14:dxf>
              <font>
                <color rgb="FF9C6500"/>
              </font>
              <fill>
                <patternFill>
                  <bgColor rgb="FFFFEB9C"/>
                </patternFill>
              </fill>
            </x14:dxf>
          </x14:cfRule>
          <x14:cfRule type="cellIs" priority="261" operator="equal" id="{7E8510D3-FE5F-4763-A74E-7330C14B84E4}">
            <xm:f>LISTA!$K$2</xm:f>
            <x14:dxf>
              <font>
                <color theme="9" tint="-0.499984740745262"/>
              </font>
              <fill>
                <patternFill>
                  <bgColor theme="9" tint="0.39994506668294322"/>
                </patternFill>
              </fill>
            </x14:dxf>
          </x14:cfRule>
          <x14:cfRule type="cellIs" priority="262" operator="equal" id="{D181ACAE-6F47-4576-815C-CDD6EC555313}">
            <xm:f>LISTA!$K$1</xm:f>
            <x14:dxf>
              <font>
                <color rgb="FF9C0006"/>
              </font>
              <fill>
                <patternFill>
                  <bgColor rgb="FFFFC7CE"/>
                </patternFill>
              </fill>
            </x14:dxf>
          </x14:cfRule>
          <xm:sqref>Y185</xm:sqref>
        </x14:conditionalFormatting>
        <x14:conditionalFormatting xmlns:xm="http://schemas.microsoft.com/office/excel/2006/main">
          <x14:cfRule type="cellIs" priority="240" operator="equal" id="{D66240C7-6E00-4783-AB76-7608895E8F25}">
            <xm:f>LISTA!$K$4</xm:f>
            <x14:dxf>
              <font>
                <color rgb="FF006100"/>
              </font>
              <fill>
                <patternFill>
                  <bgColor rgb="FFC6EFCE"/>
                </patternFill>
              </fill>
            </x14:dxf>
          </x14:cfRule>
          <x14:cfRule type="cellIs" priority="241" operator="equal" id="{074DAF1A-293C-4C28-B729-9E28AF2B5C46}">
            <xm:f>LISTA!$K$3</xm:f>
            <x14:dxf>
              <font>
                <color rgb="FF9C6500"/>
              </font>
              <fill>
                <patternFill>
                  <bgColor rgb="FFFFEB9C"/>
                </patternFill>
              </fill>
            </x14:dxf>
          </x14:cfRule>
          <x14:cfRule type="cellIs" priority="242" operator="equal" id="{7A765231-2BEE-4F78-BBFD-2C1740D5EF11}">
            <xm:f>LISTA!$K$2</xm:f>
            <x14:dxf>
              <font>
                <color theme="9" tint="-0.499984740745262"/>
              </font>
              <fill>
                <patternFill>
                  <bgColor theme="9" tint="0.39994506668294322"/>
                </patternFill>
              </fill>
            </x14:dxf>
          </x14:cfRule>
          <x14:cfRule type="cellIs" priority="243" operator="equal" id="{4430135C-EAAB-46F3-ABA1-8B3DDB844DCB}">
            <xm:f>LISTA!$K$1</xm:f>
            <x14:dxf>
              <font>
                <color rgb="FF9C0006"/>
              </font>
              <fill>
                <patternFill>
                  <bgColor rgb="FFFFC7CE"/>
                </patternFill>
              </fill>
            </x14:dxf>
          </x14:cfRule>
          <xm:sqref>Y184</xm:sqref>
        </x14:conditionalFormatting>
        <x14:conditionalFormatting xmlns:xm="http://schemas.microsoft.com/office/excel/2006/main">
          <x14:cfRule type="cellIs" priority="178" operator="equal" id="{9B45315E-1801-4CA1-BFA9-5B05CB052565}">
            <xm:f>LISTA!$K$4</xm:f>
            <x14:dxf>
              <font>
                <color rgb="FF006100"/>
              </font>
              <fill>
                <patternFill>
                  <bgColor rgb="FFC6EFCE"/>
                </patternFill>
              </fill>
            </x14:dxf>
          </x14:cfRule>
          <x14:cfRule type="cellIs" priority="179" operator="equal" id="{02E71406-F133-4FA3-B6D7-3E32E295115B}">
            <xm:f>LISTA!$K$3</xm:f>
            <x14:dxf>
              <font>
                <color rgb="FF9C6500"/>
              </font>
              <fill>
                <patternFill>
                  <bgColor rgb="FFFFEB9C"/>
                </patternFill>
              </fill>
            </x14:dxf>
          </x14:cfRule>
          <x14:cfRule type="cellIs" priority="180" operator="equal" id="{4590F199-7F76-4630-8B8E-63B7F2FBBD32}">
            <xm:f>LISTA!$K$2</xm:f>
            <x14:dxf>
              <font>
                <color theme="9" tint="-0.499984740745262"/>
              </font>
              <fill>
                <patternFill>
                  <bgColor theme="9" tint="0.39994506668294322"/>
                </patternFill>
              </fill>
            </x14:dxf>
          </x14:cfRule>
          <x14:cfRule type="cellIs" priority="181" operator="equal" id="{4C4ED10B-41AA-4366-8938-3F79978F573B}">
            <xm:f>LISTA!$K$1</xm:f>
            <x14:dxf>
              <font>
                <color rgb="FF9C0006"/>
              </font>
              <fill>
                <patternFill>
                  <bgColor rgb="FFFFC7CE"/>
                </patternFill>
              </fill>
            </x14:dxf>
          </x14:cfRule>
          <xm:sqref>Y180</xm:sqref>
        </x14:conditionalFormatting>
        <x14:conditionalFormatting xmlns:xm="http://schemas.microsoft.com/office/excel/2006/main">
          <x14:cfRule type="cellIs" priority="159" operator="equal" id="{5332190E-11A2-49A6-8F89-BF0C25D356A7}">
            <xm:f>LISTA!$K$4</xm:f>
            <x14:dxf>
              <font>
                <color rgb="FF006100"/>
              </font>
              <fill>
                <patternFill>
                  <bgColor rgb="FFC6EFCE"/>
                </patternFill>
              </fill>
            </x14:dxf>
          </x14:cfRule>
          <x14:cfRule type="cellIs" priority="160" operator="equal" id="{4B89DE4E-D487-469D-95A5-39B089335700}">
            <xm:f>LISTA!$K$3</xm:f>
            <x14:dxf>
              <font>
                <color rgb="FF9C6500"/>
              </font>
              <fill>
                <patternFill>
                  <bgColor rgb="FFFFEB9C"/>
                </patternFill>
              </fill>
            </x14:dxf>
          </x14:cfRule>
          <x14:cfRule type="cellIs" priority="161" operator="equal" id="{D9CC8BD3-125A-4D94-B963-D47AC15C0D23}">
            <xm:f>LISTA!$K$2</xm:f>
            <x14:dxf>
              <font>
                <color theme="9" tint="-0.499984740745262"/>
              </font>
              <fill>
                <patternFill>
                  <bgColor theme="9" tint="0.39994506668294322"/>
                </patternFill>
              </fill>
            </x14:dxf>
          </x14:cfRule>
          <x14:cfRule type="cellIs" priority="162" operator="equal" id="{BE11BD33-E87C-4414-9FA1-C2C5976A0AC8}">
            <xm:f>LISTA!$K$1</xm:f>
            <x14:dxf>
              <font>
                <color rgb="FF9C0006"/>
              </font>
              <fill>
                <patternFill>
                  <bgColor rgb="FFFFC7CE"/>
                </patternFill>
              </fill>
            </x14:dxf>
          </x14:cfRule>
          <xm:sqref>Y175</xm:sqref>
        </x14:conditionalFormatting>
        <x14:conditionalFormatting xmlns:xm="http://schemas.microsoft.com/office/excel/2006/main">
          <x14:cfRule type="cellIs" priority="140" operator="equal" id="{D292AEBB-7823-4E6B-A604-072AFC1F6403}">
            <xm:f>LISTA!$K$4</xm:f>
            <x14:dxf>
              <font>
                <color rgb="FF006100"/>
              </font>
              <fill>
                <patternFill>
                  <bgColor rgb="FFC6EFCE"/>
                </patternFill>
              </fill>
            </x14:dxf>
          </x14:cfRule>
          <x14:cfRule type="cellIs" priority="141" operator="equal" id="{265CB705-9B0B-4AD1-95D2-EB180156DFC1}">
            <xm:f>LISTA!$K$3</xm:f>
            <x14:dxf>
              <font>
                <color rgb="FF9C6500"/>
              </font>
              <fill>
                <patternFill>
                  <bgColor rgb="FFFFEB9C"/>
                </patternFill>
              </fill>
            </x14:dxf>
          </x14:cfRule>
          <x14:cfRule type="cellIs" priority="142" operator="equal" id="{6036E442-A2A5-47D2-8B72-56FE3C5C651B}">
            <xm:f>LISTA!$K$2</xm:f>
            <x14:dxf>
              <font>
                <color theme="9" tint="-0.499984740745262"/>
              </font>
              <fill>
                <patternFill>
                  <bgColor theme="9" tint="0.39994506668294322"/>
                </patternFill>
              </fill>
            </x14:dxf>
          </x14:cfRule>
          <x14:cfRule type="cellIs" priority="143" operator="equal" id="{357B6E95-EA3C-4055-BD93-50FA6C5A1D9A}">
            <xm:f>LISTA!$K$1</xm:f>
            <x14:dxf>
              <font>
                <color rgb="FF9C0006"/>
              </font>
              <fill>
                <patternFill>
                  <bgColor rgb="FFFFC7CE"/>
                </patternFill>
              </fill>
            </x14:dxf>
          </x14:cfRule>
          <xm:sqref>Y176</xm:sqref>
        </x14:conditionalFormatting>
        <x14:conditionalFormatting xmlns:xm="http://schemas.microsoft.com/office/excel/2006/main">
          <x14:cfRule type="cellIs" priority="121" operator="equal" id="{F6B883BB-90C9-41F4-849B-67D7242F6D16}">
            <xm:f>LISTA!$K$4</xm:f>
            <x14:dxf>
              <font>
                <color rgb="FF006100"/>
              </font>
              <fill>
                <patternFill>
                  <bgColor rgb="FFC6EFCE"/>
                </patternFill>
              </fill>
            </x14:dxf>
          </x14:cfRule>
          <x14:cfRule type="cellIs" priority="122" operator="equal" id="{F8A8BE2F-B387-4589-8120-7DAECC46B082}">
            <xm:f>LISTA!$K$3</xm:f>
            <x14:dxf>
              <font>
                <color rgb="FF9C6500"/>
              </font>
              <fill>
                <patternFill>
                  <bgColor rgb="FFFFEB9C"/>
                </patternFill>
              </fill>
            </x14:dxf>
          </x14:cfRule>
          <x14:cfRule type="cellIs" priority="123" operator="equal" id="{8912A01F-7652-4B26-9B36-E6D1935E0E5E}">
            <xm:f>LISTA!$K$2</xm:f>
            <x14:dxf>
              <font>
                <color theme="9" tint="-0.499984740745262"/>
              </font>
              <fill>
                <patternFill>
                  <bgColor theme="9" tint="0.39994506668294322"/>
                </patternFill>
              </fill>
            </x14:dxf>
          </x14:cfRule>
          <x14:cfRule type="cellIs" priority="124" operator="equal" id="{BA4FAF37-46E5-432F-95FB-A5F79A4F7C16}">
            <xm:f>LISTA!$K$1</xm:f>
            <x14:dxf>
              <font>
                <color rgb="FF9C0006"/>
              </font>
              <fill>
                <patternFill>
                  <bgColor rgb="FFFFC7CE"/>
                </patternFill>
              </fill>
            </x14:dxf>
          </x14:cfRule>
          <xm:sqref>Y177</xm:sqref>
        </x14:conditionalFormatting>
        <x14:conditionalFormatting xmlns:xm="http://schemas.microsoft.com/office/excel/2006/main">
          <x14:cfRule type="cellIs" priority="102" operator="equal" id="{865E34BE-3292-4F78-AE92-23EF409A1D47}">
            <xm:f>LISTA!$K$4</xm:f>
            <x14:dxf>
              <font>
                <color rgb="FF006100"/>
              </font>
              <fill>
                <patternFill>
                  <bgColor rgb="FFC6EFCE"/>
                </patternFill>
              </fill>
            </x14:dxf>
          </x14:cfRule>
          <x14:cfRule type="cellIs" priority="103" operator="equal" id="{03E726BA-29D2-4825-8957-897A15ACBCB4}">
            <xm:f>LISTA!$K$3</xm:f>
            <x14:dxf>
              <font>
                <color rgb="FF9C6500"/>
              </font>
              <fill>
                <patternFill>
                  <bgColor rgb="FFFFEB9C"/>
                </patternFill>
              </fill>
            </x14:dxf>
          </x14:cfRule>
          <x14:cfRule type="cellIs" priority="104" operator="equal" id="{DFBC1745-0F30-4D92-9C27-D7552281B05C}">
            <xm:f>LISTA!$K$2</xm:f>
            <x14:dxf>
              <font>
                <color theme="9" tint="-0.499984740745262"/>
              </font>
              <fill>
                <patternFill>
                  <bgColor theme="9" tint="0.39994506668294322"/>
                </patternFill>
              </fill>
            </x14:dxf>
          </x14:cfRule>
          <x14:cfRule type="cellIs" priority="105" operator="equal" id="{9E422D2F-FE16-46FD-A5C4-9058C554D707}">
            <xm:f>LISTA!$K$1</xm:f>
            <x14:dxf>
              <font>
                <color rgb="FF9C0006"/>
              </font>
              <fill>
                <patternFill>
                  <bgColor rgb="FFFFC7CE"/>
                </patternFill>
              </fill>
            </x14:dxf>
          </x14:cfRule>
          <xm:sqref>Y179</xm:sqref>
        </x14:conditionalFormatting>
        <x14:conditionalFormatting xmlns:xm="http://schemas.microsoft.com/office/excel/2006/main">
          <x14:cfRule type="cellIs" priority="83" operator="equal" id="{03B67260-441A-4C55-9A04-A707B57E65B8}">
            <xm:f>LISTA!$K$4</xm:f>
            <x14:dxf>
              <font>
                <color rgb="FF006100"/>
              </font>
              <fill>
                <patternFill>
                  <bgColor rgb="FFC6EFCE"/>
                </patternFill>
              </fill>
            </x14:dxf>
          </x14:cfRule>
          <x14:cfRule type="cellIs" priority="84" operator="equal" id="{125D8CDA-8BB2-44FF-BE2A-786312F5267C}">
            <xm:f>LISTA!$K$3</xm:f>
            <x14:dxf>
              <font>
                <color rgb="FF9C6500"/>
              </font>
              <fill>
                <patternFill>
                  <bgColor rgb="FFFFEB9C"/>
                </patternFill>
              </fill>
            </x14:dxf>
          </x14:cfRule>
          <x14:cfRule type="cellIs" priority="85" operator="equal" id="{3F12C73D-A80F-4B69-B303-80BF4E74E9E2}">
            <xm:f>LISTA!$K$2</xm:f>
            <x14:dxf>
              <font>
                <color theme="9" tint="-0.499984740745262"/>
              </font>
              <fill>
                <patternFill>
                  <bgColor theme="9" tint="0.39994506668294322"/>
                </patternFill>
              </fill>
            </x14:dxf>
          </x14:cfRule>
          <x14:cfRule type="cellIs" priority="86" operator="equal" id="{6EB21FEB-FC59-45DB-9A3D-97B1AE272503}">
            <xm:f>LISTA!$K$1</xm:f>
            <x14:dxf>
              <font>
                <color rgb="FF9C0006"/>
              </font>
              <fill>
                <patternFill>
                  <bgColor rgb="FFFFC7CE"/>
                </patternFill>
              </fill>
            </x14:dxf>
          </x14:cfRule>
          <xm:sqref>Y178</xm:sqref>
        </x14:conditionalFormatting>
        <x14:conditionalFormatting xmlns:xm="http://schemas.microsoft.com/office/excel/2006/main">
          <x14:cfRule type="cellIs" priority="64" operator="equal" id="{685FF4EB-0694-4D0F-B972-729A79F9219D}">
            <xm:f>LISTA!$K$4</xm:f>
            <x14:dxf>
              <font>
                <color rgb="FF006100"/>
              </font>
              <fill>
                <patternFill>
                  <bgColor rgb="FFC6EFCE"/>
                </patternFill>
              </fill>
            </x14:dxf>
          </x14:cfRule>
          <x14:cfRule type="cellIs" priority="65" operator="equal" id="{9CF4FA8D-BCCA-4685-A4C2-F5C857A9EBF9}">
            <xm:f>LISTA!$K$3</xm:f>
            <x14:dxf>
              <font>
                <color rgb="FF9C6500"/>
              </font>
              <fill>
                <patternFill>
                  <bgColor rgb="FFFFEB9C"/>
                </patternFill>
              </fill>
            </x14:dxf>
          </x14:cfRule>
          <x14:cfRule type="cellIs" priority="66" operator="equal" id="{81EF55F5-83BB-4360-A804-24ACE8DCC21D}">
            <xm:f>LISTA!$K$2</xm:f>
            <x14:dxf>
              <font>
                <color theme="9" tint="-0.499984740745262"/>
              </font>
              <fill>
                <patternFill>
                  <bgColor theme="9" tint="0.39994506668294322"/>
                </patternFill>
              </fill>
            </x14:dxf>
          </x14:cfRule>
          <x14:cfRule type="cellIs" priority="67" operator="equal" id="{94D2BABB-2991-40FE-9529-78B74F8C7859}">
            <xm:f>LISTA!$K$1</xm:f>
            <x14:dxf>
              <font>
                <color rgb="FF9C0006"/>
              </font>
              <fill>
                <patternFill>
                  <bgColor rgb="FFFFC7CE"/>
                </patternFill>
              </fill>
            </x14:dxf>
          </x14:cfRule>
          <xm:sqref>Y186</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9000000}">
          <x14:formula1>
            <xm:f>LISTA!$K$1:$K$4</xm:f>
          </x14:formula1>
          <xm:sqref>Y28 Y8:Y14 Y57:Y58 Y17:Y24 Y2:Y6 Y34:Y40 Y42 Y141:Y157 Y106:Y123 Y63:Y64 Y91:Y95 Y45:Y46 Y135:Y139 Y125:Y133 Y48:Y49 Y51:Y54 Y66:Y88 Y100:Y103 Y160:Y187</xm:sqref>
        </x14:dataValidation>
        <x14:dataValidation type="list" allowBlank="1" showInputMessage="1" showErrorMessage="1" xr:uid="{6D3C9A8E-A838-44FC-AACE-304528CF5C60}">
          <x14:formula1>
            <xm:f>'C:\Users\jtoro\Desktop\[Yuly Ujueta_PMP 2019.xlsx]LISTA'!#REF!</xm:f>
          </x14:formula1>
          <xm:sqref>Y140 Y31:Y33 Y25:Y27 Y15:Y16 Y7 Y29 Y60:Y61 Y65 Y96:Y99 Y47 Y124 Y134 Y43 Y56 Y104:Y105 Y159</xm:sqref>
        </x14:dataValidation>
        <x14:dataValidation type="list" allowBlank="1" showInputMessage="1" showErrorMessage="1" xr:uid="{D371C71C-8A66-4B5E-A536-4FC964A63180}">
          <x14:formula1>
            <xm:f>LISTA!#REF!</xm:f>
          </x14:formula1>
          <xm:sqref>Y30 Y158 Y89:Y90 Y59 Y44 Y50 Y55 Y62 Y41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3:G28"/>
  <sheetViews>
    <sheetView workbookViewId="0">
      <selection activeCell="E18" sqref="E18"/>
    </sheetView>
  </sheetViews>
  <sheetFormatPr baseColWidth="10" defaultRowHeight="12.75" x14ac:dyDescent="0.2"/>
  <cols>
    <col min="2" max="2" width="17.85546875" bestFit="1" customWidth="1"/>
    <col min="3" max="3" width="23" bestFit="1" customWidth="1"/>
    <col min="4" max="5" width="12.42578125" bestFit="1" customWidth="1"/>
    <col min="6" max="6" width="8.42578125" bestFit="1" customWidth="1"/>
    <col min="7" max="7" width="13.140625" bestFit="1" customWidth="1"/>
  </cols>
  <sheetData>
    <row r="3" spans="2:7" x14ac:dyDescent="0.2">
      <c r="B3" s="19" t="s">
        <v>9</v>
      </c>
      <c r="C3" t="s">
        <v>111</v>
      </c>
    </row>
    <row r="5" spans="2:7" x14ac:dyDescent="0.2">
      <c r="B5" s="19" t="s">
        <v>112</v>
      </c>
      <c r="C5" s="19" t="s">
        <v>252</v>
      </c>
    </row>
    <row r="6" spans="2:7" ht="61.5" customHeight="1" x14ac:dyDescent="0.2">
      <c r="B6" s="83" t="s">
        <v>174</v>
      </c>
      <c r="C6" s="55" t="s">
        <v>695</v>
      </c>
      <c r="D6" s="55" t="s">
        <v>694</v>
      </c>
      <c r="E6" s="55" t="s">
        <v>692</v>
      </c>
      <c r="F6" s="55" t="s">
        <v>693</v>
      </c>
      <c r="G6" s="55" t="s">
        <v>24</v>
      </c>
    </row>
    <row r="7" spans="2:7" x14ac:dyDescent="0.2">
      <c r="B7" s="27" t="s">
        <v>733</v>
      </c>
      <c r="C7" s="16">
        <v>4</v>
      </c>
      <c r="D7" s="16">
        <v>71</v>
      </c>
      <c r="E7" s="16"/>
      <c r="F7" s="16">
        <v>3</v>
      </c>
      <c r="G7" s="16">
        <v>78</v>
      </c>
    </row>
    <row r="8" spans="2:7" x14ac:dyDescent="0.2">
      <c r="B8" s="27" t="s">
        <v>732</v>
      </c>
      <c r="C8" s="16">
        <v>15</v>
      </c>
      <c r="D8" s="16">
        <v>58</v>
      </c>
      <c r="E8" s="16">
        <v>12</v>
      </c>
      <c r="F8" s="16">
        <v>5</v>
      </c>
      <c r="G8" s="16">
        <v>90</v>
      </c>
    </row>
    <row r="9" spans="2:7" x14ac:dyDescent="0.2">
      <c r="B9" s="27" t="s">
        <v>24</v>
      </c>
      <c r="C9" s="16">
        <v>19</v>
      </c>
      <c r="D9" s="16">
        <v>129</v>
      </c>
      <c r="E9" s="16">
        <v>12</v>
      </c>
      <c r="F9" s="16">
        <v>8</v>
      </c>
      <c r="G9" s="16">
        <v>168</v>
      </c>
    </row>
    <row r="28" ht="33" customHeight="1"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32"/>
  <sheetViews>
    <sheetView topLeftCell="B57" zoomScale="110" zoomScaleNormal="110" workbookViewId="0">
      <selection activeCell="C76" sqref="C76"/>
    </sheetView>
  </sheetViews>
  <sheetFormatPr baseColWidth="10" defaultRowHeight="12.75" x14ac:dyDescent="0.2"/>
  <cols>
    <col min="1" max="1" width="90.7109375" style="10" customWidth="1"/>
    <col min="2" max="2" width="58.5703125" customWidth="1"/>
    <col min="3" max="3" width="138" customWidth="1"/>
  </cols>
  <sheetData>
    <row r="1" spans="1:3" ht="15.75" thickBot="1" x14ac:dyDescent="0.25">
      <c r="A1" s="32" t="s">
        <v>452</v>
      </c>
      <c r="B1" s="73" t="s">
        <v>446</v>
      </c>
      <c r="C1" s="73" t="s">
        <v>445</v>
      </c>
    </row>
    <row r="2" spans="1:3" ht="15.75" thickBot="1" x14ac:dyDescent="0.25">
      <c r="A2" s="62" t="s">
        <v>453</v>
      </c>
      <c r="B2" s="67" t="s">
        <v>492</v>
      </c>
      <c r="C2" s="68" t="s">
        <v>448</v>
      </c>
    </row>
    <row r="3" spans="1:3" ht="15.75" thickBot="1" x14ac:dyDescent="0.25">
      <c r="A3" s="62" t="s">
        <v>454</v>
      </c>
      <c r="B3" s="67"/>
      <c r="C3" s="68" t="s">
        <v>447</v>
      </c>
    </row>
    <row r="4" spans="1:3" ht="15.75" thickBot="1" x14ac:dyDescent="0.25">
      <c r="A4" s="62" t="s">
        <v>455</v>
      </c>
      <c r="B4" s="67"/>
      <c r="C4" s="68" t="s">
        <v>417</v>
      </c>
    </row>
    <row r="5" spans="1:3" ht="15.75" thickBot="1" x14ac:dyDescent="0.25">
      <c r="A5" s="62" t="s">
        <v>456</v>
      </c>
      <c r="B5" s="67"/>
      <c r="C5" s="68"/>
    </row>
    <row r="6" spans="1:3" ht="15.75" thickBot="1" x14ac:dyDescent="0.25">
      <c r="A6" s="62" t="s">
        <v>509</v>
      </c>
      <c r="B6" s="67" t="s">
        <v>493</v>
      </c>
      <c r="C6" s="68" t="s">
        <v>421</v>
      </c>
    </row>
    <row r="7" spans="1:3" ht="15.75" thickBot="1" x14ac:dyDescent="0.25">
      <c r="A7" s="62" t="s">
        <v>510</v>
      </c>
      <c r="B7" s="67"/>
      <c r="C7" s="68" t="s">
        <v>481</v>
      </c>
    </row>
    <row r="8" spans="1:3" ht="15.75" thickBot="1" x14ac:dyDescent="0.25">
      <c r="A8" s="62" t="s">
        <v>511</v>
      </c>
      <c r="B8" s="67"/>
      <c r="C8" s="68" t="s">
        <v>420</v>
      </c>
    </row>
    <row r="9" spans="1:3" ht="15.75" thickBot="1" x14ac:dyDescent="0.25">
      <c r="A9" s="63" t="s">
        <v>457</v>
      </c>
      <c r="B9" s="69"/>
      <c r="C9" s="68" t="s">
        <v>479</v>
      </c>
    </row>
    <row r="10" spans="1:3" ht="15.75" thickBot="1" x14ac:dyDescent="0.25">
      <c r="A10" s="64" t="s">
        <v>458</v>
      </c>
      <c r="B10" s="67"/>
      <c r="C10" s="68" t="s">
        <v>532</v>
      </c>
    </row>
    <row r="11" spans="1:3" ht="15.75" thickBot="1" x14ac:dyDescent="0.25">
      <c r="A11" s="62" t="s">
        <v>459</v>
      </c>
      <c r="B11" s="67"/>
      <c r="C11" s="68" t="s">
        <v>418</v>
      </c>
    </row>
    <row r="12" spans="1:3" ht="15.75" thickBot="1" x14ac:dyDescent="0.25">
      <c r="A12" s="62" t="s">
        <v>512</v>
      </c>
      <c r="B12" s="67"/>
      <c r="C12" s="68" t="s">
        <v>696</v>
      </c>
    </row>
    <row r="13" spans="1:3" ht="15.75" thickBot="1" x14ac:dyDescent="0.25">
      <c r="A13" s="62" t="s">
        <v>461</v>
      </c>
      <c r="B13" s="67" t="s">
        <v>494</v>
      </c>
      <c r="C13" s="68" t="s">
        <v>551</v>
      </c>
    </row>
    <row r="14" spans="1:3" ht="15.75" thickBot="1" x14ac:dyDescent="0.25">
      <c r="A14" s="62" t="s">
        <v>462</v>
      </c>
      <c r="B14" s="67"/>
      <c r="C14" s="68" t="s">
        <v>424</v>
      </c>
    </row>
    <row r="15" spans="1:3" ht="15.75" thickBot="1" x14ac:dyDescent="0.25">
      <c r="A15" s="65" t="s">
        <v>460</v>
      </c>
      <c r="B15" s="67"/>
      <c r="C15" s="68" t="s">
        <v>425</v>
      </c>
    </row>
    <row r="16" spans="1:3" ht="15.75" thickBot="1" x14ac:dyDescent="0.25">
      <c r="A16" s="66" t="s">
        <v>482</v>
      </c>
      <c r="B16" s="67"/>
      <c r="C16" s="68" t="s">
        <v>426</v>
      </c>
    </row>
    <row r="17" spans="1:3" ht="15.75" thickBot="1" x14ac:dyDescent="0.25">
      <c r="A17" s="66" t="s">
        <v>513</v>
      </c>
      <c r="B17" s="67"/>
      <c r="C17" s="68" t="s">
        <v>550</v>
      </c>
    </row>
    <row r="18" spans="1:3" ht="15" x14ac:dyDescent="0.2">
      <c r="A18" s="72" t="s">
        <v>575</v>
      </c>
      <c r="B18" s="67"/>
      <c r="C18" s="68" t="s">
        <v>542</v>
      </c>
    </row>
    <row r="19" spans="1:3" ht="15" x14ac:dyDescent="0.2">
      <c r="B19" s="67"/>
      <c r="C19" s="68" t="s">
        <v>537</v>
      </c>
    </row>
    <row r="20" spans="1:3" ht="15" x14ac:dyDescent="0.2">
      <c r="A20" s="61"/>
      <c r="B20" s="67"/>
      <c r="C20" s="68" t="s">
        <v>541</v>
      </c>
    </row>
    <row r="21" spans="1:3" ht="15" x14ac:dyDescent="0.2">
      <c r="B21" s="67"/>
      <c r="C21" s="68" t="s">
        <v>423</v>
      </c>
    </row>
    <row r="22" spans="1:3" ht="15" x14ac:dyDescent="0.2">
      <c r="B22" s="67"/>
      <c r="C22" s="68" t="s">
        <v>422</v>
      </c>
    </row>
    <row r="23" spans="1:3" ht="15" x14ac:dyDescent="0.2">
      <c r="B23" s="67"/>
      <c r="C23" s="68" t="s">
        <v>561</v>
      </c>
    </row>
    <row r="24" spans="1:3" ht="15" x14ac:dyDescent="0.2">
      <c r="B24" s="67"/>
      <c r="C24" s="68"/>
    </row>
    <row r="25" spans="1:3" ht="15" x14ac:dyDescent="0.2">
      <c r="B25" s="67"/>
      <c r="C25" s="68"/>
    </row>
    <row r="26" spans="1:3" ht="15" x14ac:dyDescent="0.2">
      <c r="A26" s="61"/>
      <c r="B26" s="67" t="s">
        <v>491</v>
      </c>
      <c r="C26" s="68" t="s">
        <v>450</v>
      </c>
    </row>
    <row r="27" spans="1:3" ht="15" x14ac:dyDescent="0.2">
      <c r="A27" s="61"/>
      <c r="B27" s="67" t="s">
        <v>483</v>
      </c>
      <c r="C27" s="68" t="s">
        <v>449</v>
      </c>
    </row>
    <row r="28" spans="1:3" ht="15" x14ac:dyDescent="0.2">
      <c r="B28" s="67" t="s">
        <v>484</v>
      </c>
      <c r="C28" s="70" t="s">
        <v>525</v>
      </c>
    </row>
    <row r="29" spans="1:3" ht="15" x14ac:dyDescent="0.2">
      <c r="A29" s="61"/>
      <c r="B29" s="67"/>
      <c r="C29" s="70" t="s">
        <v>528</v>
      </c>
    </row>
    <row r="30" spans="1:3" ht="15" x14ac:dyDescent="0.2">
      <c r="A30" s="61"/>
      <c r="B30" s="67"/>
      <c r="C30" s="70" t="s">
        <v>527</v>
      </c>
    </row>
    <row r="31" spans="1:3" ht="15" x14ac:dyDescent="0.2">
      <c r="A31" s="61"/>
      <c r="B31" s="67"/>
      <c r="C31" s="70" t="s">
        <v>486</v>
      </c>
    </row>
    <row r="32" spans="1:3" ht="15" x14ac:dyDescent="0.2">
      <c r="A32" s="61"/>
      <c r="B32" s="67"/>
      <c r="C32" s="70" t="s">
        <v>487</v>
      </c>
    </row>
    <row r="33" spans="1:3" ht="15" x14ac:dyDescent="0.2">
      <c r="B33" s="67"/>
      <c r="C33" s="70" t="s">
        <v>526</v>
      </c>
    </row>
    <row r="34" spans="1:3" ht="15" x14ac:dyDescent="0.2">
      <c r="A34" s="61"/>
      <c r="B34" s="67"/>
      <c r="C34" s="70" t="s">
        <v>524</v>
      </c>
    </row>
    <row r="35" spans="1:3" ht="15" x14ac:dyDescent="0.2">
      <c r="A35" s="61"/>
      <c r="B35" s="67"/>
      <c r="C35" s="70" t="s">
        <v>596</v>
      </c>
    </row>
    <row r="36" spans="1:3" ht="15" x14ac:dyDescent="0.2">
      <c r="A36" s="61"/>
      <c r="B36" s="67"/>
      <c r="C36" s="70" t="s">
        <v>597</v>
      </c>
    </row>
    <row r="37" spans="1:3" ht="15" x14ac:dyDescent="0.2">
      <c r="A37" s="61"/>
      <c r="B37" s="67"/>
      <c r="C37" s="70" t="s">
        <v>598</v>
      </c>
    </row>
    <row r="38" spans="1:3" ht="15" x14ac:dyDescent="0.2">
      <c r="A38" s="61"/>
      <c r="B38" s="67" t="s">
        <v>485</v>
      </c>
      <c r="C38" s="68" t="s">
        <v>529</v>
      </c>
    </row>
    <row r="39" spans="1:3" ht="15" x14ac:dyDescent="0.2">
      <c r="A39" s="61"/>
      <c r="B39" s="67"/>
      <c r="C39" s="68" t="s">
        <v>525</v>
      </c>
    </row>
    <row r="40" spans="1:3" ht="15" x14ac:dyDescent="0.2">
      <c r="A40" s="61"/>
      <c r="B40" s="67"/>
      <c r="C40" s="68" t="s">
        <v>527</v>
      </c>
    </row>
    <row r="41" spans="1:3" ht="15" x14ac:dyDescent="0.2">
      <c r="A41" s="61"/>
      <c r="B41" s="67"/>
      <c r="C41" s="68" t="s">
        <v>486</v>
      </c>
    </row>
    <row r="42" spans="1:3" ht="15" x14ac:dyDescent="0.2">
      <c r="A42" s="61"/>
      <c r="B42" s="67"/>
      <c r="C42" s="68" t="s">
        <v>487</v>
      </c>
    </row>
    <row r="43" spans="1:3" ht="15" x14ac:dyDescent="0.2">
      <c r="A43" s="61"/>
      <c r="B43" s="67"/>
      <c r="C43" s="68" t="s">
        <v>530</v>
      </c>
    </row>
    <row r="44" spans="1:3" ht="15" x14ac:dyDescent="0.2">
      <c r="A44" s="61"/>
      <c r="B44" s="67"/>
      <c r="C44" s="68" t="s">
        <v>526</v>
      </c>
    </row>
    <row r="45" spans="1:3" ht="15" x14ac:dyDescent="0.2">
      <c r="A45" s="61"/>
      <c r="B45" s="67"/>
      <c r="C45" s="68" t="s">
        <v>524</v>
      </c>
    </row>
    <row r="46" spans="1:3" ht="15" x14ac:dyDescent="0.2">
      <c r="A46" s="61"/>
      <c r="B46" s="67"/>
      <c r="C46" s="68" t="s">
        <v>600</v>
      </c>
    </row>
    <row r="47" spans="1:3" ht="15" x14ac:dyDescent="0.2">
      <c r="A47" s="61"/>
      <c r="B47" s="67"/>
      <c r="C47" s="70" t="s">
        <v>595</v>
      </c>
    </row>
    <row r="48" spans="1:3" ht="15" x14ac:dyDescent="0.2">
      <c r="A48" s="61"/>
      <c r="B48" s="67" t="s">
        <v>490</v>
      </c>
      <c r="C48" s="70" t="s">
        <v>469</v>
      </c>
    </row>
    <row r="49" spans="1:3" ht="15" x14ac:dyDescent="0.2">
      <c r="A49" s="61"/>
      <c r="B49" s="67"/>
      <c r="C49" s="70" t="s">
        <v>546</v>
      </c>
    </row>
    <row r="50" spans="1:3" ht="15" x14ac:dyDescent="0.2">
      <c r="A50" s="61"/>
      <c r="B50" s="67"/>
      <c r="C50" s="70" t="s">
        <v>577</v>
      </c>
    </row>
    <row r="51" spans="1:3" ht="15" x14ac:dyDescent="0.2">
      <c r="A51" s="61"/>
      <c r="B51" s="67"/>
      <c r="C51" s="70" t="s">
        <v>523</v>
      </c>
    </row>
    <row r="52" spans="1:3" ht="15" x14ac:dyDescent="0.2">
      <c r="A52" s="61"/>
      <c r="B52" s="67"/>
      <c r="C52" s="70" t="s">
        <v>468</v>
      </c>
    </row>
    <row r="53" spans="1:3" ht="15" x14ac:dyDescent="0.2">
      <c r="A53" s="61"/>
      <c r="B53" s="67"/>
      <c r="C53" s="70" t="s">
        <v>520</v>
      </c>
    </row>
    <row r="54" spans="1:3" ht="15" x14ac:dyDescent="0.2">
      <c r="A54" s="61"/>
      <c r="B54" s="67"/>
      <c r="C54" s="70" t="s">
        <v>544</v>
      </c>
    </row>
    <row r="55" spans="1:3" ht="15" x14ac:dyDescent="0.2">
      <c r="A55" s="61"/>
      <c r="B55" s="67"/>
      <c r="C55" s="70" t="s">
        <v>521</v>
      </c>
    </row>
    <row r="56" spans="1:3" ht="15" x14ac:dyDescent="0.2">
      <c r="A56" s="61"/>
      <c r="B56" s="67"/>
      <c r="C56" s="70" t="s">
        <v>578</v>
      </c>
    </row>
    <row r="57" spans="1:3" ht="15" x14ac:dyDescent="0.2">
      <c r="A57" s="61"/>
      <c r="B57" s="67"/>
      <c r="C57" s="70" t="s">
        <v>616</v>
      </c>
    </row>
    <row r="58" spans="1:3" ht="15" x14ac:dyDescent="0.2">
      <c r="A58" s="61"/>
      <c r="B58" s="67"/>
      <c r="C58" s="70" t="s">
        <v>431</v>
      </c>
    </row>
    <row r="59" spans="1:3" ht="15" x14ac:dyDescent="0.2">
      <c r="A59" s="61"/>
      <c r="B59" s="67"/>
      <c r="C59" s="70" t="s">
        <v>519</v>
      </c>
    </row>
    <row r="60" spans="1:3" ht="15" x14ac:dyDescent="0.2">
      <c r="A60" s="61"/>
      <c r="B60" s="67"/>
      <c r="C60" s="70" t="s">
        <v>794</v>
      </c>
    </row>
    <row r="61" spans="1:3" ht="15" x14ac:dyDescent="0.2">
      <c r="A61" s="61"/>
      <c r="B61" s="67"/>
      <c r="C61" s="70" t="s">
        <v>852</v>
      </c>
    </row>
    <row r="62" spans="1:3" ht="12.75" customHeight="1" x14ac:dyDescent="0.2">
      <c r="B62" s="67" t="s">
        <v>495</v>
      </c>
      <c r="C62" s="68" t="s">
        <v>435</v>
      </c>
    </row>
    <row r="63" spans="1:3" ht="12.75" customHeight="1" x14ac:dyDescent="0.2">
      <c r="B63" s="67"/>
      <c r="C63" s="68" t="s">
        <v>432</v>
      </c>
    </row>
    <row r="64" spans="1:3" ht="12.75" customHeight="1" x14ac:dyDescent="0.2">
      <c r="B64" s="67"/>
      <c r="C64" s="68" t="s">
        <v>433</v>
      </c>
    </row>
    <row r="65" spans="2:3" ht="15" x14ac:dyDescent="0.2">
      <c r="B65" s="67"/>
      <c r="C65" s="68" t="s">
        <v>434</v>
      </c>
    </row>
    <row r="66" spans="2:3" ht="15" x14ac:dyDescent="0.2">
      <c r="B66" s="67"/>
      <c r="C66" s="68" t="s">
        <v>686</v>
      </c>
    </row>
    <row r="67" spans="2:3" ht="15" x14ac:dyDescent="0.2">
      <c r="B67" s="67" t="s">
        <v>496</v>
      </c>
      <c r="C67" s="68" t="s">
        <v>438</v>
      </c>
    </row>
    <row r="68" spans="2:3" ht="15" x14ac:dyDescent="0.2">
      <c r="B68" s="67"/>
      <c r="C68" s="68" t="s">
        <v>516</v>
      </c>
    </row>
    <row r="69" spans="2:3" ht="15" x14ac:dyDescent="0.2">
      <c r="B69" s="67"/>
      <c r="C69" s="68" t="s">
        <v>536</v>
      </c>
    </row>
    <row r="70" spans="2:3" ht="15" x14ac:dyDescent="0.2">
      <c r="B70" s="67"/>
      <c r="C70" s="68" t="s">
        <v>539</v>
      </c>
    </row>
    <row r="71" spans="2:3" ht="15" x14ac:dyDescent="0.2">
      <c r="B71" s="67"/>
      <c r="C71" s="68" t="s">
        <v>534</v>
      </c>
    </row>
    <row r="72" spans="2:3" ht="15" x14ac:dyDescent="0.2">
      <c r="B72" s="67"/>
      <c r="C72" s="68" t="s">
        <v>567</v>
      </c>
    </row>
    <row r="73" spans="2:3" ht="15" x14ac:dyDescent="0.2">
      <c r="B73" s="67"/>
      <c r="C73" s="68" t="s">
        <v>535</v>
      </c>
    </row>
    <row r="74" spans="2:3" ht="15" x14ac:dyDescent="0.2">
      <c r="B74" s="67"/>
      <c r="C74" s="68" t="s">
        <v>436</v>
      </c>
    </row>
    <row r="75" spans="2:3" ht="15" x14ac:dyDescent="0.2">
      <c r="B75" s="67"/>
      <c r="C75" s="68" t="s">
        <v>895</v>
      </c>
    </row>
    <row r="76" spans="2:3" ht="15" x14ac:dyDescent="0.2">
      <c r="B76" s="67" t="s">
        <v>497</v>
      </c>
      <c r="C76" s="68" t="s">
        <v>463</v>
      </c>
    </row>
    <row r="77" spans="2:3" ht="15" x14ac:dyDescent="0.2">
      <c r="B77" s="67"/>
      <c r="C77" s="68" t="s">
        <v>439</v>
      </c>
    </row>
    <row r="78" spans="2:3" ht="15" x14ac:dyDescent="0.2">
      <c r="B78" s="67"/>
      <c r="C78" s="68" t="s">
        <v>572</v>
      </c>
    </row>
    <row r="79" spans="2:3" ht="15" x14ac:dyDescent="0.2">
      <c r="B79" s="67"/>
      <c r="C79" s="68" t="s">
        <v>573</v>
      </c>
    </row>
    <row r="80" spans="2:3" ht="15" x14ac:dyDescent="0.2">
      <c r="B80" s="67"/>
      <c r="C80" s="68" t="s">
        <v>574</v>
      </c>
    </row>
    <row r="81" spans="2:3" ht="30" x14ac:dyDescent="0.2">
      <c r="B81" s="67" t="s">
        <v>498</v>
      </c>
      <c r="C81" s="68" t="s">
        <v>442</v>
      </c>
    </row>
    <row r="82" spans="2:3" ht="15" x14ac:dyDescent="0.2">
      <c r="B82" s="67"/>
      <c r="C82" s="68" t="s">
        <v>441</v>
      </c>
    </row>
    <row r="83" spans="2:3" ht="15" x14ac:dyDescent="0.2">
      <c r="B83" s="67"/>
      <c r="C83" s="68" t="s">
        <v>440</v>
      </c>
    </row>
    <row r="84" spans="2:3" ht="15" customHeight="1" x14ac:dyDescent="0.2">
      <c r="B84" s="67" t="s">
        <v>499</v>
      </c>
      <c r="C84" s="68" t="s">
        <v>419</v>
      </c>
    </row>
    <row r="85" spans="2:3" ht="15" x14ac:dyDescent="0.2">
      <c r="B85" s="67"/>
      <c r="C85" s="68" t="s">
        <v>477</v>
      </c>
    </row>
    <row r="86" spans="2:3" ht="15" x14ac:dyDescent="0.2">
      <c r="B86" s="67"/>
      <c r="C86" s="68" t="s">
        <v>514</v>
      </c>
    </row>
    <row r="87" spans="2:3" ht="15" x14ac:dyDescent="0.2">
      <c r="B87" s="67"/>
      <c r="C87" s="68" t="s">
        <v>469</v>
      </c>
    </row>
    <row r="88" spans="2:3" ht="15" x14ac:dyDescent="0.2">
      <c r="B88" s="67"/>
      <c r="C88" s="68" t="s">
        <v>475</v>
      </c>
    </row>
    <row r="89" spans="2:3" ht="15" x14ac:dyDescent="0.2">
      <c r="B89" s="67"/>
      <c r="C89" s="68" t="s">
        <v>883</v>
      </c>
    </row>
    <row r="90" spans="2:3" ht="15" x14ac:dyDescent="0.2">
      <c r="B90" s="67"/>
      <c r="C90" s="68" t="s">
        <v>471</v>
      </c>
    </row>
    <row r="91" spans="2:3" ht="15" x14ac:dyDescent="0.2">
      <c r="B91" s="67"/>
      <c r="C91" s="68" t="s">
        <v>473</v>
      </c>
    </row>
    <row r="92" spans="2:3" ht="15" x14ac:dyDescent="0.2">
      <c r="B92" s="67"/>
      <c r="C92" s="68" t="s">
        <v>451</v>
      </c>
    </row>
    <row r="93" spans="2:3" ht="15" x14ac:dyDescent="0.2">
      <c r="B93" s="67"/>
      <c r="C93" s="68" t="s">
        <v>470</v>
      </c>
    </row>
    <row r="94" spans="2:3" ht="15" x14ac:dyDescent="0.2">
      <c r="B94" s="67"/>
      <c r="C94" s="68" t="s">
        <v>474</v>
      </c>
    </row>
    <row r="95" spans="2:3" ht="15" x14ac:dyDescent="0.2">
      <c r="B95" s="67"/>
      <c r="C95" s="68" t="s">
        <v>576</v>
      </c>
    </row>
    <row r="96" spans="2:3" ht="15" x14ac:dyDescent="0.2">
      <c r="B96" s="67"/>
      <c r="C96" s="68" t="s">
        <v>472</v>
      </c>
    </row>
    <row r="97" spans="2:3" ht="15" x14ac:dyDescent="0.2">
      <c r="B97" s="67"/>
      <c r="C97" s="68" t="s">
        <v>476</v>
      </c>
    </row>
    <row r="98" spans="2:3" ht="15" x14ac:dyDescent="0.2">
      <c r="B98" s="67"/>
      <c r="C98" s="68" t="s">
        <v>522</v>
      </c>
    </row>
    <row r="99" spans="2:3" ht="15" x14ac:dyDescent="0.2">
      <c r="B99" s="67"/>
      <c r="C99" s="68" t="s">
        <v>443</v>
      </c>
    </row>
    <row r="100" spans="2:3" ht="15" x14ac:dyDescent="0.2">
      <c r="B100" s="67"/>
      <c r="C100" s="68" t="s">
        <v>599</v>
      </c>
    </row>
    <row r="101" spans="2:3" ht="15" x14ac:dyDescent="0.2">
      <c r="B101" s="71" t="s">
        <v>500</v>
      </c>
      <c r="C101" s="68" t="s">
        <v>562</v>
      </c>
    </row>
    <row r="102" spans="2:3" ht="15" x14ac:dyDescent="0.2">
      <c r="B102" s="71"/>
      <c r="C102" s="68" t="s">
        <v>549</v>
      </c>
    </row>
    <row r="103" spans="2:3" ht="15" x14ac:dyDescent="0.2">
      <c r="B103" s="71"/>
      <c r="C103" s="68" t="s">
        <v>555</v>
      </c>
    </row>
    <row r="104" spans="2:3" ht="15" x14ac:dyDescent="0.2">
      <c r="B104" s="71"/>
      <c r="C104" s="68" t="s">
        <v>560</v>
      </c>
    </row>
    <row r="105" spans="2:3" ht="15" x14ac:dyDescent="0.2">
      <c r="B105" s="71"/>
      <c r="C105" s="68" t="s">
        <v>563</v>
      </c>
    </row>
    <row r="106" spans="2:3" ht="15" x14ac:dyDescent="0.2">
      <c r="B106" s="71"/>
      <c r="C106" s="68" t="s">
        <v>559</v>
      </c>
    </row>
    <row r="107" spans="2:3" ht="15" x14ac:dyDescent="0.2">
      <c r="B107" s="71"/>
      <c r="C107" s="68" t="s">
        <v>548</v>
      </c>
    </row>
    <row r="108" spans="2:3" ht="15" x14ac:dyDescent="0.2">
      <c r="B108" s="71"/>
      <c r="C108" s="68" t="s">
        <v>547</v>
      </c>
    </row>
    <row r="109" spans="2:3" ht="15" x14ac:dyDescent="0.2">
      <c r="B109" s="71"/>
      <c r="C109" s="68" t="s">
        <v>552</v>
      </c>
    </row>
    <row r="110" spans="2:3" ht="15" x14ac:dyDescent="0.2">
      <c r="B110" s="71"/>
      <c r="C110" s="68" t="s">
        <v>444</v>
      </c>
    </row>
    <row r="111" spans="2:3" ht="15" x14ac:dyDescent="0.2">
      <c r="B111" s="71"/>
      <c r="C111" s="75" t="s">
        <v>565</v>
      </c>
    </row>
    <row r="112" spans="2:3" ht="15" x14ac:dyDescent="0.2">
      <c r="B112" s="71"/>
      <c r="C112" s="68" t="s">
        <v>566</v>
      </c>
    </row>
    <row r="113" spans="2:3" ht="15" x14ac:dyDescent="0.2">
      <c r="B113" s="71" t="s">
        <v>501</v>
      </c>
      <c r="C113" s="68" t="s">
        <v>478</v>
      </c>
    </row>
    <row r="114" spans="2:3" ht="15" x14ac:dyDescent="0.2">
      <c r="B114" s="69"/>
      <c r="C114" s="68" t="s">
        <v>533</v>
      </c>
    </row>
    <row r="115" spans="2:3" ht="12.75" customHeight="1" x14ac:dyDescent="0.2">
      <c r="B115" s="71" t="s">
        <v>502</v>
      </c>
      <c r="C115" s="68" t="s">
        <v>428</v>
      </c>
    </row>
    <row r="116" spans="2:3" ht="12.75" customHeight="1" x14ac:dyDescent="0.2">
      <c r="B116" s="71"/>
      <c r="C116" s="68" t="s">
        <v>429</v>
      </c>
    </row>
    <row r="117" spans="2:3" ht="12.75" customHeight="1" x14ac:dyDescent="0.2">
      <c r="B117" s="72"/>
      <c r="C117" s="68" t="s">
        <v>427</v>
      </c>
    </row>
    <row r="118" spans="2:3" ht="15" x14ac:dyDescent="0.2">
      <c r="B118" s="69"/>
      <c r="C118" s="68" t="s">
        <v>430</v>
      </c>
    </row>
    <row r="119" spans="2:3" ht="15" x14ac:dyDescent="0.2">
      <c r="B119" s="69"/>
      <c r="C119" s="74" t="s">
        <v>554</v>
      </c>
    </row>
    <row r="120" spans="2:3" ht="15" x14ac:dyDescent="0.2">
      <c r="B120" s="69"/>
      <c r="C120" s="74" t="s">
        <v>545</v>
      </c>
    </row>
    <row r="121" spans="2:3" ht="15" x14ac:dyDescent="0.2">
      <c r="B121" s="69"/>
      <c r="C121" s="74" t="s">
        <v>540</v>
      </c>
    </row>
    <row r="122" spans="2:3" ht="15" x14ac:dyDescent="0.2">
      <c r="B122" s="69"/>
      <c r="C122" s="68" t="s">
        <v>531</v>
      </c>
    </row>
    <row r="123" spans="2:3" ht="15" x14ac:dyDescent="0.2">
      <c r="B123" s="69"/>
      <c r="C123" s="68" t="s">
        <v>517</v>
      </c>
    </row>
    <row r="124" spans="2:3" ht="15" x14ac:dyDescent="0.2">
      <c r="B124" s="69"/>
      <c r="C124" s="68" t="s">
        <v>538</v>
      </c>
    </row>
    <row r="125" spans="2:3" ht="15" x14ac:dyDescent="0.2">
      <c r="B125" s="69"/>
      <c r="C125" s="74" t="s">
        <v>557</v>
      </c>
    </row>
    <row r="126" spans="2:3" ht="15" x14ac:dyDescent="0.2">
      <c r="B126" s="69"/>
      <c r="C126" s="74" t="s">
        <v>564</v>
      </c>
    </row>
    <row r="127" spans="2:3" ht="15" x14ac:dyDescent="0.2">
      <c r="B127" s="69"/>
      <c r="C127" s="74" t="s">
        <v>601</v>
      </c>
    </row>
    <row r="128" spans="2:3" ht="15" x14ac:dyDescent="0.2">
      <c r="B128" s="69"/>
      <c r="C128" s="74" t="s">
        <v>890</v>
      </c>
    </row>
    <row r="129" spans="2:3" ht="15" x14ac:dyDescent="0.2">
      <c r="B129" s="71" t="s">
        <v>568</v>
      </c>
      <c r="C129" s="68" t="s">
        <v>569</v>
      </c>
    </row>
    <row r="130" spans="2:3" ht="15" x14ac:dyDescent="0.2">
      <c r="B130" s="69"/>
      <c r="C130" s="68" t="s">
        <v>570</v>
      </c>
    </row>
    <row r="131" spans="2:3" ht="15" x14ac:dyDescent="0.2">
      <c r="B131" s="69"/>
      <c r="C131" s="68" t="s">
        <v>617</v>
      </c>
    </row>
    <row r="132" spans="2:3" x14ac:dyDescent="0.2">
      <c r="B132" s="69"/>
      <c r="C132" s="69"/>
    </row>
  </sheetData>
  <sortState ref="C47:C58">
    <sortCondition ref="C47"/>
  </sortState>
  <pageMargins left="0.7" right="0.7" top="0.75" bottom="0.75" header="0.3" footer="0.3"/>
  <pageSetup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72"/>
  <sheetViews>
    <sheetView topLeftCell="H1" workbookViewId="0">
      <selection activeCell="J8" sqref="J8"/>
    </sheetView>
  </sheetViews>
  <sheetFormatPr baseColWidth="10" defaultRowHeight="12.75" x14ac:dyDescent="0.2"/>
  <cols>
    <col min="1" max="1" width="18.85546875" customWidth="1"/>
    <col min="3" max="3" width="11.42578125" customWidth="1"/>
    <col min="4" max="4" width="57.28515625" customWidth="1"/>
    <col min="5" max="5" width="37.5703125" customWidth="1"/>
    <col min="6" max="6" width="15.7109375" customWidth="1"/>
    <col min="7" max="7" width="93.42578125" bestFit="1" customWidth="1"/>
    <col min="10" max="10" width="14.5703125" customWidth="1"/>
    <col min="11" max="11" width="43.28515625" customWidth="1"/>
    <col min="12" max="12" width="52.28515625" customWidth="1"/>
  </cols>
  <sheetData>
    <row r="1" spans="1:12" x14ac:dyDescent="0.2">
      <c r="A1" s="17" t="s">
        <v>114</v>
      </c>
      <c r="B1" s="18" t="s">
        <v>97</v>
      </c>
      <c r="C1" s="17" t="s">
        <v>1</v>
      </c>
      <c r="D1" t="s">
        <v>37</v>
      </c>
      <c r="E1" t="s">
        <v>27</v>
      </c>
      <c r="F1" t="s">
        <v>92</v>
      </c>
      <c r="G1" s="17" t="s">
        <v>151</v>
      </c>
      <c r="H1" s="32" t="s">
        <v>732</v>
      </c>
      <c r="J1" s="32" t="s">
        <v>503</v>
      </c>
      <c r="K1" s="32" t="s">
        <v>692</v>
      </c>
      <c r="L1" s="56"/>
    </row>
    <row r="2" spans="1:12" x14ac:dyDescent="0.2">
      <c r="A2" s="17" t="s">
        <v>115</v>
      </c>
      <c r="B2" s="18" t="s">
        <v>66</v>
      </c>
      <c r="C2" s="17" t="s">
        <v>2</v>
      </c>
      <c r="D2" t="s">
        <v>38</v>
      </c>
      <c r="E2" t="s">
        <v>40</v>
      </c>
      <c r="F2" t="s">
        <v>94</v>
      </c>
      <c r="G2" s="17" t="s">
        <v>152</v>
      </c>
      <c r="H2" s="32" t="s">
        <v>733</v>
      </c>
      <c r="J2" s="32" t="s">
        <v>504</v>
      </c>
      <c r="K2" s="32" t="s">
        <v>693</v>
      </c>
      <c r="L2" s="56"/>
    </row>
    <row r="3" spans="1:12" x14ac:dyDescent="0.2">
      <c r="A3" s="17" t="s">
        <v>159</v>
      </c>
      <c r="B3" s="18" t="s">
        <v>65</v>
      </c>
      <c r="C3" s="17" t="s">
        <v>30</v>
      </c>
      <c r="D3" t="s">
        <v>61</v>
      </c>
      <c r="E3" s="32" t="s">
        <v>308</v>
      </c>
      <c r="F3" t="s">
        <v>93</v>
      </c>
      <c r="G3" s="17" t="s">
        <v>26</v>
      </c>
      <c r="H3" s="32" t="s">
        <v>864</v>
      </c>
      <c r="J3" s="32" t="s">
        <v>505</v>
      </c>
      <c r="K3" s="32" t="s">
        <v>694</v>
      </c>
      <c r="L3" s="56"/>
    </row>
    <row r="4" spans="1:12" x14ac:dyDescent="0.2">
      <c r="A4" s="32" t="s">
        <v>346</v>
      </c>
      <c r="C4" s="17" t="s">
        <v>58</v>
      </c>
      <c r="D4" t="s">
        <v>32</v>
      </c>
      <c r="E4" t="s">
        <v>238</v>
      </c>
      <c r="G4" s="17" t="s">
        <v>157</v>
      </c>
      <c r="J4" s="32" t="s">
        <v>506</v>
      </c>
      <c r="K4" s="32" t="s">
        <v>695</v>
      </c>
      <c r="L4" s="56"/>
    </row>
    <row r="5" spans="1:12" x14ac:dyDescent="0.2">
      <c r="D5" t="s">
        <v>31</v>
      </c>
      <c r="E5" t="s">
        <v>124</v>
      </c>
      <c r="G5" s="17" t="s">
        <v>91</v>
      </c>
      <c r="J5" s="32" t="s">
        <v>515</v>
      </c>
      <c r="K5" s="55"/>
      <c r="L5" s="56"/>
    </row>
    <row r="6" spans="1:12" x14ac:dyDescent="0.2">
      <c r="D6" t="s">
        <v>25</v>
      </c>
      <c r="E6" s="17" t="s">
        <v>165</v>
      </c>
      <c r="G6" s="17" t="s">
        <v>153</v>
      </c>
      <c r="J6" s="32" t="s">
        <v>507</v>
      </c>
      <c r="K6" s="55"/>
      <c r="L6" s="56"/>
    </row>
    <row r="7" spans="1:12" x14ac:dyDescent="0.2">
      <c r="D7" t="s">
        <v>25</v>
      </c>
      <c r="E7" s="17" t="s">
        <v>165</v>
      </c>
      <c r="G7" s="17" t="s">
        <v>153</v>
      </c>
      <c r="J7" s="32" t="s">
        <v>889</v>
      </c>
      <c r="K7" s="55"/>
      <c r="L7" s="56"/>
    </row>
    <row r="8" spans="1:12" x14ac:dyDescent="0.2">
      <c r="D8" t="s">
        <v>85</v>
      </c>
      <c r="E8" t="s">
        <v>133</v>
      </c>
      <c r="G8" s="17" t="s">
        <v>154</v>
      </c>
      <c r="K8" s="55"/>
      <c r="L8" s="56"/>
    </row>
    <row r="9" spans="1:12" x14ac:dyDescent="0.2">
      <c r="D9" t="s">
        <v>101</v>
      </c>
      <c r="E9" t="s">
        <v>127</v>
      </c>
      <c r="G9" s="17" t="s">
        <v>19</v>
      </c>
      <c r="K9" s="55"/>
      <c r="L9" s="56"/>
    </row>
    <row r="10" spans="1:12" x14ac:dyDescent="0.2">
      <c r="A10" s="17" t="s">
        <v>118</v>
      </c>
      <c r="E10" t="s">
        <v>128</v>
      </c>
      <c r="G10" s="17" t="s">
        <v>155</v>
      </c>
      <c r="K10" s="55"/>
      <c r="L10" s="56"/>
    </row>
    <row r="11" spans="1:12" x14ac:dyDescent="0.2">
      <c r="A11" s="17" t="s">
        <v>119</v>
      </c>
      <c r="E11" t="s">
        <v>0</v>
      </c>
      <c r="G11" s="17" t="s">
        <v>156</v>
      </c>
      <c r="K11" s="55"/>
      <c r="L11" s="56"/>
    </row>
    <row r="12" spans="1:12" x14ac:dyDescent="0.2">
      <c r="A12" s="17" t="s">
        <v>120</v>
      </c>
      <c r="E12" t="s">
        <v>123</v>
      </c>
      <c r="G12" s="17" t="s">
        <v>171</v>
      </c>
      <c r="K12" s="55"/>
      <c r="L12" s="56"/>
    </row>
    <row r="13" spans="1:12" x14ac:dyDescent="0.2">
      <c r="E13" t="s">
        <v>83</v>
      </c>
      <c r="G13" s="17" t="s">
        <v>173</v>
      </c>
      <c r="L13" s="56"/>
    </row>
    <row r="14" spans="1:12" x14ac:dyDescent="0.2">
      <c r="E14" t="s">
        <v>129</v>
      </c>
      <c r="L14" s="56"/>
    </row>
    <row r="15" spans="1:12" x14ac:dyDescent="0.2">
      <c r="E15" t="s">
        <v>3</v>
      </c>
      <c r="L15" s="56"/>
    </row>
    <row r="16" spans="1:12" x14ac:dyDescent="0.2">
      <c r="E16" t="s">
        <v>126</v>
      </c>
      <c r="L16" s="56"/>
    </row>
    <row r="17" spans="1:12" ht="15" x14ac:dyDescent="0.25">
      <c r="A17" s="28" t="s">
        <v>160</v>
      </c>
      <c r="E17" t="s">
        <v>10</v>
      </c>
      <c r="L17" s="56"/>
    </row>
    <row r="18" spans="1:12" ht="15" x14ac:dyDescent="0.25">
      <c r="A18" s="29" t="s">
        <v>161</v>
      </c>
      <c r="E18" t="s">
        <v>125</v>
      </c>
      <c r="L18" s="56"/>
    </row>
    <row r="19" spans="1:12" ht="15" x14ac:dyDescent="0.25">
      <c r="A19" s="30" t="s">
        <v>162</v>
      </c>
      <c r="E19" t="s">
        <v>134</v>
      </c>
      <c r="L19" s="56"/>
    </row>
    <row r="20" spans="1:12" x14ac:dyDescent="0.2">
      <c r="E20" t="s">
        <v>130</v>
      </c>
      <c r="L20" s="56"/>
    </row>
    <row r="21" spans="1:12" x14ac:dyDescent="0.2">
      <c r="E21" t="s">
        <v>109</v>
      </c>
      <c r="L21" s="56"/>
    </row>
    <row r="22" spans="1:12" x14ac:dyDescent="0.2">
      <c r="E22" t="s">
        <v>42</v>
      </c>
      <c r="L22" s="56"/>
    </row>
    <row r="23" spans="1:12" x14ac:dyDescent="0.2">
      <c r="E23" t="s">
        <v>59</v>
      </c>
      <c r="L23" s="56"/>
    </row>
    <row r="24" spans="1:12" x14ac:dyDescent="0.2">
      <c r="E24" t="s">
        <v>11</v>
      </c>
      <c r="L24" s="56"/>
    </row>
    <row r="25" spans="1:12" x14ac:dyDescent="0.2">
      <c r="E25" t="s">
        <v>131</v>
      </c>
      <c r="L25" s="56"/>
    </row>
    <row r="26" spans="1:12" x14ac:dyDescent="0.2">
      <c r="E26" t="s">
        <v>57</v>
      </c>
      <c r="L26" s="56"/>
    </row>
    <row r="27" spans="1:12" x14ac:dyDescent="0.2">
      <c r="E27" t="s">
        <v>81</v>
      </c>
      <c r="L27" s="56"/>
    </row>
    <row r="28" spans="1:12" x14ac:dyDescent="0.2">
      <c r="E28" t="s">
        <v>132</v>
      </c>
      <c r="L28" s="56"/>
    </row>
    <row r="29" spans="1:12" x14ac:dyDescent="0.2">
      <c r="L29" s="56"/>
    </row>
    <row r="30" spans="1:12" x14ac:dyDescent="0.2">
      <c r="L30" s="56"/>
    </row>
    <row r="31" spans="1:12" x14ac:dyDescent="0.2">
      <c r="L31" s="56"/>
    </row>
    <row r="32" spans="1:12" x14ac:dyDescent="0.2">
      <c r="L32" s="56"/>
    </row>
    <row r="33" spans="12:12" x14ac:dyDescent="0.2">
      <c r="L33" s="56"/>
    </row>
    <row r="34" spans="12:12" x14ac:dyDescent="0.2">
      <c r="L34" s="56"/>
    </row>
    <row r="35" spans="12:12" x14ac:dyDescent="0.2">
      <c r="L35" s="56"/>
    </row>
    <row r="36" spans="12:12" x14ac:dyDescent="0.2">
      <c r="L36" s="56"/>
    </row>
    <row r="37" spans="12:12" x14ac:dyDescent="0.2">
      <c r="L37" s="56"/>
    </row>
    <row r="38" spans="12:12" x14ac:dyDescent="0.2">
      <c r="L38" s="56"/>
    </row>
    <row r="39" spans="12:12" x14ac:dyDescent="0.2">
      <c r="L39" s="56"/>
    </row>
    <row r="40" spans="12:12" x14ac:dyDescent="0.2">
      <c r="L40" s="56"/>
    </row>
    <row r="41" spans="12:12" x14ac:dyDescent="0.2">
      <c r="L41" s="56"/>
    </row>
    <row r="42" spans="12:12" x14ac:dyDescent="0.2">
      <c r="L42" s="56"/>
    </row>
    <row r="43" spans="12:12" x14ac:dyDescent="0.2">
      <c r="L43" s="56"/>
    </row>
    <row r="44" spans="12:12" x14ac:dyDescent="0.2">
      <c r="L44" s="56"/>
    </row>
    <row r="45" spans="12:12" x14ac:dyDescent="0.2">
      <c r="L45" s="56"/>
    </row>
    <row r="46" spans="12:12" x14ac:dyDescent="0.2">
      <c r="L46" s="56"/>
    </row>
    <row r="47" spans="12:12" x14ac:dyDescent="0.2">
      <c r="L47" s="56"/>
    </row>
    <row r="48" spans="12:12" x14ac:dyDescent="0.2">
      <c r="L48" s="56"/>
    </row>
    <row r="49" spans="12:12" x14ac:dyDescent="0.2">
      <c r="L49" s="56"/>
    </row>
    <row r="50" spans="12:12" x14ac:dyDescent="0.2">
      <c r="L50" s="56"/>
    </row>
    <row r="51" spans="12:12" x14ac:dyDescent="0.2">
      <c r="L51" s="56"/>
    </row>
    <row r="52" spans="12:12" x14ac:dyDescent="0.2">
      <c r="L52" s="56"/>
    </row>
    <row r="53" spans="12:12" x14ac:dyDescent="0.2">
      <c r="L53" s="56"/>
    </row>
    <row r="54" spans="12:12" x14ac:dyDescent="0.2">
      <c r="L54" s="56"/>
    </row>
    <row r="55" spans="12:12" x14ac:dyDescent="0.2">
      <c r="L55" s="56"/>
    </row>
    <row r="56" spans="12:12" x14ac:dyDescent="0.2">
      <c r="L56" s="56"/>
    </row>
    <row r="57" spans="12:12" x14ac:dyDescent="0.2">
      <c r="L57" s="56"/>
    </row>
    <row r="58" spans="12:12" x14ac:dyDescent="0.2">
      <c r="L58" s="56"/>
    </row>
    <row r="59" spans="12:12" x14ac:dyDescent="0.2">
      <c r="L59" s="56"/>
    </row>
    <row r="60" spans="12:12" x14ac:dyDescent="0.2">
      <c r="L60" s="56"/>
    </row>
    <row r="61" spans="12:12" x14ac:dyDescent="0.2">
      <c r="L61" s="56"/>
    </row>
    <row r="62" spans="12:12" x14ac:dyDescent="0.2">
      <c r="L62" s="56"/>
    </row>
    <row r="63" spans="12:12" x14ac:dyDescent="0.2">
      <c r="L63" s="56"/>
    </row>
    <row r="64" spans="12:12" x14ac:dyDescent="0.2">
      <c r="L64" s="56"/>
    </row>
    <row r="65" spans="12:12" x14ac:dyDescent="0.2">
      <c r="L65" s="56"/>
    </row>
    <row r="66" spans="12:12" x14ac:dyDescent="0.2">
      <c r="L66" s="56"/>
    </row>
    <row r="67" spans="12:12" x14ac:dyDescent="0.2">
      <c r="L67" s="56"/>
    </row>
    <row r="68" spans="12:12" x14ac:dyDescent="0.2">
      <c r="L68" s="56"/>
    </row>
    <row r="69" spans="12:12" x14ac:dyDescent="0.2">
      <c r="L69" s="56"/>
    </row>
    <row r="70" spans="12:12" x14ac:dyDescent="0.2">
      <c r="L70" s="56"/>
    </row>
    <row r="71" spans="12:12" x14ac:dyDescent="0.2">
      <c r="L71" s="56"/>
    </row>
    <row r="72" spans="12:12" x14ac:dyDescent="0.2">
      <c r="L72" s="56"/>
    </row>
  </sheetData>
  <sortState ref="E1:E28">
    <sortCondition ref="E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40</vt:i4>
      </vt:variant>
    </vt:vector>
  </HeadingPairs>
  <TitlesOfParts>
    <vt:vector size="44" baseType="lpstr">
      <vt:lpstr>PLAN DE MEJORAMIENTO- AP-AC</vt:lpstr>
      <vt:lpstr>notas</vt:lpstr>
      <vt:lpstr>Hoja1</vt:lpstr>
      <vt:lpstr>LISTA</vt:lpstr>
      <vt:lpstr>'PLAN DE MEJORAMIENTO- AP-AC'!_ftn1</vt:lpstr>
      <vt:lpstr>'PLAN DE MEJORAMIENTO- AP-AC'!_ftn2</vt:lpstr>
      <vt:lpstr>'PLAN DE MEJORAMIENTO- AP-AC'!_Toc443982796</vt:lpstr>
      <vt:lpstr>ACCION</vt:lpstr>
      <vt:lpstr>ACCION1</vt:lpstr>
      <vt:lpstr>accion2</vt:lpstr>
      <vt:lpstr>AREA</vt:lpstr>
      <vt:lpstr>'PLAN DE MEJORAMIENTO- AP-AC'!Área_de_impresión</vt:lpstr>
      <vt:lpstr>AUDITOR</vt:lpstr>
      <vt:lpstr>CATEGORIA</vt:lpstr>
      <vt:lpstr>Categorias</vt:lpstr>
      <vt:lpstr>Documento_sin_actualizar</vt:lpstr>
      <vt:lpstr>ESTADO</vt:lpstr>
      <vt:lpstr>INADECUADA_GESTIÓN_DE_LA_INTERVENTORÍA</vt:lpstr>
      <vt:lpstr>INADECUADA_GESTIÓN_DE_LA_SUPERVISIÓN</vt:lpstr>
      <vt:lpstr>INCUMPLIMIENTO_DE_MANUALES_E_INSTRUCTIVOS_Y_PROCEDIMIENTOS_INTERNOS</vt:lpstr>
      <vt:lpstr>INCUMPLIMIENTO_DE_MANUALES_INSTRUCTIVOS_Y_PROCEDIMIENTO_INTERNOS</vt:lpstr>
      <vt:lpstr>INCUMPLIMIENTO_DE_POLITICA_DE_GOBIERNO_DIGITAL</vt:lpstr>
      <vt:lpstr>INCUMPLIMIENTO_EN_LA_GESTIÓN_JURÍDICA</vt:lpstr>
      <vt:lpstr>Indebida_estructuración_del_proyecto.</vt:lpstr>
      <vt:lpstr>Manipulación_indebida_de_archivos_digitales</vt:lpstr>
      <vt:lpstr>PROBLEMAS_EN_ACTUACIONES_CONTRACTUALES</vt:lpstr>
      <vt:lpstr>PROBLEMAS_EN_LA_EJECUCIÓN_DE_LOS_PROYECTOS</vt:lpstr>
      <vt:lpstr>PROBLEMAS_EN_LA_GESTIÓN_ADMINISTRATIVA</vt:lpstr>
      <vt:lpstr>PROBLEMAS_EN_LA_GESTIÓN_CONTABLE_Y_FINANCIERA</vt:lpstr>
      <vt:lpstr>PROBLEMAS_EN_LA_GESTIÓN_DE_ATENCIÓN_AL_CIUDADANO</vt:lpstr>
      <vt:lpstr>PROBLEMAS_EN_LA_GESTIÓN_DE_LOS_PROYECTOS</vt:lpstr>
      <vt:lpstr>PROBLEMAS_EN_LA_GESTIÓN_DEL_TALENTO_HUMANO</vt:lpstr>
      <vt:lpstr>PROBLEMAS_EN_LA_GESTIÓN_DOCUMENTAL_DE_LA_ENTIDAD</vt:lpstr>
      <vt:lpstr>PROBLEMAS_EN_LA_GESTIÓN_PREDIAL</vt:lpstr>
      <vt:lpstr>PROBLEMAS_EN_LA_GESTIÓN_TECNOLÓGICA</vt:lpstr>
      <vt:lpstr>PROBLEMAS_EN_PLANEACIÓN</vt:lpstr>
      <vt:lpstr>PROBLEMAS_TRANSVERSALES_DE_LA_ENTIDAD</vt:lpstr>
      <vt:lpstr>PROCESO</vt:lpstr>
      <vt:lpstr>procesos</vt:lpstr>
      <vt:lpstr>SUB</vt:lpstr>
      <vt:lpstr>tipo</vt:lpstr>
      <vt:lpstr>TIPOI</vt:lpstr>
      <vt:lpstr>'PLAN DE MEJORAMIENTO- AP-AC'!Títulos_a_imprimir</vt:lpstr>
      <vt:lpstr>vicepresidencias</vt:lpstr>
    </vt:vector>
  </TitlesOfParts>
  <Company>Jardin Botanico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Norato</dc:creator>
  <cp:lastModifiedBy>Juan Diego Toro Bautista</cp:lastModifiedBy>
  <cp:lastPrinted>2016-08-02T14:05:39Z</cp:lastPrinted>
  <dcterms:created xsi:type="dcterms:W3CDTF">2008-06-09T16:28:37Z</dcterms:created>
  <dcterms:modified xsi:type="dcterms:W3CDTF">2019-05-06T17:10:03Z</dcterms:modified>
</cp:coreProperties>
</file>