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lan de Acción\2015\"/>
    </mc:Choice>
  </mc:AlternateContent>
  <bookViews>
    <workbookView xWindow="240" yWindow="45" windowWidth="18855" windowHeight="11760"/>
  </bookViews>
  <sheets>
    <sheet name="POAI 2014" sheetId="1" r:id="rId1"/>
  </sheets>
  <definedNames>
    <definedName name="_xlnm.Print_Area" localSheetId="0">'POAI 2014'!$A$1:$E$32</definedName>
  </definedNames>
  <calcPr calcId="152511" concurrentCalc="0"/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<sst xmlns="http://schemas.openxmlformats.org/spreadsheetml/2006/main" count="40" uniqueCount="39">
  <si>
    <t>Número</t>
  </si>
  <si>
    <t>Proyecto</t>
  </si>
  <si>
    <t>113.600.125</t>
  </si>
  <si>
    <t>Mejoramiento, apoyo estatal para los nuevos proyectos de Concesión</t>
  </si>
  <si>
    <t>Rehabilitación de vías férreas a nivel nacional a través del sistema de concesiones</t>
  </si>
  <si>
    <t>Apoyo a la gestión del Estado. Obras Complementarias y compra de Predios, Contratos de concesión</t>
  </si>
  <si>
    <t>Total Presupuesto de Inversión</t>
  </si>
  <si>
    <t>Plan Operativo Anual de Inversiones</t>
  </si>
  <si>
    <t>Mejoramiento Autopista Bogotá - Villavicencio</t>
  </si>
  <si>
    <t>Mejoramiento, Mantenimiento de la Concesión Ruta Caribe, Municipio de Barranquilla, Departamento de Atlantico.</t>
  </si>
  <si>
    <t>Mejoramiento Concesión Armenia Pereira Manizales</t>
  </si>
  <si>
    <t>Mejoramiento, Mantenimiento de la Concesión Cartagena, Barranquilla</t>
  </si>
  <si>
    <t>Mejoramiento Transversal de las Américas Región Nacional Sector I</t>
  </si>
  <si>
    <t>Apoyo Estatal a los Puertos a Nivel Nacional</t>
  </si>
  <si>
    <t>Apoyo y Dotacion Tecnico y Administrativo para el Fortalecimiento Institucional del Inco Nacional</t>
  </si>
  <si>
    <t>Valor $</t>
  </si>
  <si>
    <t>AGENCIA NACIONAL DE INFRAESTRUCTURA</t>
  </si>
  <si>
    <t>Año de Inscripción</t>
  </si>
  <si>
    <t>Mejoramiento, Mantenimiento Concesión Cordoba-Sucre</t>
  </si>
  <si>
    <t>Mejoramiento, apoyo estatal proyecto de concesión Autopista Ruta del Sol - Región Nacional</t>
  </si>
  <si>
    <t>Mejoramiento y apoyo estatal proyecto de concesión Ruta del Sol sector I, Nacional</t>
  </si>
  <si>
    <t>Mejoramiento y apoyo estatal proyecto de concesión Ruta del Sol sector II, Nacional</t>
  </si>
  <si>
    <t>Mejoramiento y apoyo estatal proyecto de concesión Ruta del Sol sector III, Nacional</t>
  </si>
  <si>
    <t>Rehabilitacion y mantenimiento del corredor Zipaquirá-Bucaramanga(Palenque) y Tunja-Villapinzón</t>
  </si>
  <si>
    <t>Mantenimiento al proyecto de concesión Loboguerrero-Buga, Valle del cauca</t>
  </si>
  <si>
    <t>Mejoramiento Autopistas de la Montaña Region Nacional - Previo Concepto DNP</t>
  </si>
  <si>
    <t>Apoyo a la gestión del Estado, Asesorías y Consultorías, Contratos de Concesión - Previo Concepto DNP</t>
  </si>
  <si>
    <t>223-600-001</t>
  </si>
  <si>
    <t>Fortalecimiento de la Gestión funcional con tecnologías de la información y comunicaciones de la Agencia Nacional de Infraestructura</t>
  </si>
  <si>
    <t>520-600-003</t>
  </si>
  <si>
    <t>Implementación del sistema Integrado de Gestión y Control Agencia Nacional de Infraestructura</t>
  </si>
  <si>
    <t>520-608-001</t>
  </si>
  <si>
    <t>Apoto a la gestión del estado para la supervisión de la infraestructura aeroportuaria a nivel nacional</t>
  </si>
  <si>
    <t>Vigencia 2015</t>
  </si>
  <si>
    <t>113-600-143</t>
  </si>
  <si>
    <t>Mejoramiento, obras complementarias y compra de predios transversal de las américas, departamentos de Antioquia, Córdoba</t>
  </si>
  <si>
    <t>Aprobado mediante Decreto de Liquidación 2710/14</t>
  </si>
  <si>
    <t>520-600-007</t>
  </si>
  <si>
    <t>Apoyo para el desarrollo y gestión  de la 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</si>
</sst>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wrapText="1"/>
    </xf>
    <xf numFmtId="165" fontId="0" fillId="0" borderId="0" xfId="0" applyNumberFormat="1"/>
    <xf numFmtId="165" fontId="3" fillId="2" borderId="1" xfId="1" applyNumberFormat="1" applyFont="1" applyFill="1" applyBorder="1"/>
    <xf numFmtId="165" fontId="0" fillId="3" borderId="1" xfId="1" applyNumberFormat="1" applyFont="1" applyFill="1" applyBorder="1" applyAlignment="1">
      <alignment wrapText="1"/>
    </xf>
    <xf numFmtId="165" fontId="0" fillId="3" borderId="1" xfId="1" applyNumberFormat="1" applyFont="1" applyFill="1" applyBorder="1"/>
    <xf numFmtId="165" fontId="4" fillId="3" borderId="1" xfId="1" applyNumberFormat="1" applyFont="1" applyFill="1" applyBorder="1" applyAlignment="1">
      <alignment wrapText="1"/>
    </xf>
    <xf numFmtId="0" fontId="0" fillId="3" borderId="0" xfId="0" applyFill="1"/>
    <xf numFmtId="3" fontId="0" fillId="3" borderId="1" xfId="0" applyNumberForma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165" fontId="4" fillId="3" borderId="1" xfId="1" applyNumberFormat="1" applyFont="1" applyFill="1" applyBorder="1"/>
    <xf numFmtId="0" fontId="0" fillId="3" borderId="1" xfId="0" applyNumberForma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wrapText="1"/>
    </xf>
    <xf numFmtId="165" fontId="1" fillId="3" borderId="1" xfId="1" applyNumberFormat="1" applyFont="1" applyFill="1" applyBorder="1"/>
    <xf numFmtId="0" fontId="1" fillId="0" borderId="0" xfId="0" applyFont="1"/>
    <xf numFmtId="0" fontId="2" fillId="0" borderId="0" xfId="0" applyFont="1" applyAlignment="1">
      <alignment horizontal="center"/>
    </xf>
    <xf numFmtId="165" fontId="3" fillId="2" borderId="2" xfId="1" applyNumberFormat="1" applyFont="1" applyFill="1" applyBorder="1" applyAlignment="1">
      <alignment horizontal="left"/>
    </xf>
    <xf numFmtId="165" fontId="3" fillId="2" borderId="4" xfId="1" applyNumberFormat="1" applyFont="1" applyFill="1" applyBorder="1" applyAlignment="1">
      <alignment horizontal="left"/>
    </xf>
    <xf numFmtId="165" fontId="3" fillId="2" borderId="3" xfId="1" applyNumberFormat="1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0"/>
  <sheetViews>
    <sheetView showGridLines="0" tabSelected="1" topLeftCell="A20" zoomScaleNormal="100" workbookViewId="0">
      <selection activeCell="E33" sqref="E33"/>
    </sheetView>
  </sheetViews>
  <sheetFormatPr baseColWidth="10" defaultRowHeight="12.75" x14ac:dyDescent="0.2"/>
  <cols>
    <col min="1" max="1" width="0.85546875" customWidth="1"/>
    <col min="2" max="3" width="13.5703125" customWidth="1"/>
    <col min="4" max="4" width="44.85546875" customWidth="1"/>
    <col min="5" max="5" width="27.5703125" customWidth="1"/>
    <col min="6" max="6" width="15.85546875" style="8" bestFit="1" customWidth="1"/>
    <col min="7" max="7" width="15.85546875" bestFit="1" customWidth="1"/>
    <col min="8" max="8" width="13.85546875" bestFit="1" customWidth="1"/>
  </cols>
  <sheetData>
    <row r="1" spans="2:5" x14ac:dyDescent="0.2">
      <c r="B1" s="18" t="s">
        <v>16</v>
      </c>
      <c r="C1" s="18"/>
      <c r="D1" s="18"/>
      <c r="E1" s="18"/>
    </row>
    <row r="2" spans="2:5" x14ac:dyDescent="0.2">
      <c r="B2" s="18" t="s">
        <v>7</v>
      </c>
      <c r="C2" s="18"/>
      <c r="D2" s="18"/>
      <c r="E2" s="18"/>
    </row>
    <row r="3" spans="2:5" x14ac:dyDescent="0.2">
      <c r="B3" s="18" t="s">
        <v>33</v>
      </c>
      <c r="C3" s="18"/>
      <c r="D3" s="18"/>
      <c r="E3" s="18"/>
    </row>
    <row r="4" spans="2:5" ht="13.5" thickBot="1" x14ac:dyDescent="0.25">
      <c r="E4" s="1"/>
    </row>
    <row r="5" spans="2:5" ht="26.25" thickBot="1" x14ac:dyDescent="0.25">
      <c r="B5" s="2" t="s">
        <v>17</v>
      </c>
      <c r="C5" s="2" t="s">
        <v>0</v>
      </c>
      <c r="D5" s="2" t="s">
        <v>1</v>
      </c>
      <c r="E5" s="2" t="s">
        <v>15</v>
      </c>
    </row>
    <row r="6" spans="2:5" ht="34.5" customHeight="1" thickBot="1" x14ac:dyDescent="0.25">
      <c r="B6" s="12">
        <v>1995</v>
      </c>
      <c r="C6" s="9">
        <v>113605007</v>
      </c>
      <c r="D6" s="5" t="s">
        <v>4</v>
      </c>
      <c r="E6" s="6">
        <v>89844064930</v>
      </c>
    </row>
    <row r="7" spans="2:5" ht="44.25" hidden="1" customHeight="1" thickBot="1" x14ac:dyDescent="0.25">
      <c r="B7" s="12">
        <v>2000</v>
      </c>
      <c r="C7" s="9" t="s">
        <v>2</v>
      </c>
      <c r="D7" s="5" t="s">
        <v>3</v>
      </c>
      <c r="E7" s="6"/>
    </row>
    <row r="8" spans="2:5" ht="77.25" customHeight="1" thickBot="1" x14ac:dyDescent="0.25">
      <c r="B8" s="12">
        <v>2002</v>
      </c>
      <c r="C8" s="9">
        <v>520600002</v>
      </c>
      <c r="D8" s="5" t="s">
        <v>26</v>
      </c>
      <c r="E8" s="11">
        <v>13422263296</v>
      </c>
    </row>
    <row r="9" spans="2:5" ht="77.25" customHeight="1" thickBot="1" x14ac:dyDescent="0.25">
      <c r="B9" s="12">
        <v>2002</v>
      </c>
      <c r="C9" s="9">
        <v>530600003</v>
      </c>
      <c r="D9" s="5" t="s">
        <v>5</v>
      </c>
      <c r="E9" s="11">
        <v>60722287375</v>
      </c>
    </row>
    <row r="10" spans="2:5" ht="77.25" hidden="1" customHeight="1" thickBot="1" x14ac:dyDescent="0.25">
      <c r="B10" s="12">
        <v>2007</v>
      </c>
      <c r="C10" s="9">
        <v>520600001</v>
      </c>
      <c r="D10" s="7" t="s">
        <v>14</v>
      </c>
      <c r="E10" s="11"/>
    </row>
    <row r="11" spans="2:5" ht="77.25" hidden="1" customHeight="1" thickBot="1" x14ac:dyDescent="0.25">
      <c r="B11" s="12">
        <v>2009</v>
      </c>
      <c r="C11" s="9">
        <v>113600128</v>
      </c>
      <c r="D11" s="5" t="s">
        <v>19</v>
      </c>
      <c r="E11" s="6"/>
    </row>
    <row r="12" spans="2:5" ht="77.25" customHeight="1" thickBot="1" x14ac:dyDescent="0.25">
      <c r="B12" s="12">
        <v>2007</v>
      </c>
      <c r="C12" s="9">
        <v>520600001</v>
      </c>
      <c r="D12" s="5" t="s">
        <v>14</v>
      </c>
      <c r="E12" s="6">
        <v>2228135070</v>
      </c>
    </row>
    <row r="13" spans="2:5" ht="44.25" customHeight="1" thickBot="1" x14ac:dyDescent="0.25">
      <c r="B13" s="13">
        <v>2009</v>
      </c>
      <c r="C13" s="10">
        <v>113601003</v>
      </c>
      <c r="D13" s="5" t="s">
        <v>8</v>
      </c>
      <c r="E13" s="6">
        <v>381157000000</v>
      </c>
    </row>
    <row r="14" spans="2:5" ht="44.25" hidden="1" customHeight="1" thickBot="1" x14ac:dyDescent="0.25">
      <c r="B14" s="12">
        <v>2009</v>
      </c>
      <c r="C14" s="9">
        <v>113601006</v>
      </c>
      <c r="D14" s="7" t="s">
        <v>25</v>
      </c>
      <c r="E14" s="6"/>
    </row>
    <row r="15" spans="2:5" ht="44.25" customHeight="1" thickBot="1" x14ac:dyDescent="0.25">
      <c r="B15" s="12">
        <v>2010</v>
      </c>
      <c r="C15" s="9">
        <v>113600129</v>
      </c>
      <c r="D15" s="7" t="s">
        <v>9</v>
      </c>
      <c r="E15" s="16">
        <v>129017012625</v>
      </c>
    </row>
    <row r="16" spans="2:5" ht="34.5" customHeight="1" thickBot="1" x14ac:dyDescent="0.25">
      <c r="B16" s="12">
        <v>2010</v>
      </c>
      <c r="C16" s="9">
        <v>113600130</v>
      </c>
      <c r="D16" s="7" t="s">
        <v>18</v>
      </c>
      <c r="E16" s="6">
        <v>89000000000</v>
      </c>
    </row>
    <row r="17" spans="2:5" ht="32.25" hidden="1" customHeight="1" thickBot="1" x14ac:dyDescent="0.25">
      <c r="B17" s="12">
        <v>2010</v>
      </c>
      <c r="C17" s="9">
        <v>113601005</v>
      </c>
      <c r="D17" s="7" t="s">
        <v>12</v>
      </c>
      <c r="E17" s="6"/>
    </row>
    <row r="18" spans="2:5" ht="32.25" customHeight="1" thickBot="1" x14ac:dyDescent="0.25">
      <c r="B18" s="12">
        <v>2011</v>
      </c>
      <c r="C18" s="9">
        <v>113607001</v>
      </c>
      <c r="D18" s="7" t="s">
        <v>13</v>
      </c>
      <c r="E18" s="6">
        <v>3625200000</v>
      </c>
    </row>
    <row r="19" spans="2:5" ht="32.25" customHeight="1" thickBot="1" x14ac:dyDescent="0.25">
      <c r="B19" s="12">
        <v>2011</v>
      </c>
      <c r="C19" s="9">
        <v>113600131</v>
      </c>
      <c r="D19" s="7" t="s">
        <v>10</v>
      </c>
      <c r="E19" s="6">
        <v>36323700000</v>
      </c>
    </row>
    <row r="20" spans="2:5" ht="50.25" customHeight="1" thickBot="1" x14ac:dyDescent="0.25">
      <c r="B20" s="12">
        <v>2011</v>
      </c>
      <c r="C20" s="9">
        <v>113600132</v>
      </c>
      <c r="D20" s="7" t="s">
        <v>11</v>
      </c>
      <c r="E20" s="6">
        <v>10000000000</v>
      </c>
    </row>
    <row r="21" spans="2:5" ht="50.25" customHeight="1" thickBot="1" x14ac:dyDescent="0.25">
      <c r="B21" s="12">
        <v>2011</v>
      </c>
      <c r="C21" s="9">
        <v>113600134</v>
      </c>
      <c r="D21" s="7" t="s">
        <v>20</v>
      </c>
      <c r="E21" s="6">
        <v>21312600000</v>
      </c>
    </row>
    <row r="22" spans="2:5" ht="50.25" customHeight="1" thickBot="1" x14ac:dyDescent="0.25">
      <c r="B22" s="12">
        <v>2011</v>
      </c>
      <c r="C22" s="9">
        <v>113600135</v>
      </c>
      <c r="D22" s="7" t="s">
        <v>22</v>
      </c>
      <c r="E22" s="6">
        <v>265373000000</v>
      </c>
    </row>
    <row r="23" spans="2:5" ht="50.25" customHeight="1" thickBot="1" x14ac:dyDescent="0.25">
      <c r="B23" s="12">
        <v>2011</v>
      </c>
      <c r="C23" s="9">
        <v>113600136</v>
      </c>
      <c r="D23" s="7" t="s">
        <v>21</v>
      </c>
      <c r="E23" s="6">
        <v>805833700000</v>
      </c>
    </row>
    <row r="24" spans="2:5" ht="50.25" hidden="1" customHeight="1" thickBot="1" x14ac:dyDescent="0.25">
      <c r="B24" s="12">
        <v>2012</v>
      </c>
      <c r="C24" s="9">
        <v>113600137</v>
      </c>
      <c r="D24" s="7" t="s">
        <v>23</v>
      </c>
      <c r="E24" s="6"/>
    </row>
    <row r="25" spans="2:5" ht="50.25" customHeight="1" thickBot="1" x14ac:dyDescent="0.25">
      <c r="B25" s="12">
        <v>2012</v>
      </c>
      <c r="C25" s="9">
        <v>113600138</v>
      </c>
      <c r="D25" s="7" t="s">
        <v>24</v>
      </c>
      <c r="E25" s="6">
        <v>9241000000</v>
      </c>
    </row>
    <row r="26" spans="2:5" ht="50.25" customHeight="1" thickBot="1" x14ac:dyDescent="0.25">
      <c r="B26" s="12">
        <v>2013</v>
      </c>
      <c r="C26" s="9" t="s">
        <v>27</v>
      </c>
      <c r="D26" s="7" t="s">
        <v>28</v>
      </c>
      <c r="E26" s="6">
        <v>2000000000</v>
      </c>
    </row>
    <row r="27" spans="2:5" ht="50.25" customHeight="1" thickBot="1" x14ac:dyDescent="0.25">
      <c r="B27" s="12">
        <v>2013</v>
      </c>
      <c r="C27" s="9" t="s">
        <v>29</v>
      </c>
      <c r="D27" s="7" t="s">
        <v>30</v>
      </c>
      <c r="E27" s="6">
        <v>300000000</v>
      </c>
    </row>
    <row r="28" spans="2:5" ht="50.25" customHeight="1" thickBot="1" x14ac:dyDescent="0.25">
      <c r="B28" s="12">
        <v>2013</v>
      </c>
      <c r="C28" s="9" t="s">
        <v>31</v>
      </c>
      <c r="D28" s="7" t="s">
        <v>32</v>
      </c>
      <c r="E28" s="6">
        <v>1000000000</v>
      </c>
    </row>
    <row r="29" spans="2:5" ht="50.25" customHeight="1" thickBot="1" x14ac:dyDescent="0.25">
      <c r="B29" s="12">
        <v>2014</v>
      </c>
      <c r="C29" s="14" t="s">
        <v>34</v>
      </c>
      <c r="D29" s="15" t="s">
        <v>35</v>
      </c>
      <c r="E29" s="6">
        <v>60000000000</v>
      </c>
    </row>
    <row r="30" spans="2:5" ht="36.75" customHeight="1" thickBot="1" x14ac:dyDescent="0.25">
      <c r="B30" s="12">
        <v>2015</v>
      </c>
      <c r="C30" s="14" t="s">
        <v>37</v>
      </c>
      <c r="D30" s="15" t="s">
        <v>38</v>
      </c>
      <c r="E30" s="6">
        <v>7577736704</v>
      </c>
    </row>
    <row r="31" spans="2:5" ht="18.75" thickBot="1" x14ac:dyDescent="0.3">
      <c r="B31" s="19" t="s">
        <v>6</v>
      </c>
      <c r="C31" s="20"/>
      <c r="D31" s="21"/>
      <c r="E31" s="4">
        <f>SUM(E6:E30)</f>
        <v>1987977700000</v>
      </c>
    </row>
    <row r="32" spans="2:5" x14ac:dyDescent="0.2">
      <c r="B32" s="17" t="s">
        <v>36</v>
      </c>
    </row>
    <row r="40" spans="5:5" x14ac:dyDescent="0.2">
      <c r="E40" s="3"/>
    </row>
  </sheetData>
  <sortState ref="B6:E19">
    <sortCondition ref="B6:B19"/>
  </sortState>
  <mergeCells count="4">
    <mergeCell ref="B1:E1"/>
    <mergeCell ref="B2:E2"/>
    <mergeCell ref="B3:E3"/>
    <mergeCell ref="B31:D31"/>
  </mergeCells>
  <printOptions horizontalCentered="1"/>
  <pageMargins left="0.47244094488188981" right="0.51181102362204722" top="0.35433070866141736" bottom="0.31496062992125984" header="0" footer="0"/>
  <pageSetup paperSize="9" scale="74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POAI 2014</vt:lpstr>
      <vt:lpstr>'POAI 2014'!Área_de_impresión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raguilera</dc:creator>
  <cp:lastModifiedBy>Ricardo Aguilera Wilches</cp:lastModifiedBy>
  <cp:lastPrinted>2014-01-17T20:14:10Z</cp:lastPrinted>
  <dcterms:created xsi:type="dcterms:W3CDTF">2010-06-29T15:20:18Z</dcterms:created>
  <dcterms:modified xsi:type="dcterms:W3CDTF">2015-06-02T20:39:32Z</dcterms:modified>
</cp:coreProperties>
</file>