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icardo\Documents\1ANI\Documentos\Plan de Acción\2021\"/>
    </mc:Choice>
  </mc:AlternateContent>
  <xr:revisionPtr revIDLastSave="0" documentId="13_ncr:1_{65A0A737-EBE2-4AF4-9056-E730159907CE}" xr6:coauthVersionLast="46" xr6:coauthVersionMax="46" xr10:uidLastSave="{00000000-0000-0000-0000-000000000000}"/>
  <bookViews>
    <workbookView xWindow="-120" yWindow="-120" windowWidth="29040" windowHeight="15840" xr2:uid="{5B703828-FB6C-4A8E-80D6-70E955C6E67D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9" i="1" l="1"/>
</calcChain>
</file>

<file path=xl/sharedStrings.xml><?xml version="1.0" encoding="utf-8"?>
<sst xmlns="http://schemas.openxmlformats.org/spreadsheetml/2006/main" count="73" uniqueCount="73">
  <si>
    <t>RUBRO</t>
  </si>
  <si>
    <t>DESCRIPCION</t>
  </si>
  <si>
    <t>APR. VIGENTE</t>
  </si>
  <si>
    <t>C-2401-0600-38</t>
  </si>
  <si>
    <t xml:space="preserve">MEJORAMIENTO APOYO ESTATAL PROYECTO DE CONCESIÒN RUTA DEL SOL SECTOR III,   CESAR, BOLÍVAR, MAGDALENA </t>
  </si>
  <si>
    <t>C-2401-0600-54</t>
  </si>
  <si>
    <t>MEJORAMIENTO DE LA CONCESIÓN ARMENIA PEREIRA MANIZALES  RISARALDA, CALDAS, QUINDIO, VALLE DEL CAUCA</t>
  </si>
  <si>
    <t>C-2401-0600-59</t>
  </si>
  <si>
    <t>MEJORAMIENTO CONSTRUCCIÓN REHABILITACIÓN, MANTENIMIENTO Y OPERACIÓN, DEL CORREDOR VIAL PAMPLONA - CUCÚTA DEPARTAMENTO DE   NORTE DE SANTANDER</t>
  </si>
  <si>
    <t>C-2401-0600-60</t>
  </si>
  <si>
    <t>MEJORAMIENTO , CONSTRUCCIÓN, REHABILITACIÓN, MANTENIMIENTO  Y OPERACIÓN DEL CORREDOR BUCARAMANGA, BARRANCABERMEJA, YONDÓ EN LOS DEPARTAMENTOS DE   ANTIOQUIA, SANTANDER</t>
  </si>
  <si>
    <t>C-2401-0600-61</t>
  </si>
  <si>
    <t>CONSTRUCCIÓN OPERACIÓN Y MANTENIMIENTO DE LA CONCESIÓN AUTOPISTA CONEXIÓN PACIFICO 1 - AUTOPISTAS PARA LA PROSPERIDAD ANTIOQUIA</t>
  </si>
  <si>
    <t>C-2401-0600-62</t>
  </si>
  <si>
    <t>REHABILITACIÓN CONSTRUCCIÒN, MEJORAMIENTO, OPERACIÒN Y MANTENIMIENTO DE LA CONCESIÒN AUTOPISTA AL RIO MAGDALENA 2, DEPARTAMENTOS DE ANTIOQUIA, SANTANDER</t>
  </si>
  <si>
    <t>C-2401-0600-63</t>
  </si>
  <si>
    <t>MEJORAMIENTO REHABILITACIÓN, CONSTRUCCIÓN, MANTENIMIENTO Y OPERACIÓN DEL CORREDOR SANTANA - MOCOA - NEIVA, DEPARTAMENTOS DE  HUILA, PUTUMAYO, CAUCA</t>
  </si>
  <si>
    <t>C-2401-0600-64</t>
  </si>
  <si>
    <t>MEJORAMIENTO REHABILITACIÓN, CONSTRUCCIÓN , MANTENIMIENTO  Y OPERACIÓN DEL CORREDOR POPAYAN - SANTANDER DE QUILICHAO EN EL DEPARTAMENTO DEL     CAUCA</t>
  </si>
  <si>
    <t>C-2401-0600-65</t>
  </si>
  <si>
    <t>MEJORAMIENTO CONSTRUCCIÓN, MANTENIMIENTO Y OPERACIÓN DEL CORREDOR CONEXIÓN NORTE, AUTOPISTAS PARA LA PROSPERIDAD   ANTIOQUIA</t>
  </si>
  <si>
    <t>C-2401-0600-66</t>
  </si>
  <si>
    <t>CONTROL Y SEGUIMIENTO A LA OPERACIÓN DE LAS VÍAS PRIMARIAS CONCESIONADAS  NACIONAL-[PREVIO CONCEPTO DNP]</t>
  </si>
  <si>
    <t>C-2401-0600-67</t>
  </si>
  <si>
    <t>MEJORAMIENTO CONSTRUCCIÓN, REHABILITACIÓN Y MANTENIMIENTO DEL CORREDOR VILLAVICENCIO - YOPAL DEPARTAMENTOS DEL   META, CASANARE</t>
  </si>
  <si>
    <t>C-2401-0600-68</t>
  </si>
  <si>
    <t>CONSTRUCCIÓN OPERACIÒN Y MANTENIMIENTO DE LA VÍA MULALO - LOBOGUERRERO, DEPARTAMENTO DEL VALLE DEL CAUCA</t>
  </si>
  <si>
    <t>C-2401-0600-69</t>
  </si>
  <si>
    <t>MEJORAMIENTO REHABILITACIÓN, CONSTRUCCIÓN, MANTENIMIENTO Y OPERACIÓN DEL CORREDOR BUCARAMANGA PAMPLONA    NORTE DE SANTANDER</t>
  </si>
  <si>
    <t>C-2401-0600-70</t>
  </si>
  <si>
    <t>MEJORAMIENTO REHABILITACIÓN, MANTENIMIENTO Y OPERACIÓN DEL CORREDOR TRANSVERSAL DEL SISGA, DEPARTAMENTOS DE   BOYACÁ, CUNDINAMARCA, CASANARE</t>
  </si>
  <si>
    <t>C-2401-0600-71</t>
  </si>
  <si>
    <t>REHABILITACIÓN MEJORAMIENTO, CONSTRUCCIÓN, MANTENIMIENTO Y OPERACIÓN DEL CORREDOR CARTAGENA - BARRANQUILLA Y CIRCUNVALAR DE LA PROSPERIDAD, DEPARTAMENTOS DE   ATLÁNTICO, BOLÍVAR</t>
  </si>
  <si>
    <t>C-2401-0600-72</t>
  </si>
  <si>
    <t>MEJORAMIENTO CONSTRUCCIÓN, OPERACIÓN Y MANTENIMIENTO  DE LA CONCESIÓN AUTOPISTA CONEXIÓN PACIFICO 2     ANTIOQUIA</t>
  </si>
  <si>
    <t>C-2401-0600-73</t>
  </si>
  <si>
    <t>MEJORAMIENTO  CONSTRUCCIÓN, OPERACIÓN, Y MANTENIMIENTO DE LA AUTOPISTA CONEXIÓN PACIFICO 3  AUTOPISTAS PARA LA PROSPERIDAD   ANTIOQUIA</t>
  </si>
  <si>
    <t>C-2401-0600-74</t>
  </si>
  <si>
    <t>MEJORAMIENTO REHABILITACIÓN, CONSTRUCCIÓN, MANTENIMIENTO, Y OPERACIÓN DEL CORREDOR RUMICHACA - PASTO EN EL DEPARTAMENTO DE    NARIÑO</t>
  </si>
  <si>
    <t>C-2401-0600-75</t>
  </si>
  <si>
    <t>REHABILITACIÓN MEJORAMIENTO, OPERACIÓN Y MANTENIMIENTO DEL CORREDOR PERIMETRAL DE CUNDINAMARCA, CENTRO ORIENTE   CUNDINAMARCA</t>
  </si>
  <si>
    <t>C-2401-0600-76</t>
  </si>
  <si>
    <t>MEJORAMIENTO CONSTRUCCIÓN, REHABILITACIÓN OPERACIÓN Y MANTENIMIENTO DE LA CONCESIÓN AUTOPISTA AL MAR 2   ANTIOQUIA</t>
  </si>
  <si>
    <t>C-2401-0600-77</t>
  </si>
  <si>
    <t>MEJORAMIENTO REHABILITACIÓN Y MANTENIMIENTO DEL CORREDOR HONDA - PUERTO SALGAR - GIRARDOT, DEPARTAMENTOS DE    CUNDINAMARCA, CALDAS, TOLIMA</t>
  </si>
  <si>
    <t>C-2401-0600-78</t>
  </si>
  <si>
    <t>MEJORAMIENTO CONSTRUCCIÒN, REHABILITACIÓN, OPERACIÒN Y MANTENIMIENTO DE LA CONCESIÒN AUTOPISTA AL MAR 1, DEPARTAMENTO DE ANTIOQUIA</t>
  </si>
  <si>
    <t>C-2401-0600-79</t>
  </si>
  <si>
    <t>MEJORAMIENTO DEL CORREDOR PUERTA DE HIERRO - PALMAR DE VARELA Y CARRETO - CRUZ DEL VISO EN LOS DEPARTAMENTOS DE    ATLÁNTICO, BOLÍVAR, SUCRE</t>
  </si>
  <si>
    <t>C-2401-0600-80</t>
  </si>
  <si>
    <t>DESARROLLO DE OBRAS COMPLEMENTARIAS, GESTIÓN SOCIAL, AMBIENTAL Y PREDIAL DE LOS CONTRATOS DE CONCESIÓN VIAL.   NACIONAL-[PREVIO CONCEPTO DNP]</t>
  </si>
  <si>
    <t>C-2403-0600-4</t>
  </si>
  <si>
    <t>CONTROL Y SEGUIMIENTO A LA OPERACIÒN DE LOS AEROPUERTOS CONCESIONADOS  NACIONAL</t>
  </si>
  <si>
    <t>C-2404-0600-2</t>
  </si>
  <si>
    <t>REHABILITACIÓN CONSTRUCCIÓN Y MANTENIMIENTO DE LA RED FÉRREA A NIVEL NACIONAL  NACIONAL</t>
  </si>
  <si>
    <t>C-2404-0600-4</t>
  </si>
  <si>
    <t>CONTROL Y SEGUIMIENTO A LA OPERACIÒN DE LAS VÌAS FÈRREAS  NACIONAL</t>
  </si>
  <si>
    <t>C-2405-0600-2</t>
  </si>
  <si>
    <t>APOYO ESTATAL A LOS PUERTOS A NIVEL NACIONAL   NACIONAL-[PREVIO CONCEPTO DNP]</t>
  </si>
  <si>
    <t>C-2405-0600-4</t>
  </si>
  <si>
    <t>CONTROL Y SEGUIMIENTO A LA OPERACIÓN DE LOS PUERTOS CONCESIONADOS   NACIONAL</t>
  </si>
  <si>
    <t>C-2499-0600-7</t>
  </si>
  <si>
    <t>IMPLEMENTACIÓN DEL SISTEMA INTEGRADO DE GESTIÓN Y CONTROL DE LA AGENCIA NACIONAL DE INFRAESTRUCTURA  NACIONAL-[PREVIO CONCEPTO DNP]</t>
  </si>
  <si>
    <t>C-2499-0600-8</t>
  </si>
  <si>
    <t>APOYO PARA LA GESTIÓN DE LA AGENCIA NACIONAL DE INFRAESTRUCTURA A TRAVÉS DE ASESORÍAS Y CONSULTORÍAS  NACIONAL-[PREVIO CONCEPTO DNP]</t>
  </si>
  <si>
    <t>C-2499-0600-9</t>
  </si>
  <si>
    <t>SISTEMATIZACIÓN PARA EL SERVICIO DE INFORMACIÓN DE LA GESTIÓN ADMINISTRATIVA.  NACIONAL-[PREVIO CONCEPTO DNP]</t>
  </si>
  <si>
    <t>C-2499-0600-10</t>
  </si>
  <si>
    <t>IMPLEMENTACION DEL SISTEMA DE GESTION DOCUMENTAL DE LA AGENCIA NACIONAL DE INFRAESTRUCTURA NACIONAL-[PREVIO CONCEPTO DNP]</t>
  </si>
  <si>
    <t>AGENCIA NACIONAL DE INFRAESTRUCTURA</t>
  </si>
  <si>
    <t>PRESUPUESTO DE INVERSIÓN - VIGENCIA 2021</t>
  </si>
  <si>
    <t>TOTAL</t>
  </si>
  <si>
    <t>Año de Inscripción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</si>
</sst>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$&quot;#,##0.00;\-&quot;$&quot;#,##0.00"/>
    <numFmt numFmtId="164" formatCode="[$-1240A]&quot;$&quot;\ #,##0.00;\-&quot;$&quot;\ #,##0.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 readingOrder="1"/>
    </xf>
    <xf numFmtId="0" fontId="3" fillId="0" borderId="1" xfId="0" applyFont="1" applyBorder="1" applyAlignment="1">
      <alignment vertical="center" wrapText="1" readingOrder="1"/>
    </xf>
    <xf numFmtId="0" fontId="3" fillId="0" borderId="1" xfId="0" applyFont="1" applyBorder="1" applyAlignment="1">
      <alignment horizontal="left" vertical="center" wrapText="1" readingOrder="1"/>
    </xf>
    <xf numFmtId="164" fontId="3" fillId="0" borderId="1" xfId="0" applyNumberFormat="1" applyFont="1" applyBorder="1" applyAlignment="1">
      <alignment horizontal="right" vertical="center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2" fillId="0" borderId="3" xfId="0" applyFont="1" applyBorder="1" applyAlignment="1">
      <alignment horizontal="center" vertical="center" wrapText="1" readingOrder="1"/>
    </xf>
    <xf numFmtId="0" fontId="2" fillId="0" borderId="4" xfId="0" applyFont="1" applyBorder="1" applyAlignment="1">
      <alignment horizontal="center" vertical="center" wrapText="1" readingOrder="1"/>
    </xf>
    <xf numFmtId="164" fontId="2" fillId="0" borderId="1" xfId="0" applyNumberFormat="1" applyFont="1" applyBorder="1" applyAlignment="1">
      <alignment horizontal="right" vertical="center" wrapText="1" readingOrder="1"/>
    </xf>
    <xf numFmtId="0" fontId="3" fillId="0" borderId="1" xfId="0" applyFont="1" applyBorder="1" applyAlignment="1">
      <alignment horizontal="center" vertical="center" wrapText="1" readingOrder="1"/>
    </xf>
    <xf numFmtId="7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E8CEF8-2574-4FD9-B714-B2CDC8278ED0}">
  <dimension ref="A2:E39"/>
  <sheetViews>
    <sheetView showGridLines="0" tabSelected="1" zoomScaleNormal="100" workbookViewId="0">
      <selection activeCell="C38" sqref="C38"/>
    </sheetView>
  </sheetViews>
  <sheetFormatPr baseColWidth="10" defaultRowHeight="15" x14ac:dyDescent="0.25"/>
  <cols>
    <col min="1" max="2" width="17" customWidth="1"/>
    <col min="3" max="3" width="49.28515625" customWidth="1"/>
    <col min="4" max="4" width="23" customWidth="1"/>
    <col min="5" max="8" width="28" customWidth="1"/>
  </cols>
  <sheetData>
    <row r="2" spans="1:5" x14ac:dyDescent="0.25">
      <c r="A2" s="1" t="s">
        <v>69</v>
      </c>
      <c r="B2" s="1"/>
      <c r="C2" s="1"/>
      <c r="D2" s="1"/>
    </row>
    <row r="3" spans="1:5" x14ac:dyDescent="0.25">
      <c r="A3" s="1" t="s">
        <v>70</v>
      </c>
      <c r="B3" s="1"/>
      <c r="C3" s="1"/>
      <c r="D3" s="1"/>
    </row>
    <row r="5" spans="1:5" ht="31.5" x14ac:dyDescent="0.25">
      <c r="A5" s="2" t="s">
        <v>72</v>
      </c>
      <c r="B5" s="2" t="s">
        <v>0</v>
      </c>
      <c r="C5" s="2" t="s">
        <v>1</v>
      </c>
      <c r="D5" s="2" t="s">
        <v>2</v>
      </c>
    </row>
    <row r="6" spans="1:5" ht="47.25" x14ac:dyDescent="0.25">
      <c r="A6" s="10">
        <v>2011</v>
      </c>
      <c r="B6" s="3" t="s">
        <v>3</v>
      </c>
      <c r="C6" s="4" t="s">
        <v>4</v>
      </c>
      <c r="D6" s="5">
        <v>197403295128</v>
      </c>
    </row>
    <row r="7" spans="1:5" ht="63" x14ac:dyDescent="0.25">
      <c r="A7" s="10">
        <v>2018</v>
      </c>
      <c r="B7" s="3" t="s">
        <v>5</v>
      </c>
      <c r="C7" s="4" t="s">
        <v>6</v>
      </c>
      <c r="D7" s="5">
        <v>1740600000</v>
      </c>
    </row>
    <row r="8" spans="1:5" ht="78.75" x14ac:dyDescent="0.25">
      <c r="A8" s="10">
        <v>2018</v>
      </c>
      <c r="B8" s="3" t="s">
        <v>7</v>
      </c>
      <c r="C8" s="4" t="s">
        <v>8</v>
      </c>
      <c r="D8" s="5">
        <v>152413550265</v>
      </c>
    </row>
    <row r="9" spans="1:5" ht="94.5" x14ac:dyDescent="0.25">
      <c r="A9" s="10">
        <v>2018</v>
      </c>
      <c r="B9" s="3" t="s">
        <v>9</v>
      </c>
      <c r="C9" s="4" t="s">
        <v>10</v>
      </c>
      <c r="D9" s="5">
        <v>174246806812</v>
      </c>
    </row>
    <row r="10" spans="1:5" ht="78.75" x14ac:dyDescent="0.25">
      <c r="A10" s="10">
        <v>2018</v>
      </c>
      <c r="B10" s="3" t="s">
        <v>11</v>
      </c>
      <c r="C10" s="4" t="s">
        <v>12</v>
      </c>
      <c r="D10" s="5">
        <v>251092107058</v>
      </c>
    </row>
    <row r="11" spans="1:5" ht="94.5" x14ac:dyDescent="0.25">
      <c r="A11" s="10">
        <v>2018</v>
      </c>
      <c r="B11" s="3" t="s">
        <v>13</v>
      </c>
      <c r="C11" s="4" t="s">
        <v>14</v>
      </c>
      <c r="D11" s="5">
        <v>242233026988</v>
      </c>
    </row>
    <row r="12" spans="1:5" ht="78.75" x14ac:dyDescent="0.25">
      <c r="A12" s="10">
        <v>2018</v>
      </c>
      <c r="B12" s="3" t="s">
        <v>15</v>
      </c>
      <c r="C12" s="4" t="s">
        <v>16</v>
      </c>
      <c r="D12" s="5">
        <v>172797196133</v>
      </c>
    </row>
    <row r="13" spans="1:5" ht="78.75" x14ac:dyDescent="0.25">
      <c r="A13" s="10">
        <v>2018</v>
      </c>
      <c r="B13" s="3" t="s">
        <v>17</v>
      </c>
      <c r="C13" s="4" t="s">
        <v>18</v>
      </c>
      <c r="D13" s="5">
        <v>186940477824</v>
      </c>
    </row>
    <row r="14" spans="1:5" ht="78.75" x14ac:dyDescent="0.25">
      <c r="A14" s="10">
        <v>2018</v>
      </c>
      <c r="B14" s="3" t="s">
        <v>19</v>
      </c>
      <c r="C14" s="4" t="s">
        <v>20</v>
      </c>
      <c r="D14" s="5">
        <v>203096408219</v>
      </c>
    </row>
    <row r="15" spans="1:5" ht="63" x14ac:dyDescent="0.25">
      <c r="A15" s="10">
        <v>2018</v>
      </c>
      <c r="B15" s="3" t="s">
        <v>21</v>
      </c>
      <c r="C15" s="4" t="s">
        <v>22</v>
      </c>
      <c r="D15" s="5">
        <v>15000000000</v>
      </c>
      <c r="E15" s="11"/>
    </row>
    <row r="16" spans="1:5" ht="63" x14ac:dyDescent="0.25">
      <c r="A16" s="10">
        <v>2018</v>
      </c>
      <c r="B16" s="3" t="s">
        <v>23</v>
      </c>
      <c r="C16" s="4" t="s">
        <v>24</v>
      </c>
      <c r="D16" s="5">
        <v>232164420822</v>
      </c>
    </row>
    <row r="17" spans="1:4" ht="63" x14ac:dyDescent="0.25">
      <c r="A17" s="10">
        <v>2018</v>
      </c>
      <c r="B17" s="3" t="s">
        <v>25</v>
      </c>
      <c r="C17" s="4" t="s">
        <v>26</v>
      </c>
      <c r="D17" s="5">
        <v>231825213115</v>
      </c>
    </row>
    <row r="18" spans="1:4" ht="78.75" x14ac:dyDescent="0.25">
      <c r="A18" s="10">
        <v>2018</v>
      </c>
      <c r="B18" s="3" t="s">
        <v>27</v>
      </c>
      <c r="C18" s="4" t="s">
        <v>28</v>
      </c>
      <c r="D18" s="5">
        <v>126080065359</v>
      </c>
    </row>
    <row r="19" spans="1:4" ht="78.75" x14ac:dyDescent="0.25">
      <c r="A19" s="10">
        <v>2018</v>
      </c>
      <c r="B19" s="3" t="s">
        <v>29</v>
      </c>
      <c r="C19" s="4" t="s">
        <v>30</v>
      </c>
      <c r="D19" s="5">
        <v>91282312485</v>
      </c>
    </row>
    <row r="20" spans="1:4" ht="94.5" x14ac:dyDescent="0.25">
      <c r="A20" s="10">
        <v>2018</v>
      </c>
      <c r="B20" s="3" t="s">
        <v>31</v>
      </c>
      <c r="C20" s="4" t="s">
        <v>32</v>
      </c>
      <c r="D20" s="5">
        <v>175214577228</v>
      </c>
    </row>
    <row r="21" spans="1:4" ht="63" x14ac:dyDescent="0.25">
      <c r="A21" s="10">
        <v>2018</v>
      </c>
      <c r="B21" s="3" t="s">
        <v>33</v>
      </c>
      <c r="C21" s="4" t="s">
        <v>34</v>
      </c>
      <c r="D21" s="5">
        <v>109796058849</v>
      </c>
    </row>
    <row r="22" spans="1:4" ht="78.75" x14ac:dyDescent="0.25">
      <c r="A22" s="10">
        <v>2018</v>
      </c>
      <c r="B22" s="3" t="s">
        <v>35</v>
      </c>
      <c r="C22" s="4" t="s">
        <v>36</v>
      </c>
      <c r="D22" s="5">
        <v>216924287600</v>
      </c>
    </row>
    <row r="23" spans="1:4" ht="63" x14ac:dyDescent="0.25">
      <c r="A23" s="10">
        <v>2018</v>
      </c>
      <c r="B23" s="3" t="s">
        <v>37</v>
      </c>
      <c r="C23" s="4" t="s">
        <v>38</v>
      </c>
      <c r="D23" s="5">
        <v>263086153404</v>
      </c>
    </row>
    <row r="24" spans="1:4" ht="78.75" x14ac:dyDescent="0.25">
      <c r="A24" s="10">
        <v>2018</v>
      </c>
      <c r="B24" s="3" t="s">
        <v>39</v>
      </c>
      <c r="C24" s="4" t="s">
        <v>40</v>
      </c>
      <c r="D24" s="5">
        <v>138383140985</v>
      </c>
    </row>
    <row r="25" spans="1:4" ht="63" x14ac:dyDescent="0.25">
      <c r="A25" s="10">
        <v>2018</v>
      </c>
      <c r="B25" s="3" t="s">
        <v>41</v>
      </c>
      <c r="C25" s="4" t="s">
        <v>42</v>
      </c>
      <c r="D25" s="5">
        <v>325658709524</v>
      </c>
    </row>
    <row r="26" spans="1:4" ht="78.75" x14ac:dyDescent="0.25">
      <c r="A26" s="10">
        <v>2018</v>
      </c>
      <c r="B26" s="3" t="s">
        <v>43</v>
      </c>
      <c r="C26" s="4" t="s">
        <v>44</v>
      </c>
      <c r="D26" s="5">
        <v>101620433497</v>
      </c>
    </row>
    <row r="27" spans="1:4" ht="78.75" x14ac:dyDescent="0.25">
      <c r="A27" s="10">
        <v>2018</v>
      </c>
      <c r="B27" s="3" t="s">
        <v>45</v>
      </c>
      <c r="C27" s="4" t="s">
        <v>46</v>
      </c>
      <c r="D27" s="5">
        <v>331558916195</v>
      </c>
    </row>
    <row r="28" spans="1:4" ht="78.75" x14ac:dyDescent="0.25">
      <c r="A28" s="10">
        <v>2018</v>
      </c>
      <c r="B28" s="3" t="s">
        <v>47</v>
      </c>
      <c r="C28" s="4" t="s">
        <v>48</v>
      </c>
      <c r="D28" s="5">
        <v>57639326986</v>
      </c>
    </row>
    <row r="29" spans="1:4" ht="78.75" x14ac:dyDescent="0.25">
      <c r="A29" s="10">
        <v>2018</v>
      </c>
      <c r="B29" s="3" t="s">
        <v>49</v>
      </c>
      <c r="C29" s="4" t="s">
        <v>50</v>
      </c>
      <c r="D29" s="5">
        <v>15000000000</v>
      </c>
    </row>
    <row r="30" spans="1:4" ht="47.25" x14ac:dyDescent="0.25">
      <c r="A30" s="10">
        <v>2018</v>
      </c>
      <c r="B30" s="3" t="s">
        <v>51</v>
      </c>
      <c r="C30" s="4" t="s">
        <v>52</v>
      </c>
      <c r="D30" s="5">
        <v>2500000000</v>
      </c>
    </row>
    <row r="31" spans="1:4" ht="47.25" x14ac:dyDescent="0.25">
      <c r="A31" s="10">
        <v>2018</v>
      </c>
      <c r="B31" s="3" t="s">
        <v>53</v>
      </c>
      <c r="C31" s="4" t="s">
        <v>54</v>
      </c>
      <c r="D31" s="5">
        <v>176465214000</v>
      </c>
    </row>
    <row r="32" spans="1:4" ht="47.25" x14ac:dyDescent="0.25">
      <c r="A32" s="10">
        <v>2018</v>
      </c>
      <c r="B32" s="3" t="s">
        <v>55</v>
      </c>
      <c r="C32" s="4" t="s">
        <v>56</v>
      </c>
      <c r="D32" s="5">
        <v>800000000</v>
      </c>
    </row>
    <row r="33" spans="1:5" ht="47.25" x14ac:dyDescent="0.25">
      <c r="A33" s="10">
        <v>2018</v>
      </c>
      <c r="B33" s="3" t="s">
        <v>57</v>
      </c>
      <c r="C33" s="4" t="s">
        <v>58</v>
      </c>
      <c r="D33" s="5">
        <v>1000000000</v>
      </c>
      <c r="E33" s="11"/>
    </row>
    <row r="34" spans="1:5" ht="47.25" x14ac:dyDescent="0.25">
      <c r="A34" s="10">
        <v>2018</v>
      </c>
      <c r="B34" s="3" t="s">
        <v>59</v>
      </c>
      <c r="C34" s="4" t="s">
        <v>60</v>
      </c>
      <c r="D34" s="5">
        <v>3650000000</v>
      </c>
    </row>
    <row r="35" spans="1:5" ht="78.75" x14ac:dyDescent="0.25">
      <c r="A35" s="10">
        <v>2018</v>
      </c>
      <c r="B35" s="3" t="s">
        <v>61</v>
      </c>
      <c r="C35" s="4" t="s">
        <v>62</v>
      </c>
      <c r="D35" s="5">
        <v>50000000</v>
      </c>
    </row>
    <row r="36" spans="1:5" ht="63" x14ac:dyDescent="0.25">
      <c r="A36" s="10">
        <v>2018</v>
      </c>
      <c r="B36" s="3" t="s">
        <v>63</v>
      </c>
      <c r="C36" s="4" t="s">
        <v>64</v>
      </c>
      <c r="D36" s="5">
        <v>34364957829</v>
      </c>
      <c r="E36" s="11"/>
    </row>
    <row r="37" spans="1:5" ht="63" x14ac:dyDescent="0.25">
      <c r="A37" s="10">
        <v>2018</v>
      </c>
      <c r="B37" s="3" t="s">
        <v>65</v>
      </c>
      <c r="C37" s="4" t="s">
        <v>66</v>
      </c>
      <c r="D37" s="5">
        <v>4000000000</v>
      </c>
      <c r="E37" s="11"/>
    </row>
    <row r="38" spans="1:5" ht="63" x14ac:dyDescent="0.25">
      <c r="A38" s="10">
        <v>2018</v>
      </c>
      <c r="B38" s="3" t="s">
        <v>67</v>
      </c>
      <c r="C38" s="4" t="s">
        <v>68</v>
      </c>
      <c r="D38" s="5">
        <v>1500000000</v>
      </c>
    </row>
    <row r="39" spans="1:5" ht="15.75" x14ac:dyDescent="0.25">
      <c r="A39" s="6" t="s">
        <v>71</v>
      </c>
      <c r="B39" s="7"/>
      <c r="C39" s="8"/>
      <c r="D39" s="9">
        <f>SUM(D6:D38)</f>
        <v>4237527256305</v>
      </c>
    </row>
  </sheetData>
  <mergeCells count="3">
    <mergeCell ref="A2:D2"/>
    <mergeCell ref="A3:D3"/>
    <mergeCell ref="A39:C3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 Acosta</dc:creator>
  <cp:lastModifiedBy>Ricardo Aguilera Wilches</cp:lastModifiedBy>
  <dcterms:created xsi:type="dcterms:W3CDTF">2021-01-20T22:12:10Z</dcterms:created>
  <dcterms:modified xsi:type="dcterms:W3CDTF">2021-01-21T13:18:06Z</dcterms:modified>
</cp:coreProperties>
</file>