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nionline-my.sharepoint.com/personal/raguilera_ani_gov_co/Documents/Cop  2018/Plan de Acción/2023/WEB/"/>
    </mc:Choice>
  </mc:AlternateContent>
  <xr:revisionPtr revIDLastSave="240" documentId="8_{EC421D43-E264-4E4E-8802-0B9450B1627A}" xr6:coauthVersionLast="47" xr6:coauthVersionMax="47" xr10:uidLastSave="{E19B7903-EDD6-4111-9169-99B46D79EBFC}"/>
  <bookViews>
    <workbookView xWindow="-120" yWindow="-120" windowWidth="20730" windowHeight="11160" xr2:uid="{5B703828-FB6C-4A8E-80D6-70E955C6E67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3" i="1" l="1"/>
</calcChain>
</file>

<file path=xl/sharedStrings.xml><?xml version="1.0" encoding="utf-8"?>
<sst xmlns="http://schemas.openxmlformats.org/spreadsheetml/2006/main" count="81" uniqueCount="81">
  <si>
    <t>RUBRO</t>
  </si>
  <si>
    <t>DESCRIPCION</t>
  </si>
  <si>
    <t>APR. VIGENTE</t>
  </si>
  <si>
    <t>C-2401-0600-38</t>
  </si>
  <si>
    <t xml:space="preserve">MEJORAMIENTO APOYO ESTATAL PROYECTO DE CONCESIÒN RUTA DEL SOL SECTOR III,   CESAR, BOLÍVAR, MAGDALENA </t>
  </si>
  <si>
    <t>C-2401-0600-54</t>
  </si>
  <si>
    <t>MEJORAMIENTO DE LA CONCESIÓN ARMENIA PEREIRA MANIZALES  RISARALDA, CALDAS, QUINDIO, VALLE DEL CAUCA</t>
  </si>
  <si>
    <t>C-2401-0600-59</t>
  </si>
  <si>
    <t>MEJORAMIENTO CONSTRUCCIÓN REHABILITACIÓN, MANTENIMIENTO Y OPERACIÓN, DEL CORREDOR VIAL PAMPLONA - CUCÚTA DEPARTAMENTO DE   NORTE DE SANTANDER</t>
  </si>
  <si>
    <t>C-2401-0600-60</t>
  </si>
  <si>
    <t>MEJORAMIENTO , CONSTRUCCIÓN, REHABILITACIÓN, MANTENIMIENTO  Y OPERACIÓN DEL CORREDOR BUCARAMANGA, BARRANCABERMEJA, YONDÓ EN LOS DEPARTAMENTOS DE   ANTIOQUIA, SANTANDER</t>
  </si>
  <si>
    <t>C-2401-0600-61</t>
  </si>
  <si>
    <t>CONSTRUCCIÓN OPERACIÓN Y MANTENIMIENTO DE LA CONCESIÓN AUTOPISTA CONEXIÓN PACIFICO 1 - AUTOPISTAS PARA LA PROSPERIDAD ANTIOQUIA</t>
  </si>
  <si>
    <t>C-2401-0600-62</t>
  </si>
  <si>
    <t>REHABILITACIÓN CONSTRUCCIÒN, MEJORAMIENTO, OPERACIÒN Y MANTENIMIENTO DE LA CONCESIÒN AUTOPISTA AL RIO MAGDALENA 2, DEPARTAMENTOS DE ANTIOQUIA, SANTANDER</t>
  </si>
  <si>
    <t>C-2401-0600-63</t>
  </si>
  <si>
    <t>MEJORAMIENTO REHABILITACIÓN, CONSTRUCCIÓN, MANTENIMIENTO Y OPERACIÓN DEL CORREDOR SANTANA - MOCOA - NEIVA, DEPARTAMENTOS DE  HUILA, PUTUMAYO, CAUCA</t>
  </si>
  <si>
    <t>C-2401-0600-64</t>
  </si>
  <si>
    <t>MEJORAMIENTO REHABILITACIÓN, CONSTRUCCIÓN , MANTENIMIENTO  Y OPERACIÓN DEL CORREDOR POPAYAN - SANTANDER DE QUILICHAO EN EL DEPARTAMENTO DEL     CAUCA</t>
  </si>
  <si>
    <t>C-2401-0600-65</t>
  </si>
  <si>
    <t>MEJORAMIENTO CONSTRUCCIÓN, MANTENIMIENTO Y OPERACIÓN DEL CORREDOR CONEXIÓN NORTE, AUTOPISTAS PARA LA PROSPERIDAD   ANTIOQUIA</t>
  </si>
  <si>
    <t>C-2401-0600-66</t>
  </si>
  <si>
    <t>C-2401-0600-67</t>
  </si>
  <si>
    <t>MEJORAMIENTO CONSTRUCCIÓN, REHABILITACIÓN Y MANTENIMIENTO DEL CORREDOR VILLAVICENCIO - YOPAL DEPARTAMENTOS DEL   META, CASANARE</t>
  </si>
  <si>
    <t>C-2401-0600-68</t>
  </si>
  <si>
    <t>CONSTRUCCIÓN OPERACIÒN Y MANTENIMIENTO DE LA VÍA MULALO - LOBOGUERRERO, DEPARTAMENTO DEL VALLE DEL CAUCA</t>
  </si>
  <si>
    <t>C-2401-0600-69</t>
  </si>
  <si>
    <t>MEJORAMIENTO REHABILITACIÓN, CONSTRUCCIÓN, MANTENIMIENTO Y OPERACIÓN DEL CORREDOR BUCARAMANGA PAMPLONA    NORTE DE SANTANDER</t>
  </si>
  <si>
    <t>C-2401-0600-70</t>
  </si>
  <si>
    <t>MEJORAMIENTO REHABILITACIÓN, MANTENIMIENTO Y OPERACIÓN DEL CORREDOR TRANSVERSAL DEL SISGA, DEPARTAMENTOS DE   BOYACÁ, CUNDINAMARCA, CASANARE</t>
  </si>
  <si>
    <t>C-2401-0600-71</t>
  </si>
  <si>
    <t>REHABILITACIÓN MEJORAMIENTO, CONSTRUCCIÓN, MANTENIMIENTO Y OPERACIÓN DEL CORREDOR CARTAGENA - BARRANQUILLA Y CIRCUNVALAR DE LA PROSPERIDAD, DEPARTAMENTOS DE   ATLÁNTICO, BOLÍVAR</t>
  </si>
  <si>
    <t>C-2401-0600-72</t>
  </si>
  <si>
    <t>MEJORAMIENTO CONSTRUCCIÓN, OPERACIÓN Y MANTENIMIENTO  DE LA CONCESIÓN AUTOPISTA CONEXIÓN PACIFICO 2     ANTIOQUIA</t>
  </si>
  <si>
    <t>C-2401-0600-73</t>
  </si>
  <si>
    <t>MEJORAMIENTO  CONSTRUCCIÓN, OPERACIÓN, Y MANTENIMIENTO DE LA AUTOPISTA CONEXIÓN PACIFICO 3  AUTOPISTAS PARA LA PROSPERIDAD   ANTIOQUIA</t>
  </si>
  <si>
    <t>C-2401-0600-74</t>
  </si>
  <si>
    <t>MEJORAMIENTO REHABILITACIÓN, CONSTRUCCIÓN, MANTENIMIENTO, Y OPERACIÓN DEL CORREDOR RUMICHACA - PASTO EN EL DEPARTAMENTO DE    NARIÑO</t>
  </si>
  <si>
    <t>C-2401-0600-75</t>
  </si>
  <si>
    <t>REHABILITACIÓN MEJORAMIENTO, OPERACIÓN Y MANTENIMIENTO DEL CORREDOR PERIMETRAL DE CUNDINAMARCA, CENTRO ORIENTE   CUNDINAMARCA</t>
  </si>
  <si>
    <t>C-2401-0600-76</t>
  </si>
  <si>
    <t>MEJORAMIENTO CONSTRUCCIÓN, REHABILITACIÓN OPERACIÓN Y MANTENIMIENTO DE LA CONCESIÓN AUTOPISTA AL MAR 2   ANTIOQUIA</t>
  </si>
  <si>
    <t>C-2401-0600-77</t>
  </si>
  <si>
    <t>MEJORAMIENTO REHABILITACIÓN Y MANTENIMIENTO DEL CORREDOR HONDA - PUERTO SALGAR - GIRARDOT, DEPARTAMENTOS DE    CUNDINAMARCA, CALDAS, TOLIMA</t>
  </si>
  <si>
    <t>C-2401-0600-78</t>
  </si>
  <si>
    <t>MEJORAMIENTO CONSTRUCCIÒN, REHABILITACIÓN, OPERACIÒN Y MANTENIMIENTO DE LA CONCESIÒN AUTOPISTA AL MAR 1, DEPARTAMENTO DE ANTIOQUIA</t>
  </si>
  <si>
    <t>C-2401-0600-79</t>
  </si>
  <si>
    <t>MEJORAMIENTO DEL CORREDOR PUERTA DE HIERRO - PALMAR DE VARELA Y CARRETO - CRUZ DEL VISO EN LOS DEPARTAMENTOS DE    ATLÁNTICO, BOLÍVAR, SUCRE</t>
  </si>
  <si>
    <t>C-2401-0600-80</t>
  </si>
  <si>
    <t>C-2403-0600-4</t>
  </si>
  <si>
    <t>CONTROL Y SEGUIMIENTO A LA OPERACIÒN DE LOS AEROPUERTOS CONCESIONADOS  NACIONAL</t>
  </si>
  <si>
    <t>C-2404-0600-2</t>
  </si>
  <si>
    <t>REHABILITACIÓN CONSTRUCCIÓN Y MANTENIMIENTO DE LA RED FÉRREA A NIVEL NACIONAL  NACIONAL</t>
  </si>
  <si>
    <t>C-2404-0600-4</t>
  </si>
  <si>
    <t>C-2405-0600-2</t>
  </si>
  <si>
    <t>C-2405-0600-4</t>
  </si>
  <si>
    <t>CONTROL Y SEGUIMIENTO A LA OPERACIÓN DE LOS PUERTOS CONCESIONADOS   NACIONAL</t>
  </si>
  <si>
    <t>C-2499-0600-7</t>
  </si>
  <si>
    <t>C-2499-0600-8</t>
  </si>
  <si>
    <t>C-2499-0600-9</t>
  </si>
  <si>
    <t>C-2499-0600-10</t>
  </si>
  <si>
    <t>AGENCIA NACIONAL DE INFRAESTRUCTURA</t>
  </si>
  <si>
    <t>TOTAL</t>
  </si>
  <si>
    <t>Año de Inscripción</t>
  </si>
  <si>
    <t>CONTROL Y SEGUIMIENTO A LA OPERACIÓN DE LAS VÍAS PRIMARIAS CONCESIONADAS  NACIONAL</t>
  </si>
  <si>
    <t>DESARROLLO DE OBRAS COMPLEMENTARIAS, GESTIÓN SOCIAL, AMBIENTAL Y PREDIAL DE LOS CONTRATOS DE CONCESIÓN VIAL.   NACIONAL</t>
  </si>
  <si>
    <t>APOYO ESTATAL A LOS PUERTOS A NIVEL NACIONAL   NACIONAL</t>
  </si>
  <si>
    <t>IMPLEMENTACIÓN DEL SISTEMA INTEGRADO DE GESTIÓN Y CONTROL DE LA AGENCIA NACIONAL DE INFRAESTRUCTURA  NACIONAL</t>
  </si>
  <si>
    <t>APOYO PARA LA GESTIÓN DE LA AGENCIA NACIONAL DE INFRAESTRUCTURA A TRAVÉS DE ASESORÍAS Y CONSULTORÍAS  NACIONAL</t>
  </si>
  <si>
    <t>SISTEMATIZACIÓN PARA EL SERVICIO DE INFORMACIÓN DE LA GESTIÓN ADMINISTRATIVA.  NACIONAL</t>
  </si>
  <si>
    <t>CONTROL Y SEGUIMIENTO A LA OPERACIÒN DE LAS VÌAS FÈRREAS NACIONAL</t>
  </si>
  <si>
    <t>C-2403-0600-5</t>
  </si>
  <si>
    <t>APOYO ESTATAL A LOS AEROPUERTOS A NIVEL NACIONAL</t>
  </si>
  <si>
    <t>PRESUPUESTO DE INVERSIÓN - VIGENCIA 2023</t>
  </si>
  <si>
    <t>C-2401-0600-81</t>
  </si>
  <si>
    <t>MEJORAMIENTO, CONSTRUCCIÒN, REHABILITACIÓN, OPERACIÒN Y MANTENIMIENTO DE LA VIA PUERTO SALGAR- BARRANCABERMEJA EN LOS DEPARTAMENTOS CUNDINAMARCA,BOYACA,SANTANDER</t>
  </si>
  <si>
    <t>C-2401-0600-82</t>
  </si>
  <si>
    <t>MEJORAMIENTO, CONSTRUCCIÒN, REHABILITACIÓN, OPERACIÒN Y MANTENIMIENTO DE LA VIA SABANA DE TORRES - CURUMANI, DEPARTAMENTOS SANTANDER,CESAR</t>
  </si>
  <si>
    <t>C-2406-0600-3</t>
  </si>
  <si>
    <t>R4ESTAURACION DE LOS ECOSISTEMAS DEGRADADOS DEL CANAL DE DIQUE NACIONAL</t>
  </si>
  <si>
    <t>IMPLEMENTACION DEL SISTEMA DE GESTION DOCUMENTAL DE LA AGENCIA NACIONAL DE INFRAESTRUCTURA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</si>
</sst>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64" fontId="2" fillId="0" borderId="1" xfId="0" applyNumberFormat="1" applyFont="1" applyBorder="1" applyAlignment="1">
      <alignment horizontal="right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7" fontId="0" fillId="0" borderId="0" xfId="0" applyNumberFormat="1"/>
    <xf numFmtId="164" fontId="3" fillId="2" borderId="1" xfId="0" applyNumberFormat="1" applyFont="1" applyFill="1" applyBorder="1" applyAlignment="1">
      <alignment horizontal="right" vertical="center" wrapText="1" readingOrder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E8CEF8-2574-4FD9-B714-B2CDC8278ED0}">
  <dimension ref="A2:D45"/>
  <sheetViews>
    <sheetView showGridLines="0" tabSelected="1" zoomScaleNormal="100" workbookViewId="0"/>
  </sheetViews>
  <sheetFormatPr baseColWidth="10" defaultRowHeight="15" x14ac:dyDescent="0.25"/>
  <cols>
    <col min="1" max="2" width="17" customWidth="1"/>
    <col min="3" max="3" width="49.28515625" customWidth="1"/>
    <col min="4" max="4" width="23" customWidth="1"/>
    <col min="5" max="7" width="28" customWidth="1"/>
  </cols>
  <sheetData>
    <row r="2" spans="1:4" x14ac:dyDescent="0.25">
      <c r="A2" s="6" t="s">
        <v>61</v>
      </c>
      <c r="B2" s="6"/>
      <c r="C2" s="6"/>
      <c r="D2" s="6"/>
    </row>
    <row r="3" spans="1:4" x14ac:dyDescent="0.25">
      <c r="A3" s="6" t="s">
        <v>73</v>
      </c>
      <c r="B3" s="6"/>
      <c r="C3" s="6"/>
      <c r="D3" s="6"/>
    </row>
    <row r="5" spans="1:4" ht="31.5" x14ac:dyDescent="0.25">
      <c r="A5" s="1" t="s">
        <v>63</v>
      </c>
      <c r="B5" s="1" t="s">
        <v>0</v>
      </c>
      <c r="C5" s="1" t="s">
        <v>1</v>
      </c>
      <c r="D5" s="1" t="s">
        <v>2</v>
      </c>
    </row>
    <row r="6" spans="1:4" ht="47.25" x14ac:dyDescent="0.25">
      <c r="A6" s="5">
        <v>2011</v>
      </c>
      <c r="B6" s="2" t="s">
        <v>3</v>
      </c>
      <c r="C6" s="3" t="s">
        <v>4</v>
      </c>
      <c r="D6" s="11">
        <v>214344555873</v>
      </c>
    </row>
    <row r="7" spans="1:4" ht="47.25" x14ac:dyDescent="0.25">
      <c r="A7" s="5">
        <v>2018</v>
      </c>
      <c r="B7" s="2" t="s">
        <v>5</v>
      </c>
      <c r="C7" s="3" t="s">
        <v>6</v>
      </c>
      <c r="D7" s="11">
        <v>3195851089</v>
      </c>
    </row>
    <row r="8" spans="1:4" ht="78.75" x14ac:dyDescent="0.25">
      <c r="A8" s="5">
        <v>2018</v>
      </c>
      <c r="B8" s="2" t="s">
        <v>7</v>
      </c>
      <c r="C8" s="3" t="s">
        <v>8</v>
      </c>
      <c r="D8" s="11">
        <v>251619519992</v>
      </c>
    </row>
    <row r="9" spans="1:4" ht="94.5" x14ac:dyDescent="0.25">
      <c r="A9" s="5">
        <v>2018</v>
      </c>
      <c r="B9" s="2" t="s">
        <v>9</v>
      </c>
      <c r="C9" s="3" t="s">
        <v>10</v>
      </c>
      <c r="D9" s="11">
        <v>189200764831</v>
      </c>
    </row>
    <row r="10" spans="1:4" ht="78.75" x14ac:dyDescent="0.25">
      <c r="A10" s="5">
        <v>2018</v>
      </c>
      <c r="B10" s="2" t="s">
        <v>11</v>
      </c>
      <c r="C10" s="3" t="s">
        <v>12</v>
      </c>
      <c r="D10" s="11">
        <v>274975644415</v>
      </c>
    </row>
    <row r="11" spans="1:4" ht="94.5" x14ac:dyDescent="0.25">
      <c r="A11" s="5">
        <v>2018</v>
      </c>
      <c r="B11" s="2" t="s">
        <v>13</v>
      </c>
      <c r="C11" s="3" t="s">
        <v>14</v>
      </c>
      <c r="D11" s="11">
        <v>266893075907</v>
      </c>
    </row>
    <row r="12" spans="1:4" ht="78.75" x14ac:dyDescent="0.25">
      <c r="A12" s="5">
        <v>2018</v>
      </c>
      <c r="B12" s="2" t="s">
        <v>15</v>
      </c>
      <c r="C12" s="3" t="s">
        <v>16</v>
      </c>
      <c r="D12" s="11">
        <v>192137774875</v>
      </c>
    </row>
    <row r="13" spans="1:4" ht="78.75" x14ac:dyDescent="0.25">
      <c r="A13" s="5">
        <v>2018</v>
      </c>
      <c r="B13" s="2" t="s">
        <v>17</v>
      </c>
      <c r="C13" s="3" t="s">
        <v>18</v>
      </c>
      <c r="D13" s="11">
        <v>207433599602</v>
      </c>
    </row>
    <row r="14" spans="1:4" ht="78.75" x14ac:dyDescent="0.25">
      <c r="A14" s="5">
        <v>2018</v>
      </c>
      <c r="B14" s="2" t="s">
        <v>19</v>
      </c>
      <c r="C14" s="3" t="s">
        <v>20</v>
      </c>
      <c r="D14" s="11">
        <v>231731619930</v>
      </c>
    </row>
    <row r="15" spans="1:4" ht="47.25" x14ac:dyDescent="0.25">
      <c r="A15" s="5">
        <v>2018</v>
      </c>
      <c r="B15" s="2" t="s">
        <v>21</v>
      </c>
      <c r="C15" s="3" t="s">
        <v>64</v>
      </c>
      <c r="D15" s="11">
        <v>12761000000</v>
      </c>
    </row>
    <row r="16" spans="1:4" ht="63" x14ac:dyDescent="0.25">
      <c r="A16" s="5">
        <v>2018</v>
      </c>
      <c r="B16" s="2" t="s">
        <v>22</v>
      </c>
      <c r="C16" s="3" t="s">
        <v>23</v>
      </c>
      <c r="D16" s="11">
        <v>246157631169</v>
      </c>
    </row>
    <row r="17" spans="1:4" ht="63" x14ac:dyDescent="0.25">
      <c r="A17" s="5">
        <v>2018</v>
      </c>
      <c r="B17" s="2" t="s">
        <v>24</v>
      </c>
      <c r="C17" s="3" t="s">
        <v>25</v>
      </c>
      <c r="D17" s="11">
        <v>283126047866</v>
      </c>
    </row>
    <row r="18" spans="1:4" ht="78.75" x14ac:dyDescent="0.25">
      <c r="A18" s="5">
        <v>2018</v>
      </c>
      <c r="B18" s="2" t="s">
        <v>26</v>
      </c>
      <c r="C18" s="3" t="s">
        <v>27</v>
      </c>
      <c r="D18" s="11">
        <v>143699497948</v>
      </c>
    </row>
    <row r="19" spans="1:4" ht="78.75" x14ac:dyDescent="0.25">
      <c r="A19" s="5">
        <v>2018</v>
      </c>
      <c r="B19" s="2" t="s">
        <v>28</v>
      </c>
      <c r="C19" s="3" t="s">
        <v>29</v>
      </c>
      <c r="D19" s="11">
        <v>59469726833</v>
      </c>
    </row>
    <row r="20" spans="1:4" ht="94.5" x14ac:dyDescent="0.25">
      <c r="A20" s="5">
        <v>2018</v>
      </c>
      <c r="B20" s="2" t="s">
        <v>30</v>
      </c>
      <c r="C20" s="3" t="s">
        <v>31</v>
      </c>
      <c r="D20" s="11">
        <v>185783723137</v>
      </c>
    </row>
    <row r="21" spans="1:4" ht="63" x14ac:dyDescent="0.25">
      <c r="A21" s="5">
        <v>2018</v>
      </c>
      <c r="B21" s="2" t="s">
        <v>32</v>
      </c>
      <c r="C21" s="3" t="s">
        <v>33</v>
      </c>
      <c r="D21" s="11">
        <v>157227907719</v>
      </c>
    </row>
    <row r="22" spans="1:4" ht="78.75" x14ac:dyDescent="0.25">
      <c r="A22" s="5">
        <v>2018</v>
      </c>
      <c r="B22" s="2" t="s">
        <v>34</v>
      </c>
      <c r="C22" s="3" t="s">
        <v>35</v>
      </c>
      <c r="D22" s="11">
        <v>242320270178</v>
      </c>
    </row>
    <row r="23" spans="1:4" ht="63" x14ac:dyDescent="0.25">
      <c r="A23" s="5">
        <v>2018</v>
      </c>
      <c r="B23" s="2" t="s">
        <v>36</v>
      </c>
      <c r="C23" s="3" t="s">
        <v>37</v>
      </c>
      <c r="D23" s="11">
        <v>291500728983</v>
      </c>
    </row>
    <row r="24" spans="1:4" ht="78.75" x14ac:dyDescent="0.25">
      <c r="A24" s="5">
        <v>2018</v>
      </c>
      <c r="B24" s="2" t="s">
        <v>38</v>
      </c>
      <c r="C24" s="3" t="s">
        <v>39</v>
      </c>
      <c r="D24" s="11">
        <v>152661368237</v>
      </c>
    </row>
    <row r="25" spans="1:4" ht="63" x14ac:dyDescent="0.25">
      <c r="A25" s="5">
        <v>2018</v>
      </c>
      <c r="B25" s="2" t="s">
        <v>40</v>
      </c>
      <c r="C25" s="3" t="s">
        <v>41</v>
      </c>
      <c r="D25" s="11">
        <v>358538368230</v>
      </c>
    </row>
    <row r="26" spans="1:4" ht="78.75" x14ac:dyDescent="0.25">
      <c r="A26" s="5">
        <v>2018</v>
      </c>
      <c r="B26" s="2" t="s">
        <v>42</v>
      </c>
      <c r="C26" s="3" t="s">
        <v>43</v>
      </c>
      <c r="D26" s="11">
        <v>115560588109</v>
      </c>
    </row>
    <row r="27" spans="1:4" ht="78.75" x14ac:dyDescent="0.25">
      <c r="A27" s="5">
        <v>2018</v>
      </c>
      <c r="B27" s="2" t="s">
        <v>44</v>
      </c>
      <c r="C27" s="3" t="s">
        <v>45</v>
      </c>
      <c r="D27" s="11">
        <v>354209260659</v>
      </c>
    </row>
    <row r="28" spans="1:4" ht="78.75" x14ac:dyDescent="0.25">
      <c r="A28" s="5">
        <v>2018</v>
      </c>
      <c r="B28" s="2" t="s">
        <v>46</v>
      </c>
      <c r="C28" s="3" t="s">
        <v>47</v>
      </c>
      <c r="D28" s="11">
        <v>53006481523</v>
      </c>
    </row>
    <row r="29" spans="1:4" ht="63" x14ac:dyDescent="0.25">
      <c r="A29" s="5">
        <v>2018</v>
      </c>
      <c r="B29" s="2" t="s">
        <v>48</v>
      </c>
      <c r="C29" s="3" t="s">
        <v>65</v>
      </c>
      <c r="D29" s="11">
        <v>2450000000</v>
      </c>
    </row>
    <row r="30" spans="1:4" ht="94.5" x14ac:dyDescent="0.25">
      <c r="A30" s="5">
        <v>2022</v>
      </c>
      <c r="B30" s="2" t="s">
        <v>74</v>
      </c>
      <c r="C30" s="3" t="s">
        <v>75</v>
      </c>
      <c r="D30" s="11">
        <v>187318076171</v>
      </c>
    </row>
    <row r="31" spans="1:4" ht="78.75" x14ac:dyDescent="0.25">
      <c r="A31" s="5">
        <v>2022</v>
      </c>
      <c r="B31" s="2" t="s">
        <v>76</v>
      </c>
      <c r="C31" s="3" t="s">
        <v>77</v>
      </c>
      <c r="D31" s="11">
        <v>133871788300</v>
      </c>
    </row>
    <row r="32" spans="1:4" ht="47.25" x14ac:dyDescent="0.25">
      <c r="A32" s="5">
        <v>2018</v>
      </c>
      <c r="B32" s="2" t="s">
        <v>49</v>
      </c>
      <c r="C32" s="3" t="s">
        <v>50</v>
      </c>
      <c r="D32" s="11">
        <v>2210000000</v>
      </c>
    </row>
    <row r="33" spans="1:4" ht="31.5" x14ac:dyDescent="0.25">
      <c r="A33" s="5">
        <v>2021</v>
      </c>
      <c r="B33" s="2" t="s">
        <v>71</v>
      </c>
      <c r="C33" s="3" t="s">
        <v>72</v>
      </c>
      <c r="D33" s="11">
        <v>3000000000</v>
      </c>
    </row>
    <row r="34" spans="1:4" ht="47.25" x14ac:dyDescent="0.25">
      <c r="A34" s="5">
        <v>2018</v>
      </c>
      <c r="B34" s="2" t="s">
        <v>51</v>
      </c>
      <c r="C34" s="3" t="s">
        <v>52</v>
      </c>
      <c r="D34" s="11">
        <v>124596460713</v>
      </c>
    </row>
    <row r="35" spans="1:4" ht="47.25" x14ac:dyDescent="0.25">
      <c r="A35" s="5">
        <v>2018</v>
      </c>
      <c r="B35" s="2" t="s">
        <v>53</v>
      </c>
      <c r="C35" s="3" t="s">
        <v>70</v>
      </c>
      <c r="D35" s="11">
        <v>1172433559</v>
      </c>
    </row>
    <row r="36" spans="1:4" ht="31.5" x14ac:dyDescent="0.25">
      <c r="A36" s="5">
        <v>2018</v>
      </c>
      <c r="B36" s="2" t="s">
        <v>54</v>
      </c>
      <c r="C36" s="3" t="s">
        <v>66</v>
      </c>
      <c r="D36" s="11">
        <v>700000000</v>
      </c>
    </row>
    <row r="37" spans="1:4" ht="47.25" x14ac:dyDescent="0.25">
      <c r="A37" s="5">
        <v>2018</v>
      </c>
      <c r="B37" s="2" t="s">
        <v>55</v>
      </c>
      <c r="C37" s="3" t="s">
        <v>56</v>
      </c>
      <c r="D37" s="11">
        <v>3046000000</v>
      </c>
    </row>
    <row r="38" spans="1:4" ht="47.25" x14ac:dyDescent="0.25">
      <c r="A38" s="5">
        <v>2022</v>
      </c>
      <c r="B38" s="2" t="s">
        <v>78</v>
      </c>
      <c r="C38" s="3" t="s">
        <v>79</v>
      </c>
      <c r="D38" s="11">
        <v>49596199265</v>
      </c>
    </row>
    <row r="39" spans="1:4" ht="63" x14ac:dyDescent="0.25">
      <c r="A39" s="5">
        <v>2018</v>
      </c>
      <c r="B39" s="2" t="s">
        <v>57</v>
      </c>
      <c r="C39" s="3" t="s">
        <v>67</v>
      </c>
      <c r="D39" s="11">
        <v>50000000</v>
      </c>
    </row>
    <row r="40" spans="1:4" ht="63" x14ac:dyDescent="0.25">
      <c r="A40" s="5">
        <v>2018</v>
      </c>
      <c r="B40" s="2" t="s">
        <v>58</v>
      </c>
      <c r="C40" s="3" t="s">
        <v>68</v>
      </c>
      <c r="D40" s="11">
        <v>55336244370</v>
      </c>
    </row>
    <row r="41" spans="1:4" ht="47.25" x14ac:dyDescent="0.25">
      <c r="A41" s="5">
        <v>2018</v>
      </c>
      <c r="B41" s="2" t="s">
        <v>59</v>
      </c>
      <c r="C41" s="3" t="s">
        <v>69</v>
      </c>
      <c r="D41" s="11">
        <v>6215000000</v>
      </c>
    </row>
    <row r="42" spans="1:4" ht="63" x14ac:dyDescent="0.25">
      <c r="A42" s="5">
        <v>2018</v>
      </c>
      <c r="B42" s="2" t="s">
        <v>60</v>
      </c>
      <c r="C42" s="3" t="s">
        <v>80</v>
      </c>
      <c r="D42" s="11">
        <v>904000000</v>
      </c>
    </row>
    <row r="43" spans="1:4" ht="15.75" x14ac:dyDescent="0.25">
      <c r="A43" s="7" t="s">
        <v>62</v>
      </c>
      <c r="B43" s="8"/>
      <c r="C43" s="9"/>
      <c r="D43" s="4">
        <f>SUM(D6:D42)</f>
        <v>5058021209483</v>
      </c>
    </row>
    <row r="45" spans="1:4" x14ac:dyDescent="0.25">
      <c r="D45" s="10"/>
    </row>
  </sheetData>
  <mergeCells count="3">
    <mergeCell ref="A2:D2"/>
    <mergeCell ref="A3:D3"/>
    <mergeCell ref="A43:C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Acosta</dc:creator>
  <cp:lastModifiedBy>Ricardo Aguilera Wilches</cp:lastModifiedBy>
  <dcterms:created xsi:type="dcterms:W3CDTF">2021-01-20T22:12:10Z</dcterms:created>
  <dcterms:modified xsi:type="dcterms:W3CDTF">2023-01-16T20:43:40Z</dcterms:modified>
</cp:coreProperties>
</file>