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ficina\Plan Anticorrupción\Matrices\"/>
    </mc:Choice>
  </mc:AlternateContent>
  <bookViews>
    <workbookView xWindow="9690" yWindow="480" windowWidth="9345" windowHeight="11415"/>
  </bookViews>
  <sheets>
    <sheet name="Fm-6x" sheetId="1" r:id="rId1"/>
  </sheets>
  <externalReferences>
    <externalReference r:id="rId2"/>
  </externalReferences>
  <definedNames>
    <definedName name="A">[1]DB!$J$5:$J$6</definedName>
    <definedName name="_xlnm.Print_Area" localSheetId="0">'Fm-6x'!$B$2:$L$173</definedName>
    <definedName name="B">[1]DB!$K$5:$K$6</definedName>
    <definedName name="CE">[1]DB!$L$5:$L$6</definedName>
    <definedName name="EXISTENCONTROLES">[1]DB!$D$5:$D$6</definedName>
    <definedName name="IMPACTO">[1]DB!$H$5</definedName>
    <definedName name="OP" localSheetId="0">'Fm-6x'!#REF!</definedName>
    <definedName name="OPCIONESDEMANEJO">[1]DB!$N$5:$N$8</definedName>
    <definedName name="_xlnm.Print_Titles" localSheetId="0">'Fm-6x'!$13:$17</definedName>
  </definedNames>
  <calcPr calcId="152511"/>
</workbook>
</file>

<file path=xl/calcChain.xml><?xml version="1.0" encoding="utf-8"?>
<calcChain xmlns="http://schemas.openxmlformats.org/spreadsheetml/2006/main">
  <c r="B37" i="1" l="1"/>
  <c r="B30" i="1"/>
  <c r="B23" i="1"/>
  <c r="B18" i="1"/>
</calcChain>
</file>

<file path=xl/comments1.xml><?xml version="1.0" encoding="utf-8"?>
<comments xmlns="http://schemas.openxmlformats.org/spreadsheetml/2006/main">
  <authors>
    <author>Monica Viviana Parra Segura</author>
  </authors>
  <commentList>
    <comment ref="G15" authorId="0" shapeId="0">
      <text>
        <r>
          <rPr>
            <b/>
            <sz val="14"/>
            <color indexed="81"/>
            <rFont val="Arial"/>
            <family val="2"/>
          </rPr>
          <t xml:space="preserve">Probabilidad de Materialización:
</t>
        </r>
        <r>
          <rPr>
            <b/>
            <u/>
            <sz val="14"/>
            <color indexed="81"/>
            <rFont val="Arial"/>
            <family val="2"/>
          </rPr>
          <t xml:space="preserve">
Casi seguro: </t>
        </r>
        <r>
          <rPr>
            <b/>
            <sz val="14"/>
            <color indexed="81"/>
            <rFont val="Arial"/>
            <family val="2"/>
          </rPr>
          <t xml:space="preserve">Se espera que el evento ocurra en la mayoría de las circunstancias.
</t>
        </r>
        <r>
          <rPr>
            <b/>
            <u/>
            <sz val="14"/>
            <color indexed="81"/>
            <rFont val="Arial"/>
            <family val="2"/>
          </rPr>
          <t>Posible:</t>
        </r>
        <r>
          <rPr>
            <b/>
            <sz val="14"/>
            <color indexed="81"/>
            <rFont val="Arial"/>
            <family val="2"/>
          </rPr>
          <t xml:space="preserve"> El evento puede ocurrir en algún momento.</t>
        </r>
        <r>
          <rPr>
            <sz val="9"/>
            <color indexed="81"/>
            <rFont val="Tahoma"/>
            <family val="2"/>
          </rPr>
          <t xml:space="preserve">
</t>
        </r>
      </text>
    </comment>
    <comment ref="J15" authorId="0" shapeId="0">
      <text>
        <r>
          <rPr>
            <b/>
            <sz val="14"/>
            <color indexed="81"/>
            <rFont val="Arial"/>
            <family val="2"/>
          </rPr>
          <t>Área Líder: Área que lidera y responde por resultados finales</t>
        </r>
        <r>
          <rPr>
            <b/>
            <sz val="9"/>
            <color indexed="81"/>
            <rFont val="Tahoma"/>
            <family val="2"/>
          </rPr>
          <t>.</t>
        </r>
        <r>
          <rPr>
            <sz val="9"/>
            <color indexed="81"/>
            <rFont val="Tahoma"/>
            <family val="2"/>
          </rPr>
          <t xml:space="preserve">
</t>
        </r>
      </text>
    </comment>
    <comment ref="K15" authorId="0" shapeId="0">
      <text>
        <r>
          <rPr>
            <b/>
            <sz val="14"/>
            <color indexed="81"/>
            <rFont val="Arial"/>
            <family val="2"/>
          </rPr>
          <t>Áreas Responsables: Áreas participantes encargadas de construir el resultado final.</t>
        </r>
        <r>
          <rPr>
            <sz val="9"/>
            <color indexed="81"/>
            <rFont val="Tahoma"/>
            <family val="2"/>
          </rPr>
          <t xml:space="preserve">
</t>
        </r>
      </text>
    </comment>
    <comment ref="L15" authorId="0" shapeId="0">
      <text>
        <r>
          <rPr>
            <b/>
            <sz val="14"/>
            <color indexed="81"/>
            <rFont val="Arial"/>
            <family val="2"/>
          </rPr>
          <t>Indicador de Avance: Porcentaje de la acción que se compromete a lograr el año vigente 2013.</t>
        </r>
      </text>
    </comment>
    <comment ref="G46" authorId="0" shapeId="0">
      <text>
        <r>
          <rPr>
            <b/>
            <sz val="14"/>
            <color indexed="81"/>
            <rFont val="Arial"/>
            <family val="2"/>
          </rPr>
          <t xml:space="preserve">Probabilidad de Materialización:
</t>
        </r>
        <r>
          <rPr>
            <b/>
            <u/>
            <sz val="14"/>
            <color indexed="81"/>
            <rFont val="Arial"/>
            <family val="2"/>
          </rPr>
          <t xml:space="preserve">
Casi seguro: </t>
        </r>
        <r>
          <rPr>
            <b/>
            <sz val="14"/>
            <color indexed="81"/>
            <rFont val="Arial"/>
            <family val="2"/>
          </rPr>
          <t xml:space="preserve">Se espera que el evento ocurra en la mayoría de las circunstancias.
</t>
        </r>
        <r>
          <rPr>
            <b/>
            <u/>
            <sz val="14"/>
            <color indexed="81"/>
            <rFont val="Arial"/>
            <family val="2"/>
          </rPr>
          <t>Posible:</t>
        </r>
        <r>
          <rPr>
            <b/>
            <sz val="14"/>
            <color indexed="81"/>
            <rFont val="Arial"/>
            <family val="2"/>
          </rPr>
          <t xml:space="preserve"> El evento puede ocurrir en algún momento.</t>
        </r>
        <r>
          <rPr>
            <sz val="9"/>
            <color indexed="81"/>
            <rFont val="Tahoma"/>
            <family val="2"/>
          </rPr>
          <t xml:space="preserve">
</t>
        </r>
      </text>
    </comment>
    <comment ref="J46" authorId="0" shapeId="0">
      <text>
        <r>
          <rPr>
            <b/>
            <sz val="14"/>
            <color indexed="81"/>
            <rFont val="Arial"/>
            <family val="2"/>
          </rPr>
          <t>Área Líder: Área que lidera y responde por resultados finales</t>
        </r>
        <r>
          <rPr>
            <b/>
            <sz val="9"/>
            <color indexed="81"/>
            <rFont val="Tahoma"/>
            <family val="2"/>
          </rPr>
          <t>.</t>
        </r>
        <r>
          <rPr>
            <sz val="9"/>
            <color indexed="81"/>
            <rFont val="Tahoma"/>
            <family val="2"/>
          </rPr>
          <t xml:space="preserve">
</t>
        </r>
      </text>
    </comment>
    <comment ref="K46" authorId="0" shapeId="0">
      <text>
        <r>
          <rPr>
            <b/>
            <sz val="14"/>
            <color indexed="81"/>
            <rFont val="Arial"/>
            <family val="2"/>
          </rPr>
          <t>Áreas Responsables: Áreas participantes encargadas de construir el resultado final.</t>
        </r>
        <r>
          <rPr>
            <sz val="9"/>
            <color indexed="81"/>
            <rFont val="Tahoma"/>
            <family val="2"/>
          </rPr>
          <t xml:space="preserve">
</t>
        </r>
      </text>
    </comment>
    <comment ref="L46" authorId="0" shapeId="0">
      <text>
        <r>
          <rPr>
            <b/>
            <sz val="14"/>
            <color indexed="81"/>
            <rFont val="Arial"/>
            <family val="2"/>
          </rPr>
          <t>Indicador de Avance: Porcentaje de la acción que se compromete a lograr el año vigente 2013.</t>
        </r>
      </text>
    </comment>
    <comment ref="G75" authorId="0" shapeId="0">
      <text>
        <r>
          <rPr>
            <b/>
            <sz val="14"/>
            <color indexed="81"/>
            <rFont val="Arial"/>
            <family val="2"/>
          </rPr>
          <t xml:space="preserve">Probabilidad de Materialización:
</t>
        </r>
        <r>
          <rPr>
            <b/>
            <u/>
            <sz val="14"/>
            <color indexed="81"/>
            <rFont val="Arial"/>
            <family val="2"/>
          </rPr>
          <t xml:space="preserve">
Casi seguro: </t>
        </r>
        <r>
          <rPr>
            <b/>
            <sz val="14"/>
            <color indexed="81"/>
            <rFont val="Arial"/>
            <family val="2"/>
          </rPr>
          <t xml:space="preserve">Se espera que el evento ocurra en la mayoría de las circunstancias.
</t>
        </r>
        <r>
          <rPr>
            <b/>
            <u/>
            <sz val="14"/>
            <color indexed="81"/>
            <rFont val="Arial"/>
            <family val="2"/>
          </rPr>
          <t>Posible:</t>
        </r>
        <r>
          <rPr>
            <b/>
            <sz val="14"/>
            <color indexed="81"/>
            <rFont val="Arial"/>
            <family val="2"/>
          </rPr>
          <t xml:space="preserve"> El evento puede ocurrir en algún momento.</t>
        </r>
        <r>
          <rPr>
            <sz val="9"/>
            <color indexed="81"/>
            <rFont val="Tahoma"/>
            <family val="2"/>
          </rPr>
          <t xml:space="preserve">
</t>
        </r>
      </text>
    </comment>
    <comment ref="J75" authorId="0" shapeId="0">
      <text>
        <r>
          <rPr>
            <b/>
            <sz val="14"/>
            <color indexed="81"/>
            <rFont val="Arial"/>
            <family val="2"/>
          </rPr>
          <t>Área Líder: Área que lidera y responde por resultados finales</t>
        </r>
        <r>
          <rPr>
            <b/>
            <sz val="9"/>
            <color indexed="81"/>
            <rFont val="Tahoma"/>
            <family val="2"/>
          </rPr>
          <t>.</t>
        </r>
        <r>
          <rPr>
            <sz val="9"/>
            <color indexed="81"/>
            <rFont val="Tahoma"/>
            <family val="2"/>
          </rPr>
          <t xml:space="preserve">
</t>
        </r>
      </text>
    </comment>
    <comment ref="K75" authorId="0" shapeId="0">
      <text>
        <r>
          <rPr>
            <b/>
            <sz val="14"/>
            <color indexed="81"/>
            <rFont val="Arial"/>
            <family val="2"/>
          </rPr>
          <t>Áreas Responsables: Áreas participantes encargadas de construir el resultado final.</t>
        </r>
        <r>
          <rPr>
            <sz val="9"/>
            <color indexed="81"/>
            <rFont val="Tahoma"/>
            <family val="2"/>
          </rPr>
          <t xml:space="preserve">
</t>
        </r>
      </text>
    </comment>
    <comment ref="L75" authorId="0" shapeId="0">
      <text>
        <r>
          <rPr>
            <b/>
            <sz val="14"/>
            <color indexed="81"/>
            <rFont val="Arial"/>
            <family val="2"/>
          </rPr>
          <t>Indicador de Avance: Porcentaje de la acción que se compromete a lograr el año vigente 2013.</t>
        </r>
      </text>
    </comment>
    <comment ref="G117" authorId="0" shapeId="0">
      <text>
        <r>
          <rPr>
            <b/>
            <sz val="14"/>
            <color indexed="81"/>
            <rFont val="Arial"/>
            <family val="2"/>
          </rPr>
          <t xml:space="preserve">Probabilidad de Materialización:
</t>
        </r>
        <r>
          <rPr>
            <b/>
            <u/>
            <sz val="14"/>
            <color indexed="81"/>
            <rFont val="Arial"/>
            <family val="2"/>
          </rPr>
          <t xml:space="preserve">
Casi seguro: </t>
        </r>
        <r>
          <rPr>
            <b/>
            <sz val="14"/>
            <color indexed="81"/>
            <rFont val="Arial"/>
            <family val="2"/>
          </rPr>
          <t xml:space="preserve">Se espera que el evento ocurra en la mayoría de las circunstancias.
</t>
        </r>
        <r>
          <rPr>
            <b/>
            <u/>
            <sz val="14"/>
            <color indexed="81"/>
            <rFont val="Arial"/>
            <family val="2"/>
          </rPr>
          <t>Posible:</t>
        </r>
        <r>
          <rPr>
            <b/>
            <sz val="14"/>
            <color indexed="81"/>
            <rFont val="Arial"/>
            <family val="2"/>
          </rPr>
          <t xml:space="preserve"> El evento puede ocurrir en algún momento.</t>
        </r>
        <r>
          <rPr>
            <sz val="9"/>
            <color indexed="81"/>
            <rFont val="Tahoma"/>
            <family val="2"/>
          </rPr>
          <t xml:space="preserve">
</t>
        </r>
      </text>
    </comment>
    <comment ref="J117" authorId="0" shapeId="0">
      <text>
        <r>
          <rPr>
            <b/>
            <sz val="14"/>
            <color indexed="81"/>
            <rFont val="Arial"/>
            <family val="2"/>
          </rPr>
          <t>Área Líder: Área que lidera y responde por resultados finales</t>
        </r>
        <r>
          <rPr>
            <b/>
            <sz val="9"/>
            <color indexed="81"/>
            <rFont val="Tahoma"/>
            <family val="2"/>
          </rPr>
          <t>.</t>
        </r>
        <r>
          <rPr>
            <sz val="9"/>
            <color indexed="81"/>
            <rFont val="Tahoma"/>
            <family val="2"/>
          </rPr>
          <t xml:space="preserve">
</t>
        </r>
      </text>
    </comment>
    <comment ref="K117" authorId="0" shapeId="0">
      <text>
        <r>
          <rPr>
            <b/>
            <sz val="14"/>
            <color indexed="81"/>
            <rFont val="Arial"/>
            <family val="2"/>
          </rPr>
          <t>Áreas Responsables: Áreas participantes encargadas de construir el resultado final.</t>
        </r>
        <r>
          <rPr>
            <sz val="9"/>
            <color indexed="81"/>
            <rFont val="Tahoma"/>
            <family val="2"/>
          </rPr>
          <t xml:space="preserve">
</t>
        </r>
      </text>
    </comment>
    <comment ref="L117" authorId="0" shapeId="0">
      <text>
        <r>
          <rPr>
            <b/>
            <sz val="14"/>
            <color indexed="81"/>
            <rFont val="Arial"/>
            <family val="2"/>
          </rPr>
          <t>Indicador de Avance: Porcentaje de la acción que se compromete a lograr el año vigente 2013.</t>
        </r>
      </text>
    </comment>
    <comment ref="G142" authorId="0" shapeId="0">
      <text>
        <r>
          <rPr>
            <b/>
            <sz val="14"/>
            <color indexed="81"/>
            <rFont val="Arial"/>
            <family val="2"/>
          </rPr>
          <t xml:space="preserve">Probabilidad de Materialización:
</t>
        </r>
        <r>
          <rPr>
            <b/>
            <u/>
            <sz val="14"/>
            <color indexed="81"/>
            <rFont val="Arial"/>
            <family val="2"/>
          </rPr>
          <t xml:space="preserve">
Casi seguro: </t>
        </r>
        <r>
          <rPr>
            <b/>
            <sz val="14"/>
            <color indexed="81"/>
            <rFont val="Arial"/>
            <family val="2"/>
          </rPr>
          <t xml:space="preserve">Se espera que el evento ocurra en la mayoría de las circunstancias.
</t>
        </r>
        <r>
          <rPr>
            <b/>
            <u/>
            <sz val="14"/>
            <color indexed="81"/>
            <rFont val="Arial"/>
            <family val="2"/>
          </rPr>
          <t>Posible:</t>
        </r>
        <r>
          <rPr>
            <b/>
            <sz val="14"/>
            <color indexed="81"/>
            <rFont val="Arial"/>
            <family val="2"/>
          </rPr>
          <t xml:space="preserve"> El evento puede ocurrir en algún momento.</t>
        </r>
        <r>
          <rPr>
            <sz val="9"/>
            <color indexed="81"/>
            <rFont val="Tahoma"/>
            <family val="2"/>
          </rPr>
          <t xml:space="preserve">
</t>
        </r>
      </text>
    </comment>
    <comment ref="J142" authorId="0" shapeId="0">
      <text>
        <r>
          <rPr>
            <b/>
            <sz val="14"/>
            <color indexed="81"/>
            <rFont val="Arial"/>
            <family val="2"/>
          </rPr>
          <t>Área Líder: Área que lidera y responde por resultados finales</t>
        </r>
        <r>
          <rPr>
            <b/>
            <sz val="9"/>
            <color indexed="81"/>
            <rFont val="Tahoma"/>
            <family val="2"/>
          </rPr>
          <t>.</t>
        </r>
        <r>
          <rPr>
            <sz val="9"/>
            <color indexed="81"/>
            <rFont val="Tahoma"/>
            <family val="2"/>
          </rPr>
          <t xml:space="preserve">
</t>
        </r>
      </text>
    </comment>
    <comment ref="K142" authorId="0" shapeId="0">
      <text>
        <r>
          <rPr>
            <b/>
            <sz val="14"/>
            <color indexed="81"/>
            <rFont val="Arial"/>
            <family val="2"/>
          </rPr>
          <t>Áreas Responsables: Áreas participantes encargadas de construir el resultado final.</t>
        </r>
        <r>
          <rPr>
            <sz val="9"/>
            <color indexed="81"/>
            <rFont val="Tahoma"/>
            <family val="2"/>
          </rPr>
          <t xml:space="preserve">
</t>
        </r>
      </text>
    </comment>
    <comment ref="L142" authorId="0" shapeId="0">
      <text>
        <r>
          <rPr>
            <b/>
            <sz val="14"/>
            <color indexed="81"/>
            <rFont val="Arial"/>
            <family val="2"/>
          </rPr>
          <t>Indicador de Avance: Porcentaje de la acción que se compromete a lograr el año vigente 2013.</t>
        </r>
      </text>
    </comment>
  </commentList>
</comments>
</file>

<file path=xl/sharedStrings.xml><?xml version="1.0" encoding="utf-8"?>
<sst xmlns="http://schemas.openxmlformats.org/spreadsheetml/2006/main" count="694" uniqueCount="325">
  <si>
    <t>AGENCIA NACIONAL DE INFRAESTRUCTURA</t>
  </si>
  <si>
    <t xml:space="preserve">Código: </t>
  </si>
  <si>
    <t>VICEPRESIDENCIA DE PLANEACION RIESGOS Y ENTORNO</t>
  </si>
  <si>
    <t>Elaborado por: VP - Gerencia de Riesgos</t>
  </si>
  <si>
    <t>GERENCIA DE RIESGOS</t>
  </si>
  <si>
    <t>Versión:</t>
  </si>
  <si>
    <t>Fecha form: 15/04/2013</t>
  </si>
  <si>
    <t>Hoja 1 de 1</t>
  </si>
  <si>
    <t>ENTIDAD: AGENCIA NACIONAL DE INFRAESTRUCTURA</t>
  </si>
  <si>
    <t xml:space="preserve">MISION: </t>
  </si>
  <si>
    <t xml:space="preserve">Desarrollamos la infraestructura de transporte nacional a través de APP para generar competitividad y servicio de calidad. Lo hacemos mediante una gestión transparente y confiable, promoviendo el trabajo en equipo y el crecimiento personal y profesional de nuestro talento humano y el bienestar de la sociedad.
</t>
  </si>
  <si>
    <t>AREA:</t>
  </si>
  <si>
    <t>GERENCIA DE CONTRATACION</t>
  </si>
  <si>
    <t>Wilmar Dario Gonzalez Buritica - Gerente de Proyecto</t>
  </si>
  <si>
    <t xml:space="preserve">FECHA DE ELABORACION: </t>
  </si>
  <si>
    <t>IDENTIFICACION</t>
  </si>
  <si>
    <t>ANÁLISIS</t>
  </si>
  <si>
    <t>MEDIDAS DE MITIGACION</t>
  </si>
  <si>
    <t>SEGUIMIENTO</t>
  </si>
  <si>
    <t>ÍTEM</t>
  </si>
  <si>
    <t>RIESGO DE CORRUPCION</t>
  </si>
  <si>
    <t>DESCRIPCION DEL RIESGO</t>
  </si>
  <si>
    <t xml:space="preserve">CAUSAS </t>
  </si>
  <si>
    <t>PROBABILIDAD DE MATERIALIZACION</t>
  </si>
  <si>
    <t>CONTROL EXISTENTE</t>
  </si>
  <si>
    <t>ACCIONES REQUERIDA PARA MITIGAR EL RIESGO</t>
  </si>
  <si>
    <t>AREA LIDER</t>
  </si>
  <si>
    <t>AREAS RESPONSABLES</t>
  </si>
  <si>
    <t>INDICADOR DE AVANCE (Porcentaje de avance para vigencia 2013)</t>
  </si>
  <si>
    <t>CAUSAS INTERNAS (DEBILIDADES)</t>
  </si>
  <si>
    <t>CAUSAS EXTERNAS (AMENAZAS)</t>
  </si>
  <si>
    <t>Pliego de condiciones elaborados a la medida de una firma(s) particular.</t>
  </si>
  <si>
    <t>El pliego de condiciones se elabora con condiciones y requisitos específicos, a fin de adjudicar el contrato a una firma(s) en particular.</t>
  </si>
  <si>
    <t>* Personal que estructura efectúe, o intervenga directamente en el proceso de contratación.</t>
  </si>
  <si>
    <t>* Conflicto de interés de la firma estructuradora.</t>
  </si>
  <si>
    <t>Posible</t>
  </si>
  <si>
    <t>Creación del Comité de Contratación y Comité de Evaluación R223/234 DE 2011</t>
  </si>
  <si>
    <t>Proyecto de Manual de Contratación ANI,  Resolución Comité de Contratos.</t>
  </si>
  <si>
    <t>GIT DE CONTRATACION</t>
  </si>
  <si>
    <t>GERENCIA JURIDICA DE ESTRUCTURACION</t>
  </si>
  <si>
    <t>Corrupción</t>
  </si>
  <si>
    <t>Área que revisa estructuraciones es diferente al área que gestiona procesos de contratación.</t>
  </si>
  <si>
    <t>GERENCIA JURIDICA DE ESTRUCTURACION  Y CONTRATACION,  Y SECRETARIA DE TRANSPARENCIA DE LA PRESIDENCIA DE LA REPUBLICA</t>
  </si>
  <si>
    <t>* Proceso inadecuado de revisión de antecedentes de firmas estructuradoras.</t>
  </si>
  <si>
    <t>* Estudios de factibilidad sesgados</t>
  </si>
  <si>
    <t>La  etapa precontractual no se encuentra a cargo de una sólo dependencia, toda vez que en la misma intervienen el área financiera. Técnica y las Gerencias de Estructuración y Contratación</t>
  </si>
  <si>
    <t>Propuesta de contrato estándar - contrato APP y Estandarización de pliegos de condiciones para concesiones</t>
  </si>
  <si>
    <t>GERENCIA DE CONTRATACION GERENCIA JURIDICA DE ESTRUCTURACION  Y VICEPRESIDENCIA DE ESTRUCTURACION</t>
  </si>
  <si>
    <t>* Poco tiempo para revisión y aprobación de los estudios de factibilidad.</t>
  </si>
  <si>
    <t>Valoración de estudios externos subjetivos (en predial no hay estándares para los factores evaluados)</t>
  </si>
  <si>
    <t>Implementación cláusulas estándar y pliegos estándar</t>
  </si>
  <si>
    <t>Filtración de la información antes de publicación de pliegos, o de la asignación de licitación</t>
  </si>
  <si>
    <t>Suministrar cualquier tipo de información que pueda dar  ventaja(s) a una firma(s) en particular, antes de la divulgación oficial del pliego de condiciones, o resultados de licitación.</t>
  </si>
  <si>
    <t>Demora entre los tiempos de aprobación de pliegos y su publicación oficial.</t>
  </si>
  <si>
    <t>Gente externa con intereses cruzados.</t>
  </si>
  <si>
    <t>Casi seguro</t>
  </si>
  <si>
    <t>Sala de evaluación monitoreada con circuito de tv, con grabación y restricciones de sacar o entrar documentos y uso de celular.</t>
  </si>
  <si>
    <t>Actualización de Procesos, procedimientos por cada modelo de contratación (en desarrollo) así como implementación de listas de chequeo</t>
  </si>
  <si>
    <t>---</t>
  </si>
  <si>
    <t>Funcionarios y/ o contratista suministren información a terceros</t>
  </si>
  <si>
    <t>Estructuradores suministren información de los estudios de factibilidad.</t>
  </si>
  <si>
    <t>Control de la información</t>
  </si>
  <si>
    <t>Desarrollo de un manual/protocolo de seguridad para la sala de evaluación.</t>
  </si>
  <si>
    <t>Relaciones entre funcionarios/contratistas y terceros con motivo de sus trabajos.</t>
  </si>
  <si>
    <t>Se encuentra restringido el acceso al Sistema de Gestión Documental Orfeo para la consulta de documentos no asignados al responsable del proceso</t>
  </si>
  <si>
    <t xml:space="preserve">Implementación de modelo de Mecanismo de Reportes de Alto Nivel -MRAN </t>
  </si>
  <si>
    <t>GERENCIA JURIDICA DE ESTRUCTURACION  Y CONTRATACION Y SECRETARIA DE TRANSPARENCIA DE LA PRESIDENCIA DE LA REPUBLICA</t>
  </si>
  <si>
    <t>Falta de confidencialidad en el manejo de la información</t>
  </si>
  <si>
    <t>Todo documento se publica en el SECOP de manera oportuna.</t>
  </si>
  <si>
    <t>Implementación de indicadores que permitan medir el nivel de cumplimiento de publicaciones en el SECOP .</t>
  </si>
  <si>
    <t>Posibles debilidades en protocolos de manejo de información electrónica</t>
  </si>
  <si>
    <t>Firmas de compromisos de confidencialidad.</t>
  </si>
  <si>
    <t>Firma de un compromiso de confidencialidad por parte de los funcionarios participantes en el proceso de selección</t>
  </si>
  <si>
    <t xml:space="preserve">Estructuradores firman cláusulas de confidencialidad </t>
  </si>
  <si>
    <t>Protocolos para interacción con terceros.</t>
  </si>
  <si>
    <t>Código de ética y buen gobierno</t>
  </si>
  <si>
    <t>GERENCIA DE PLANEACION</t>
  </si>
  <si>
    <t>VICEPRESIDENCIA ADMINISTRATIVA Y FINANCIERA; PRESIDENCIA Y VICEPRESIDENCIAS</t>
  </si>
  <si>
    <t>Calificación de los pliegos de forma subjetiva o errónea.</t>
  </si>
  <si>
    <t>Asignación de puntaje subjetivo o erróneo en calificación de propuestas, con el fin de favorecer a una firma(s) en particular.</t>
  </si>
  <si>
    <t>Conflictos de interés de parte del evaluador.</t>
  </si>
  <si>
    <t>La decisión final debe ser sustentada y validada por el filtro del Jefe del evaluador, y el Gerente Contractual.</t>
  </si>
  <si>
    <t xml:space="preserve">Expedición de un Manual de Contratación especial para la ANI, allí están las reglas claras para el Comité de Contratación </t>
  </si>
  <si>
    <t>COMITÉ</t>
  </si>
  <si>
    <t>Estándares subjetivos de calificación</t>
  </si>
  <si>
    <t>Existe un Comité de Evaluación quienes evalúan las propuestas con base en criterios previamente definidos, sobre todo en la oferta económica, así como herramientas para prevenir e identificar la colusión</t>
  </si>
  <si>
    <r>
      <rPr>
        <sz val="12"/>
        <rFont val="Arial"/>
        <family val="2"/>
      </rPr>
      <t xml:space="preserve">Elaboración de una estrategia para la Prevención de la Colusión (guía de verificación) </t>
    </r>
    <r>
      <rPr>
        <sz val="12"/>
        <color rgb="FFFF0000"/>
        <rFont val="Arial"/>
        <family val="2"/>
      </rPr>
      <t xml:space="preserve"> </t>
    </r>
  </si>
  <si>
    <t>Falta de controles dentro del proceso.</t>
  </si>
  <si>
    <t>La decisión final deberá ser aprobada por Comité de Contratación del cual hacen parte todos los Gerentes y Vicepresidentes.</t>
  </si>
  <si>
    <r>
      <rPr>
        <sz val="12"/>
        <rFont val="Arial"/>
        <family val="2"/>
      </rPr>
      <t xml:space="preserve">Resolución de creación de Comité de Contratación </t>
    </r>
    <r>
      <rPr>
        <sz val="12"/>
        <color rgb="FFFF0000"/>
        <rFont val="Arial"/>
        <family val="2"/>
      </rPr>
      <t xml:space="preserve"> </t>
    </r>
  </si>
  <si>
    <t>Que el contrato de concesión, contrato de interventoría o del estructurador  lo desarrollen firma(s) que  tengan antecedentes, o que representen riesgo de LAFT/CO.</t>
  </si>
  <si>
    <t>La adjudicación del contrato se realiza sin tener en cuenta otros factores como los  antecedentes de malas prácticas administrativas, conflicto de intereses, actividades o socios con actividades sospechas.</t>
  </si>
  <si>
    <t>No existen políticas o procedimientos para proceder ante sospechas de actividades u operaciones fraudulentas de lavado de activos, financiamiento del terrorismo o de corrupción. LAFT/CO durante el sistema de precalificación, proceso de selección o ejecución del contrato .</t>
  </si>
  <si>
    <t>Existe la restricción de ley y constitución para restringir por sospecha</t>
  </si>
  <si>
    <t xml:space="preserve">Controles frente a integración de firmas participantes/adjudicatarios </t>
  </si>
  <si>
    <t>Elaboración de procedimiento y estándares para proceder frente a malas prácticas administrativas, conflicto de intereses, operaciones o socios con actividades sospechas.</t>
  </si>
  <si>
    <t>En el pliego de condiciones se establecen compromisos de probidad y transparencia</t>
  </si>
  <si>
    <t>Las normas de contratación limitan la posibilidad de restringir la participación a personas que no estén incursas de manera expresa en una causal de inhabilidad o incompatibilidad sin que sea posible hacer dicha restricción por malas prácticas que no se cataloguen en esas causales.  Sin embargo es obligación conocer a sus proveedores y reportar según los art 27 Ley 1121/2006; Art 33 de la Ley 1508/2012; Art 102 del Decreto 663/93 y  Ley 526 d 1999.</t>
  </si>
  <si>
    <t>En las nuevas minuta del contratos se incorporan obligaciones expresas para control de lavado de activos, y conductas ilícitas</t>
  </si>
  <si>
    <t>Implementación de modelo de Mecanismo de Reportes de Alto Nivel</t>
  </si>
  <si>
    <t>Falta de procedimiento para ajustes oficiales a los pliegos.</t>
  </si>
  <si>
    <t>Todo documento se publica en el SECOB de manera oportuna</t>
  </si>
  <si>
    <t>Proyecto de Manual de contratación ANI, y estandarización de pliegos.</t>
  </si>
  <si>
    <t>Indicadores Operativos del GIT de Contratación</t>
  </si>
  <si>
    <t>Implementación de indicadores</t>
  </si>
  <si>
    <t>Toda la información lo que se publica en SECOB tiene previo visto bueno del Gerente de Contratación.  Los actos administrativos más importantes son presentados ante el Comité de Contratación.</t>
  </si>
  <si>
    <t xml:space="preserve">Adopción del código de ética y del código de buen gobierno corporativo  </t>
  </si>
  <si>
    <t>PROBABILIDAD</t>
  </si>
  <si>
    <t>Seleccione de la lista</t>
  </si>
  <si>
    <t>Casi Seguro</t>
  </si>
  <si>
    <t>Pliego de condiciones y condiciones contractuales elaborados a la medida de una firma(s) particular.</t>
  </si>
  <si>
    <t>Proyecto de Manual de Contratación ANI, y estandarización de pliegos.</t>
  </si>
  <si>
    <t>Suministrar cualquier tipo de información que pueda dar  ventaja(s) a una firma(s) en particular, antes de la divulgación oficial de la invitación a precalificar o del pliego de condiciones o durante la evaluación de las ofertas.</t>
  </si>
  <si>
    <t>Servidores públicos con conflicto de interés</t>
  </si>
  <si>
    <t xml:space="preserve"> </t>
  </si>
  <si>
    <t>PRESIDENCIA Y VICEPRESIDENCIAS</t>
  </si>
  <si>
    <t xml:space="preserve">Destinación indebida de recursos por vacíos contractuales  </t>
  </si>
  <si>
    <t>Posibles vacíos en los contratos de concesión con aportes estatales que podrían generar una destinación indebida de recursos .</t>
  </si>
  <si>
    <t>GERENCIA JURIDICA DE ESTRUCTURACION Y GERENCIA FINANCIERA DE LA VICEPRESIDENCIA DE ESTRUCTURACION</t>
  </si>
  <si>
    <t>VICEPRESIDENCIA JURIDICA</t>
  </si>
  <si>
    <t>VICEPRESIDENCIA DE PLANEACIÓN</t>
  </si>
  <si>
    <t>Falta de control directa sobre patrimonios autónomos por parte de la Entidad</t>
  </si>
  <si>
    <t>Posibles vacíos en los contratos de concesión que podrían generar una falta de control directa sobre patrimonios autónomos por parte de la Entidad</t>
  </si>
  <si>
    <t xml:space="preserve">Concesionarios buscan reducir control de entidad pública en manejo de recursos </t>
  </si>
  <si>
    <t>Se ha reforzado medidas para que los supervisores  e interventores hagan mayor seguimiento a la gestión de las fiduciarias.</t>
  </si>
  <si>
    <t>Que la ANI no tenga asiento dentro del Comité Fiduciario</t>
  </si>
  <si>
    <t>24 ABRIL DE 2013</t>
  </si>
  <si>
    <t>Diana Patricia  Bernal Pinzón  - Gerente de Proyecto</t>
  </si>
  <si>
    <t>VICEPRESIDENCIA DE GESTION CONTRACTUAL</t>
  </si>
  <si>
    <t>Informes manipulados de seguimientos a contratos para favorecer a un tercero.</t>
  </si>
  <si>
    <t>Los informes de seguimiento periódicos a los contratos de concesión presentados por los supervisores o interventores,  presentan datos falsos, incompletos o ajustados para favorecer a un tercero.</t>
  </si>
  <si>
    <t xml:space="preserve"> Tendencia a crear relaciones de familiaridad entre concesionario, interventores, supervisores.</t>
  </si>
  <si>
    <t>*   Tendencia a crear relaciones de familiaridad entre concesionario, interventores, supervisores.</t>
  </si>
  <si>
    <t>Se implementaron grupos interdisciplinarios de trabajo (Planes de Regularización)</t>
  </si>
  <si>
    <t>Desarrollo e implementación de formatos estándares para ver avances en las concesiones .</t>
  </si>
  <si>
    <t>GERENCIAS MODO VIAL, FERREO, PORTUARIO; AEROPORTUARIO</t>
  </si>
  <si>
    <t>Ausencia de políticas institucionales para manejo de relaciones con proveedores de la Agencia.</t>
  </si>
  <si>
    <t>Conflicto de intereses del interventor</t>
  </si>
  <si>
    <t>Decisiones de manera compartida con el equipo de trabajo</t>
  </si>
  <si>
    <t>Fallas en los controles de seguimiento.</t>
  </si>
  <si>
    <t>Permanente interacción con los interventores.</t>
  </si>
  <si>
    <t>Elaboración de procedimientos que preparen a los supervisores y expertos para reaccionar ante problemas con la comunidad, grupos al margen de la ley, o situaciones de peligro, sobornos, etc.</t>
  </si>
  <si>
    <t>Contratación de personal sin el suficiente conocimiento de la legislación y contratación pública o sin la necesaria experiencia y conocimiento en el área especifica</t>
  </si>
  <si>
    <t>Presiones de comunidades, grupos al margen de la ley y/o  presiones  políticas.</t>
  </si>
  <si>
    <t>Comités de obra semanales</t>
  </si>
  <si>
    <t>Rendición de cuentas de la interventoría a los equipos de planes de regularización (1 vez al mes)</t>
  </si>
  <si>
    <t xml:space="preserve">No contar con los servicios de la Interventoría Integral para los    contratos  de Concesión </t>
  </si>
  <si>
    <t xml:space="preserve">La falta de disponibilidad de recursos en el interventor o concesionario puede generar suministro de datos falsos o incompletos </t>
  </si>
  <si>
    <t>El gerente y el área de Talento Humano filtra hojas de vida en el momento de la contratación de supervisores y expertos</t>
  </si>
  <si>
    <t>Procesos declarados desiertos por diversas circunstancias</t>
  </si>
  <si>
    <t>La legislación actual que hace que el interventor sea también un servidor público con todos los deberes que ello conlleva</t>
  </si>
  <si>
    <t>Omisión de actividades sospechosas, fraudes, o LAFT/CO dentro de las concesiones.</t>
  </si>
  <si>
    <t>Omisión de informe o reporte a las entidades pertinentes frente a actividades sospechosas, fraudes, lavado de activos, financiamiento del terrorismo, corrupción de las concesiones o subcontratistas y de interventorías</t>
  </si>
  <si>
    <t>Desconocimiento de las obligaciones de ley para conocer a los proveedores de la ANI, y reportar conductas sospechosas según  los art 27 Ley 1121/2006; Art 33 de la Ley 1508/2012; Art 102 del Decreto 663/93 y  Ley 526 d 1999.</t>
  </si>
  <si>
    <t>Personas externa con intereses cruzados.</t>
  </si>
  <si>
    <t>Diseño de programa de talleres y capacitaciones que preparen a supervisores para el manejo de situaciones de peligro y conflicto personal.</t>
  </si>
  <si>
    <t>VICEPRESIDENCIA DE GESTION CONTRACTUAL Y VICEPRESIDENCIA ADMINISTRATIVA Y FINANCIERA</t>
  </si>
  <si>
    <t>GERENCIA DE TALENTO HUMANO</t>
  </si>
  <si>
    <t>Ausencia de políticas y procedimientos para reporte de actividades sospechosas o ilícitas.</t>
  </si>
  <si>
    <t>Ausencia de protocolos o medidas de seguridad para supervisores.</t>
  </si>
  <si>
    <t>Revisión de informes de fiduciarias e interventor</t>
  </si>
  <si>
    <t>Desarrollo de capacitaciones para manejo de LAFT/CO</t>
  </si>
  <si>
    <t>Ausencia de parámetros mínimos requeridos en los informes financieros y de fiducia</t>
  </si>
  <si>
    <t>Reuniones de revisión de información con las diferentes Fiducias</t>
  </si>
  <si>
    <t>La mala gestión en el cumplimiento de contratos generando anomalías y detrimento a la Nación.</t>
  </si>
  <si>
    <t>La negligencia u omisión al seguimiento del cumplimiento de las obligaciones por parte del concesionario, con fines de favorecer a terceros o perjudicar a la Nación.</t>
  </si>
  <si>
    <t xml:space="preserve">Sistema de información de concesiones desactualizado y con fallas para consultar (SIINCO) </t>
  </si>
  <si>
    <t>Diseño de políticas y procedimientos para manejo de información y canales oficiales para suministro de información y/o expedientes a terceros</t>
  </si>
  <si>
    <t>Información desarticula entre las áreas, o falta de comunicación de las mismas</t>
  </si>
  <si>
    <t xml:space="preserve"> Diseño e implementación de la primera etapa de un nuevo sistema de seguimiento y control para la ANI</t>
  </si>
  <si>
    <t>GERENCIA DE TECNOLOGIA E INFORMATICA</t>
  </si>
  <si>
    <t>Ausencia de antecedentes, expedientes o información centralizada en algunas áreas.</t>
  </si>
  <si>
    <t>Cuando la Interventoría no cumple con sus obligaciones la ANI, no dispone de suficientes herramientas para mitigar el riesgo.</t>
  </si>
  <si>
    <t xml:space="preserve">Ausencia de procesos de consulta de expedientes por parte de terceros.
</t>
  </si>
  <si>
    <t xml:space="preserve">VICEPRESIDENCIA DE PLANEACION, RIESGOS Y ENTORNO </t>
  </si>
  <si>
    <t>Riesgo de corrupción en el otorgamiento de permisos</t>
  </si>
  <si>
    <t>Solicitud de beneficios a cambio de agilizar trámites para el otorgamiento de permisos durante la operación de la concesión .</t>
  </si>
  <si>
    <t>Anteriormente la ausencia de un área encargada</t>
  </si>
  <si>
    <t>Canalización de todos los tramites de permisos por modelo vial, férreo, portuario, aéreo a través de la Gerencia Contractual de Permisos</t>
  </si>
  <si>
    <t>Desarrollo de la aplicación que tramite en línea los permisos. Esto evitará el contacto con el personal</t>
  </si>
  <si>
    <t>GERENCIA CONTRACTUAL DE TRAMITES Y PERMISOS</t>
  </si>
  <si>
    <t>Los trámites internos y externos necesario para gestionar permisos en la concesión.</t>
  </si>
  <si>
    <t>Tramitadores externos corruptos.</t>
  </si>
  <si>
    <t>Existencia de las resoluciones No.063 de 2003 y No.241 de 2011 por las cuales se fijan los procedimientos para el otorgamiento de permisos, para los modo carretero y férreo respectivamente</t>
  </si>
  <si>
    <t>Desarrollo de políticas y normas para manejo de información y  acceso a expedientes almacenados en el sistema ORFEO.</t>
  </si>
  <si>
    <t>GERENCIA ADMINISTRATIVA / GESTION DOCUMENTAL</t>
  </si>
  <si>
    <t>Tendencia a colaborar con el solicitante en la adecuada gestión del permiso</t>
  </si>
  <si>
    <t>Demora en entidades externas para efectuar tramites ante empresas.</t>
  </si>
  <si>
    <t>Reglamentado a través del contrato de Concesión e Interventoría en cuanto a suministro de información</t>
  </si>
  <si>
    <t>Solicitar el cumplimiento de  los plazos pactados en el suministro de la Información</t>
  </si>
  <si>
    <t>Filtración de información o robo de expedientes para provecho personal o de terceros</t>
  </si>
  <si>
    <t>La información del contrato, informes, seguimientos a la concesión, es filtrada o robada para fines fraudulentos</t>
  </si>
  <si>
    <t>Debilidades en la custodia de expedientes y antecedentes.</t>
  </si>
  <si>
    <t>Solo personal autorizado puede consultar los expedientes existentes en ORFEO</t>
  </si>
  <si>
    <t>Consulta de expedientes por parte de interventores y sus asistentes.</t>
  </si>
  <si>
    <t>Personal de Gestión documental y Gerencias Contractuales permiten consulta de expediente físicos  solo en la entidad y bajo vigilancia de un funcionario</t>
  </si>
  <si>
    <t>Desarrollo e implementación de procedimientos y seguridad para la consulta de archivos físicos .</t>
  </si>
  <si>
    <t>Debilidades en el sistema de Gestión Documental.</t>
  </si>
  <si>
    <t>Ausencia de procedimientos para préstamo o consulta de archivo y expedientes.</t>
  </si>
  <si>
    <t>Atención de solicitudes de información con desconocimiento de la legislación o del grado de reserva de la información.</t>
  </si>
  <si>
    <t>Utilización indebida de información privilegiada</t>
  </si>
  <si>
    <t xml:space="preserve">El que como servidor público y/o, asesor, directivo o miembro de una junta u órgano de administración con el fin de obtener provecho para sí o para un tercero, haga uso indebido de información que haya conocido por razón o con ocasión de su cargo o función y que no sea objeto de conocimiento público
</t>
  </si>
  <si>
    <t xml:space="preserve">Manuales de funciones </t>
  </si>
  <si>
    <t>Tendencia a crear relaciones de familiaridad entre concesionario, interventores, supervisores.</t>
  </si>
  <si>
    <t>Manipulación de liquidación de pagos de concesiones</t>
  </si>
  <si>
    <t>Que se generen liquidaciones de pago basadas en condiciones financieras erróneas para conveniencia de terceros.</t>
  </si>
  <si>
    <t>Liquidaciones de pagos en Excel.</t>
  </si>
  <si>
    <t>La liquidación de pagos tiene varios filtros, ya que una persona proyecta, otro segundo revisa, el Gerente Financiero aprueba , y por ultimo a interventoría no lo acepta sin revisar las cifras enviadas.</t>
  </si>
  <si>
    <t>Fiduciarias podrían dilatar procesos de carácter sancionatorio</t>
  </si>
  <si>
    <t>Las fiduciarias podrían demorarse intencionalmente en aplicar sanciones declaradas como la retención de recursos para favorecer al concesionario</t>
  </si>
  <si>
    <t>Conflicto de intereses de la fiduciaria</t>
  </si>
  <si>
    <t>Se pide apoyo y se mantiene al tanto de irregularidades a la Superintendencia Financiera.</t>
  </si>
  <si>
    <t>Propuesta de contrato estándar - contrato APP y Estandarización de pliegos de condiciones para concesiones. Allí existe clausulado sobre obligaciones de la fiduciaria frente a la ANI</t>
  </si>
  <si>
    <t>Fiduciaria puede pertenecer al mismo grupo económico</t>
  </si>
  <si>
    <t>Desarrollo de nuevas medidas de control  (rotación de supervisores, política de autorización de restricción bancaria de fondos extraños en cuentas personales)</t>
  </si>
  <si>
    <t xml:space="preserve">Diagnóstico de seguridad, conveniencia y facilidad frente al almacenamiento y manejo de expedientes en ORFEO </t>
  </si>
  <si>
    <t>Contratación de personal sin el suficiente conocimiento de la legislación y contratación pública o sin la necesaria experiencia y conocimiento en el área especifica.</t>
  </si>
  <si>
    <t>Incumplimiento por parte de la interventoría de sus obligaciones contractuales .</t>
  </si>
  <si>
    <t>Posibles fallas en el manejo de la documentación, registro y archivo de los expedientes y documentos de los contratos.</t>
  </si>
  <si>
    <t>Información desarticula entre las áreas, o falta de comunicación de las mismas.</t>
  </si>
  <si>
    <t>GERENCIA DEFENSA JUDICIAL</t>
  </si>
  <si>
    <t>No acudir a las audiencias de conciliación prejudicial para beneficio de terceros.</t>
  </si>
  <si>
    <t>La no asistencia a conciliaciones prejudiciales que generen multas o pruebas en contra ante una acción judicial futura, beneficiando intereses de terceros.</t>
  </si>
  <si>
    <t>Pocos abogados para atender todos los requerimientos judiciales</t>
  </si>
  <si>
    <t>Decisiones frente a solicitudes de conciliación son tomadas en Comité de Conciliación.</t>
  </si>
  <si>
    <t>Solicitar la implementación de un sistema de alertas al correo electrónico con periodicidades de 1 semana, 3 días y 1 día</t>
  </si>
  <si>
    <t>GERENCIA DE DEFENSA  JUDICIAL</t>
  </si>
  <si>
    <t>Falta de controles y seguimiento a cronogramas</t>
  </si>
  <si>
    <t>Se lleva cronograma de colores por abogado, para coordinar asistencia del responsable a la audiencia de conciliación.</t>
  </si>
  <si>
    <t>Solicitar la implementación de un sistema que permita hacer seguimiento a las informaciones que deben remitir los concesionarios, los supervisores y los interventores.</t>
  </si>
  <si>
    <t>Ausencia o presentación de pruebas  falsas o incompletas para beneficiar a terceros.</t>
  </si>
  <si>
    <t>En procesos de instancia judicial ocultar o presentar pruebas técnicas falsas o incompletas que busquen entorpecer el proceso o beneficiar a terceros.</t>
  </si>
  <si>
    <t>Gerencias Contractuales con personal con poca disponibilidad.</t>
  </si>
  <si>
    <t>La pruebas técnicas son organizadas por las gerencias contractuales sobre informes de supervisores, interventores y/o el  concesionario.</t>
  </si>
  <si>
    <t>Gestionar ante el área encargada la vinculación de personal experto y administrativo  considerando la necesidad de la Gerencia de Defensa Judicial, y la gran cantidad de tramites a su cargo.</t>
  </si>
  <si>
    <t>TALENTO HUMANO</t>
  </si>
  <si>
    <t>Fallas en el sistema de información de concesiones (SIINCO)</t>
  </si>
  <si>
    <t>Vencimiento de términos con el fin de beneficiar a terceros.</t>
  </si>
  <si>
    <t>Contrato con firma externa quienes están revisando el estado de procesos, y envían los informes a diario.</t>
  </si>
  <si>
    <t>Evaluar y gestionar la adquisición o desarrollo de herramientas para seguimiento judicial.</t>
  </si>
  <si>
    <t>Fallas en el servicio de correos de la Agencia</t>
  </si>
  <si>
    <t>Falta de recursos tecnológicos en la Gerencia de Defensa Judicial: Telefax con servicio de larga distancia nacional, escáneres, etc.</t>
  </si>
  <si>
    <t>Se efectúa seguimiento a los procesos judiciales entregados  a firmas externas (Tribunal de Arbitramento)</t>
  </si>
  <si>
    <t>GERENCIA ADMINISTRATIVA Y FINANCIERA</t>
  </si>
  <si>
    <t>Falta un mayor número de auxiliares que hagan más expeditas las labores administrativas.</t>
  </si>
  <si>
    <t>Consulta por parte de lo abogados de la Gerencia de Defensa Judicial del Portal de la Rama Judicial cotejando la información proporcionada por la firma externa Litigandocom</t>
  </si>
  <si>
    <t>GERENCIA DE DEFENSA JUDICIAL</t>
  </si>
  <si>
    <t>Gestionar la adquisición de equipos tecnológicos (fax) que faciliten el envió de documentos escritos a despachos judiciales.</t>
  </si>
  <si>
    <t>No se hace efectivo el cumplimiento a ordenes judiciales para perjudicar a la Nación.</t>
  </si>
  <si>
    <t>Los fallos ordenados por entes judiciales no se ejecuten ocasionando detrimento patrimonial de la Nación o beneficio de terceros.</t>
  </si>
  <si>
    <t>La ejecución de las condenas deben ser ejecutadas mediante procesos contractual demorados.</t>
  </si>
  <si>
    <t>Revisión periódica  a la gestión contractual.</t>
  </si>
  <si>
    <t>La necesidad o intransigencia de las comunidades</t>
  </si>
  <si>
    <t>Presentación de informes periódicos de avances de ejecución y cumplimiento de las obras.</t>
  </si>
  <si>
    <t>Presiones políticas que comprometen la posición y tramites de la Agencia.</t>
  </si>
  <si>
    <t>En algunos casos la oficina de Atención al Ciudadano hace seguimiento por requerimientos del peticionario.</t>
  </si>
  <si>
    <t>25 ABRIL DE 2013</t>
  </si>
  <si>
    <t>Oscar Yesid Ibáñez Parra  - Gerente de Proyecto</t>
  </si>
  <si>
    <t>GERENCIA SOCIO AMBIENTAL</t>
  </si>
  <si>
    <t>Fernando Iregui Mejia, Gerente Socio Ambiental</t>
  </si>
  <si>
    <t>Riesgo de corrupción en el proceso de otorgamiento de licencias ambientales.</t>
  </si>
  <si>
    <t xml:space="preserve">Los estudios presentan deficiencias en el conocimiento del corredor vial, la recopilación de la información y la formulación de los planes y programas del Plan de Manejo Ambienta PMA </t>
  </si>
  <si>
    <t>Elaboración por parte de la ANI de un apéndice socio-ambiental en el contrato para todos los proyectos,  Allí estarán  todas las obligaciones y requisitos  que debe cumplir el contratista en la parte socio ambiental.</t>
  </si>
  <si>
    <t>GERENCIA SOCIO-AMBIENTAL</t>
  </si>
  <si>
    <t>Supervisores  socio-ambientales</t>
  </si>
  <si>
    <t>Debilidades en la evaluación económica de los impactos y generan una dudosa evaluación</t>
  </si>
  <si>
    <t>Demora en la obtención de la Licencia Ambiental.</t>
  </si>
  <si>
    <t>Seguimiento de la ANI en el trámite y obtención de permisos para uso y aprovechamiento de RR.NN.</t>
  </si>
  <si>
    <t>Evaluación en la demanda de recurso naturales por parte de autoridades ambientales regionales</t>
  </si>
  <si>
    <t>Proceso de licencia ambiental adelantado por la ANLA y el Ministerio de Ambiente y Desarrollo Sostenible MADS</t>
  </si>
  <si>
    <t>Informes manipulados de seguimientos a cumplimiento de obligaciones  ambientales para favorecer a un tercero.</t>
  </si>
  <si>
    <t>Los informes de seguimiento periódicos al cumplimiento de obligaciones ambientales adquiridas contractualmente, presentan datos falsos, incompletos o ajustados para favorecer al concesionario o a un tercero.</t>
  </si>
  <si>
    <t>Proceso de licencia ambiental adelantado por la ANLA y el Ministerio de Medio Ambiente</t>
  </si>
  <si>
    <t xml:space="preserve">Elaboración y divulgación de procedimientos para el seguimiento de la gestión socio ambiental  y manejo de situaciones que puedan generar algún tipo de corrupción </t>
  </si>
  <si>
    <t>Visitas de los socioambiemtales a lugar, y verifican si cumplen las condiciones, o si los informes de la interventoría son reales</t>
  </si>
  <si>
    <t>Supervisiones sorpresivas no programadas del Gerente de Socio-ambiental</t>
  </si>
  <si>
    <t>Falta de supervisión y evaluación  por parte de los supervisores ambientales</t>
  </si>
  <si>
    <t xml:space="preserve">Presiones por parte de las firmas concesionarias </t>
  </si>
  <si>
    <t>GERENCIAS MODO VIAL, FERREO, PORTUARIO; AEROPORTUARIO; GERENCIA PREDIAL; GERENCIA SOCIO-AMBIENTAL</t>
  </si>
  <si>
    <t>El gerente y el área de Talento Humano filtra hojas de vida en el momento de la contratación de supervisores y expertos.</t>
  </si>
  <si>
    <t>Omisión de actividades sospechosas, fraudes, o LAFT/CO dentro de la gestión socio-ambiental de las concesiones.</t>
  </si>
  <si>
    <t>Omisión de informe o reportes a las entidades pertinentes frente a actividades sospechosas, de fraudes, lavado de activos, financiamiento del terrorismo, o cualquier clase de corrupción dentro de la gestión socio-ambiental de las concesiones.</t>
  </si>
  <si>
    <t>Revisión de informes de fiduciarias e interventores</t>
  </si>
  <si>
    <t>Ausencia de protocolos o medidas de seguridad para supervisores y expertos de seguimiento.</t>
  </si>
  <si>
    <t>Vacíos en normatividad contractual</t>
  </si>
  <si>
    <t>Ausencia de un manual de seguimiento ambiental</t>
  </si>
  <si>
    <t>Definir procedimientos para manejo de riesgos LAFT/CO</t>
  </si>
  <si>
    <t>Negligencia u omisión en el seguimiento de cumplimiento de obligaciones ambientales.</t>
  </si>
  <si>
    <t xml:space="preserve">La negligencia u omisión al seguimiento del cumplimiento de las obligaciones por parte del concesionario, con fines de favorecer a terceros o perjudicar a la NACIÓN. </t>
  </si>
  <si>
    <t>Ausencia de antecedentes, expedientes o información centralizada.</t>
  </si>
  <si>
    <t>Ausencia de procesos de consulta de expedientes por parte de terceros.</t>
  </si>
  <si>
    <t>Solicitud de cambio o complemento del diseño de la obra por parte de la comunidad, motivados por presiones de terceros</t>
  </si>
  <si>
    <t>La comunidad se ve influenciada por varios factores. Algunos de estos factores pueden tener relación con grupos al margen de la ley, o personas inescrupulosas que ejerzan presión sobre la comunidad para que cambien, detengan o trasladen las obra .</t>
  </si>
  <si>
    <t>Deficiente socialización de los alcances técnicos del proyecto y sus eventuales impactos en el funcionamiento de los predios y de la comunidad</t>
  </si>
  <si>
    <t>Grupos de presión y/o al margen de la ley</t>
  </si>
  <si>
    <t>Conocimiento del Plan Social Básico y seguimiento a la implementación del Plan de Gestión Social</t>
  </si>
  <si>
    <t xml:space="preserve">Seguimiento de la ANI </t>
  </si>
  <si>
    <t>Intransigencia de comunidades por conflictos sociales, políticos o interés particulares.</t>
  </si>
  <si>
    <t>Seguimiento y vistitas a la comunidad por parte de expertos socio-ambientales.</t>
  </si>
  <si>
    <t xml:space="preserve"> Improvisación en desarrollo municipal; y fenómenos de corrupción a nivel municipal</t>
  </si>
  <si>
    <t>Notas Importantes:</t>
  </si>
  <si>
    <t>1. Debido a que la ANI se encuentra rediseñando sus procesos y los mismos están pendientes de aprobación, se realiza la presente matriz nombrando la dependencia responsable de temas misionales. Una vez se aprueben los mismos, la presente será ajustada de acuerdo a sus procesos.</t>
  </si>
  <si>
    <t>2. La presente matriz es sujeta a verificación y ajuste periódico de acuerdo con la aprobación de procesos e implementación del sistema de Gestión Integral de Calidad en la entidad</t>
  </si>
  <si>
    <t>LIDER:</t>
  </si>
  <si>
    <t>La licencia ambiental es tramitada ante la ANLA, y debido a los estudios ambientales requeridos para su aprobación así como compromisos ambientales que deben asumir las partes (según el caso), el proceso  deja espacio para que existan personas inescrupulosas que intervengan en los trámites El riesgo es externo pero al materializarse contagie el desarrollo de las concesiones.</t>
  </si>
  <si>
    <t>Evaluación de los estudios para observaciones y acompañamiento en el trámite ante la Autoridad Nacional de Licencias Ambientales - ANLA y Ministerio de Ambiente y Desarrollo Sostenible</t>
  </si>
  <si>
    <t>Ausencia institucional en el seguimiento</t>
  </si>
  <si>
    <t>Presiones políticas  y sindicales regionales</t>
  </si>
  <si>
    <t>GERENCIA SOCIO-AMBIENTAL - Supervisores</t>
  </si>
  <si>
    <t>Filtración de la información antes del inicio del sistema de precalificación o del proceso de selección o durante la evaluación de las ofertas</t>
  </si>
  <si>
    <t>Se desarrollaron protocolos informáticos de almacenamiento y seguridad para estudios de factibilidad y de modelos financieros</t>
  </si>
  <si>
    <t>Algunos contratos pueden quedar con regulaciones genéricas que permiten interpretaciones de diferente índole</t>
  </si>
  <si>
    <t>Instrucción de conservación de recursos excedentes financieros dentro de patrimonios autónomos, sin hacer uso de ellos, hasta llegar a un acuerdo oficial.</t>
  </si>
  <si>
    <t>Propuesta de contrato estándar - contrato APP y pliego estándar</t>
  </si>
  <si>
    <t>Adopción de una directriz institucional en la cual se darán claras reglas respecto a la utilización y manejo de excedentes financieros y recursos de divulgación.</t>
  </si>
  <si>
    <t>Algunos contratos pueden quedar con regulaciones genéricas que pueden generar obstáculos en el control e información sobre el manejo de los recursos en el patrimonio autónomo</t>
  </si>
  <si>
    <t>Se han efectuado traslado a la Superintendencia Financiera dando a conocer irregularidades o abusos que algunas fiduciarias están cometiendo en el tema.</t>
  </si>
  <si>
    <r>
      <rPr>
        <b/>
        <sz val="16"/>
        <rFont val="Arial"/>
        <family val="2"/>
      </rPr>
      <t xml:space="preserve">LIDERES: </t>
    </r>
    <r>
      <rPr>
        <sz val="16"/>
        <rFont val="Arial"/>
        <family val="2"/>
      </rPr>
      <t>Camilo Mendoza Rozo, Vicepresidente Gestión Contractual; Maria Eugenia Arcila Zuluaga, Gerente Modo Aeroportuario; Dina Rafaela Sierra Rochels, Gerente modo Férreo; Jose Andres Torres Rodriguez, Gerente Carretero; Luis Eduardo Gutierrez Diaz Gerente modo Carretero; Adriana del Pilar Saboya López Gerente Carretero; Francisco Orduz Varon, Gerente Permisos; Manuel Campos Garcia, Gerente Puertos; Oscar Herrera Restrepo, Gerente Carretero</t>
    </r>
  </si>
  <si>
    <t>Elaboración de parámetros de información mínima que deben contener los informes de la fiduciaria presentados a  la Agencia.</t>
  </si>
  <si>
    <t>Riesgo de modificación(s) fraudulenta a los pliegos condiciones.</t>
  </si>
  <si>
    <t>Los pliegos de condiciones se modifican luego de su publicación oficial, para favorecer o perjudicar algún candidato(s)</t>
  </si>
  <si>
    <t>Diagnóstico del servicio de correo, y ajuste en tiempos de respuesta para manejo de prioridades</t>
  </si>
  <si>
    <t>MAPA DE RIESGOS Y MEDIDAS DE CONTROL ANTICORRUPCION</t>
  </si>
  <si>
    <t>Coordinación del proceso institucional para fortalecer sus politicas de prevención del riesgo de lavado de activos, terrorismo y corrupción (LAFT/CO)</t>
  </si>
  <si>
    <t>Implementación y puesta en marcha de un buen Sistema Integrado de 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</si>
</sst>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amily val="2"/>
    </font>
    <font>
      <sz val="10"/>
      <name val="Arial"/>
      <family val="2"/>
    </font>
    <font>
      <b/>
      <sz val="16"/>
      <color rgb="FFFF0000"/>
      <name val="Arial"/>
      <family val="2"/>
    </font>
    <font>
      <b/>
      <sz val="16"/>
      <name val="Arial"/>
      <family val="2"/>
    </font>
    <font>
      <sz val="16"/>
      <name val="Arial"/>
      <family val="2"/>
    </font>
    <font>
      <b/>
      <sz val="18"/>
      <name val="Arial"/>
      <family val="2"/>
    </font>
    <font>
      <sz val="12"/>
      <name val="Arial"/>
      <family val="2"/>
    </font>
    <font>
      <b/>
      <sz val="14"/>
      <color indexed="9"/>
      <name val="Arial"/>
      <family val="2"/>
    </font>
    <font>
      <sz val="14"/>
      <name val="Arial"/>
      <family val="2"/>
    </font>
    <font>
      <b/>
      <sz val="10"/>
      <color indexed="9"/>
      <name val="Arial"/>
      <family val="2"/>
    </font>
    <font>
      <sz val="12"/>
      <color rgb="FFFF0000"/>
      <name val="Arial"/>
      <family val="2"/>
    </font>
    <font>
      <b/>
      <sz val="14"/>
      <color indexed="81"/>
      <name val="Arial"/>
      <family val="2"/>
    </font>
    <font>
      <b/>
      <u/>
      <sz val="14"/>
      <color indexed="81"/>
      <name val="Arial"/>
      <family val="2"/>
    </font>
    <font>
      <sz val="9"/>
      <color indexed="81"/>
      <name val="Tahoma"/>
      <family val="2"/>
    </font>
    <font>
      <b/>
      <sz val="9"/>
      <color indexed="81"/>
      <name val="Tahoma"/>
      <family val="2"/>
    </font>
    <font>
      <sz val="12"/>
      <color theme="1"/>
      <name val="Arial"/>
      <family val="2"/>
    </font>
    <font>
      <sz val="11"/>
      <name val="Calibri"/>
      <family val="2"/>
      <scheme val="minor"/>
    </font>
    <font>
      <sz val="12"/>
      <color theme="1"/>
      <name val="Calibri"/>
      <family val="2"/>
      <scheme val="minor"/>
    </font>
    <font>
      <b/>
      <sz val="12"/>
      <name val="Arial"/>
      <family val="2"/>
    </font>
    <font>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4"/>
        <bgColor indexed="64"/>
      </patternFill>
    </fill>
    <fill>
      <patternFill patternType="solid">
        <fgColor rgb="FF6666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201">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3" fillId="0" borderId="1" xfId="0" applyFont="1" applyBorder="1"/>
    <xf numFmtId="0" fontId="0" fillId="0" borderId="2" xfId="0" applyBorder="1"/>
    <xf numFmtId="0" fontId="0" fillId="0" borderId="3" xfId="0" applyBorder="1"/>
    <xf numFmtId="0" fontId="0" fillId="0" borderId="4" xfId="0" applyBorder="1"/>
    <xf numFmtId="0" fontId="3" fillId="0" borderId="2" xfId="0" applyFont="1" applyBorder="1" applyAlignment="1">
      <alignment vertical="center"/>
    </xf>
    <xf numFmtId="0" fontId="3" fillId="0" borderId="2" xfId="0" applyFont="1" applyBorder="1"/>
    <xf numFmtId="0" fontId="3" fillId="0" borderId="3" xfId="0" applyFont="1" applyBorder="1"/>
    <xf numFmtId="0" fontId="3" fillId="0" borderId="6" xfId="0" applyFont="1" applyBorder="1"/>
    <xf numFmtId="0" fontId="0" fillId="0" borderId="5" xfId="0" applyBorder="1"/>
    <xf numFmtId="0" fontId="3" fillId="0" borderId="5" xfId="0" applyFont="1" applyBorder="1"/>
    <xf numFmtId="0" fontId="0" fillId="0" borderId="0" xfId="0" applyBorder="1"/>
    <xf numFmtId="0" fontId="0" fillId="0" borderId="7" xfId="0" applyBorder="1"/>
    <xf numFmtId="0" fontId="6" fillId="0" borderId="0" xfId="0" applyFont="1" applyBorder="1" applyAlignment="1">
      <alignment horizontal="center" vertical="center"/>
    </xf>
    <xf numFmtId="0" fontId="8" fillId="0" borderId="0" xfId="0" applyFont="1"/>
    <xf numFmtId="0" fontId="7" fillId="4" borderId="1" xfId="0" applyFont="1" applyFill="1" applyBorder="1" applyAlignment="1">
      <alignment horizontal="center" vertical="center" wrapText="1"/>
    </xf>
    <xf numFmtId="0" fontId="0" fillId="0" borderId="0" xfId="0" applyAlignment="1">
      <alignment horizontal="center" vertical="center" wrapText="1"/>
    </xf>
    <xf numFmtId="0" fontId="6" fillId="3" borderId="9" xfId="0" applyFont="1" applyFill="1" applyBorder="1" applyAlignment="1">
      <alignment vertical="center" wrapText="1"/>
    </xf>
    <xf numFmtId="0" fontId="6" fillId="2" borderId="4" xfId="0" applyFont="1" applyFill="1" applyBorder="1" applyAlignment="1">
      <alignment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9" fontId="6" fillId="2" borderId="9" xfId="1" applyFont="1" applyFill="1" applyBorder="1" applyAlignment="1">
      <alignment horizontal="center" vertical="center" wrapText="1"/>
    </xf>
    <xf numFmtId="0" fontId="0" fillId="0" borderId="8" xfId="0" applyBorder="1"/>
    <xf numFmtId="0" fontId="6" fillId="3" borderId="8" xfId="0" applyFont="1" applyFill="1" applyBorder="1" applyAlignment="1">
      <alignment vertical="center" wrapText="1"/>
    </xf>
    <xf numFmtId="0" fontId="6" fillId="3" borderId="8" xfId="0" applyFont="1" applyFill="1" applyBorder="1" applyAlignment="1">
      <alignment vertical="center" wrapText="1"/>
    </xf>
    <xf numFmtId="0" fontId="6" fillId="0" borderId="9" xfId="0" applyFont="1" applyBorder="1" applyAlignment="1">
      <alignment horizontal="center" vertical="center" wrapText="1"/>
    </xf>
    <xf numFmtId="9" fontId="6" fillId="2" borderId="9" xfId="1" applyFont="1" applyFill="1" applyBorder="1" applyAlignment="1">
      <alignment horizontal="center" vertical="center" wrapText="1"/>
    </xf>
    <xf numFmtId="0" fontId="6" fillId="0" borderId="8" xfId="0" applyFont="1" applyBorder="1" applyAlignment="1">
      <alignment horizontal="center" vertical="center" wrapText="1"/>
    </xf>
    <xf numFmtId="0" fontId="0" fillId="0" borderId="12" xfId="0" applyBorder="1"/>
    <xf numFmtId="0" fontId="6" fillId="3" borderId="12" xfId="0" applyFont="1" applyFill="1" applyBorder="1" applyAlignment="1">
      <alignment vertical="center" wrapText="1"/>
    </xf>
    <xf numFmtId="0" fontId="6" fillId="2" borderId="1" xfId="0" applyFont="1" applyFill="1" applyBorder="1" applyAlignment="1">
      <alignment vertical="center" wrapText="1"/>
    </xf>
    <xf numFmtId="0" fontId="6" fillId="2" borderId="8" xfId="0" applyFont="1" applyFill="1" applyBorder="1" applyAlignment="1">
      <alignment vertical="center" wrapText="1"/>
    </xf>
    <xf numFmtId="0" fontId="6" fillId="2" borderId="7" xfId="0" applyFont="1" applyFill="1" applyBorder="1" applyAlignment="1">
      <alignment vertical="center" wrapText="1"/>
    </xf>
    <xf numFmtId="0" fontId="6" fillId="0" borderId="9" xfId="0" quotePrefix="1" applyFont="1" applyBorder="1" applyAlignment="1">
      <alignment horizontal="center" vertical="center" wrapText="1"/>
    </xf>
    <xf numFmtId="0" fontId="6" fillId="2" borderId="9" xfId="0" applyFont="1" applyFill="1" applyBorder="1" applyAlignment="1">
      <alignment vertical="center" wrapText="1"/>
    </xf>
    <xf numFmtId="0" fontId="6" fillId="2" borderId="1" xfId="0" applyFont="1" applyFill="1" applyBorder="1" applyAlignment="1">
      <alignment horizontal="center" vertical="center" wrapText="1"/>
    </xf>
    <xf numFmtId="0" fontId="6" fillId="0" borderId="7" xfId="0" applyFont="1" applyBorder="1" applyAlignment="1">
      <alignment vertical="center" wrapText="1"/>
    </xf>
    <xf numFmtId="0" fontId="6" fillId="3" borderId="7" xfId="0" applyFont="1" applyFill="1" applyBorder="1" applyAlignment="1">
      <alignment vertical="center" wrapText="1"/>
    </xf>
    <xf numFmtId="0" fontId="1" fillId="2" borderId="0" xfId="0" applyFont="1" applyFill="1"/>
    <xf numFmtId="0" fontId="6" fillId="3" borderId="4" xfId="0" applyFont="1" applyFill="1" applyBorder="1" applyAlignment="1">
      <alignment vertical="center" wrapText="1"/>
    </xf>
    <xf numFmtId="0" fontId="10" fillId="2" borderId="13" xfId="0" applyFont="1" applyFill="1" applyBorder="1" applyAlignment="1">
      <alignment vertical="center" wrapText="1"/>
    </xf>
    <xf numFmtId="0" fontId="10" fillId="2" borderId="4" xfId="0" applyFont="1" applyFill="1" applyBorder="1" applyAlignment="1">
      <alignment vertical="center" wrapText="1"/>
    </xf>
    <xf numFmtId="0" fontId="6" fillId="0" borderId="4" xfId="0" applyFont="1" applyBorder="1" applyAlignment="1">
      <alignment horizontal="left" vertical="center" wrapText="1"/>
    </xf>
    <xf numFmtId="0" fontId="6" fillId="0" borderId="0" xfId="0" applyFont="1" applyBorder="1" applyAlignment="1">
      <alignment horizontal="center" vertical="center"/>
    </xf>
    <xf numFmtId="0" fontId="6" fillId="2" borderId="8" xfId="0" applyFont="1" applyFill="1" applyBorder="1" applyAlignment="1">
      <alignment horizontal="left"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vertical="center" wrapText="1"/>
    </xf>
    <xf numFmtId="9" fontId="6" fillId="2" borderId="1" xfId="1" applyFont="1" applyFill="1" applyBorder="1" applyAlignment="1">
      <alignment horizontal="center" vertical="center" wrapText="1"/>
    </xf>
    <xf numFmtId="0" fontId="6" fillId="3" borderId="11" xfId="0" applyFont="1" applyFill="1" applyBorder="1" applyAlignment="1">
      <alignment vertical="center" wrapText="1"/>
    </xf>
    <xf numFmtId="0" fontId="6" fillId="0" borderId="12" xfId="0" applyFont="1" applyBorder="1" applyAlignment="1">
      <alignment horizontal="center" vertical="center" wrapText="1"/>
    </xf>
    <xf numFmtId="0" fontId="0" fillId="0" borderId="0" xfId="0" applyBorder="1" applyAlignment="1">
      <alignment horizontal="center" vertical="center" wrapText="1"/>
    </xf>
    <xf numFmtId="0" fontId="6" fillId="3" borderId="0" xfId="0" applyFont="1" applyFill="1" applyBorder="1" applyAlignment="1">
      <alignment horizontal="left" vertical="center" wrapText="1"/>
    </xf>
    <xf numFmtId="0" fontId="6" fillId="3" borderId="0" xfId="0" applyFont="1" applyFill="1" applyBorder="1" applyAlignment="1">
      <alignment vertical="center" wrapText="1"/>
    </xf>
    <xf numFmtId="0" fontId="0" fillId="0" borderId="0" xfId="0" applyBorder="1" applyAlignment="1">
      <alignment horizontal="justify"/>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9" fontId="10" fillId="2" borderId="0" xfId="1" applyFont="1" applyFill="1" applyBorder="1" applyAlignment="1">
      <alignment horizontal="center" vertical="center" wrapText="1"/>
    </xf>
    <xf numFmtId="0" fontId="4" fillId="0" borderId="0" xfId="0" applyFont="1"/>
    <xf numFmtId="0" fontId="6" fillId="0" borderId="0" xfId="0" applyFont="1"/>
    <xf numFmtId="0" fontId="6" fillId="2" borderId="12" xfId="0" applyFont="1" applyFill="1" applyBorder="1" applyAlignment="1">
      <alignment vertical="center" wrapText="1"/>
    </xf>
    <xf numFmtId="0" fontId="6" fillId="2" borderId="1" xfId="0" applyFont="1" applyFill="1" applyBorder="1" applyAlignment="1">
      <alignment horizontal="left" vertical="center" wrapText="1"/>
    </xf>
    <xf numFmtId="9" fontId="6" fillId="2" borderId="1" xfId="1" applyFont="1" applyFill="1" applyBorder="1" applyAlignment="1">
      <alignment horizontal="center" vertical="center" wrapText="1"/>
    </xf>
    <xf numFmtId="0" fontId="6" fillId="2" borderId="12" xfId="0" applyFont="1" applyFill="1" applyBorder="1" applyAlignment="1">
      <alignment horizontal="center" vertical="center" wrapText="1"/>
    </xf>
    <xf numFmtId="0" fontId="1" fillId="0" borderId="0" xfId="0" applyFont="1"/>
    <xf numFmtId="0" fontId="6" fillId="2" borderId="12" xfId="0" applyFont="1" applyFill="1" applyBorder="1" applyAlignment="1">
      <alignment horizontal="left" vertical="center" wrapText="1"/>
    </xf>
    <xf numFmtId="0" fontId="6" fillId="3" borderId="9" xfId="0" applyFont="1" applyFill="1" applyBorder="1" applyAlignment="1">
      <alignment horizontal="left" vertical="center" wrapText="1"/>
    </xf>
    <xf numFmtId="0" fontId="0" fillId="0" borderId="8" xfId="0" applyBorder="1" applyAlignment="1"/>
    <xf numFmtId="0" fontId="0" fillId="0" borderId="12" xfId="0" applyBorder="1" applyAlignment="1"/>
    <xf numFmtId="0" fontId="6" fillId="0" borderId="4" xfId="0" applyFont="1" applyBorder="1" applyAlignment="1">
      <alignment vertical="center" wrapText="1"/>
    </xf>
    <xf numFmtId="0" fontId="6" fillId="0" borderId="9" xfId="0" applyFont="1" applyFill="1" applyBorder="1" applyAlignment="1">
      <alignment vertical="center" wrapText="1"/>
    </xf>
    <xf numFmtId="9" fontId="15" fillId="2" borderId="9" xfId="1" applyFont="1" applyFill="1" applyBorder="1" applyAlignment="1">
      <alignment horizontal="center" vertical="center" wrapText="1"/>
    </xf>
    <xf numFmtId="0" fontId="6" fillId="2" borderId="11" xfId="0" applyFont="1" applyFill="1" applyBorder="1" applyAlignment="1">
      <alignment vertical="center" wrapText="1"/>
    </xf>
    <xf numFmtId="2" fontId="16" fillId="0" borderId="1" xfId="0" applyNumberFormat="1" applyFont="1" applyBorder="1" applyAlignment="1">
      <alignment horizontal="center" vertical="center" wrapText="1"/>
    </xf>
    <xf numFmtId="0" fontId="6" fillId="0" borderId="11" xfId="0" applyFont="1" applyBorder="1" applyAlignment="1">
      <alignment vertical="center" wrapText="1"/>
    </xf>
    <xf numFmtId="2" fontId="1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15" fillId="0" borderId="4" xfId="0" applyFont="1" applyBorder="1" applyAlignment="1">
      <alignment vertical="center" wrapText="1"/>
    </xf>
    <xf numFmtId="0" fontId="15" fillId="0" borderId="1" xfId="0" applyFont="1" applyBorder="1" applyAlignment="1">
      <alignment horizontal="center" vertical="center" wrapText="1"/>
    </xf>
    <xf numFmtId="2" fontId="17" fillId="2" borderId="1" xfId="0" applyNumberFormat="1" applyFont="1" applyFill="1" applyBorder="1" applyAlignment="1">
      <alignment horizontal="center" vertical="center" wrapText="1"/>
    </xf>
    <xf numFmtId="9" fontId="15" fillId="2" borderId="1" xfId="1" applyFont="1" applyFill="1" applyBorder="1" applyAlignment="1">
      <alignment horizontal="center" vertical="center" wrapText="1"/>
    </xf>
    <xf numFmtId="0" fontId="15" fillId="3" borderId="4" xfId="0" applyFont="1" applyFill="1" applyBorder="1" applyAlignment="1">
      <alignment vertical="center" wrapText="1"/>
    </xf>
    <xf numFmtId="0" fontId="15" fillId="2" borderId="4" xfId="0" applyFont="1" applyFill="1" applyBorder="1" applyAlignment="1">
      <alignment vertical="center" wrapText="1"/>
    </xf>
    <xf numFmtId="0" fontId="15" fillId="2" borderId="4" xfId="0" applyFont="1" applyFill="1" applyBorder="1" applyAlignment="1">
      <alignment horizontal="center" vertical="center" wrapText="1"/>
    </xf>
    <xf numFmtId="0" fontId="6" fillId="0" borderId="1" xfId="0" quotePrefix="1" applyFont="1" applyBorder="1" applyAlignment="1">
      <alignment horizontal="center" vertical="center" wrapText="1"/>
    </xf>
    <xf numFmtId="0" fontId="15" fillId="2" borderId="7" xfId="0" applyFont="1" applyFill="1" applyBorder="1" applyAlignment="1">
      <alignment vertical="center" wrapText="1"/>
    </xf>
    <xf numFmtId="0" fontId="1" fillId="0" borderId="0" xfId="0" quotePrefix="1" applyFont="1" applyAlignment="1">
      <alignment horizontal="center" vertical="center"/>
    </xf>
    <xf numFmtId="0" fontId="6" fillId="3" borderId="11" xfId="0" applyFont="1" applyFill="1" applyBorder="1" applyAlignment="1">
      <alignment horizontal="left" vertical="center" wrapText="1"/>
    </xf>
    <xf numFmtId="0" fontId="18" fillId="2" borderId="0" xfId="0" applyFont="1" applyFill="1" applyBorder="1" applyAlignment="1">
      <alignment vertical="top"/>
    </xf>
    <xf numFmtId="0" fontId="3" fillId="0" borderId="3" xfId="0" applyFont="1" applyBorder="1" applyAlignment="1">
      <alignment horizontal="center"/>
    </xf>
    <xf numFmtId="2" fontId="19" fillId="2" borderId="1" xfId="0" applyNumberFormat="1" applyFont="1" applyFill="1" applyBorder="1" applyAlignment="1">
      <alignment horizontal="center" vertical="center" wrapText="1"/>
    </xf>
    <xf numFmtId="0" fontId="3" fillId="0" borderId="0"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horizontal="left"/>
    </xf>
    <xf numFmtId="0" fontId="0" fillId="0" borderId="15" xfId="0" applyBorder="1"/>
    <xf numFmtId="0" fontId="6" fillId="3" borderId="9"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9" fontId="6" fillId="2" borderId="9" xfId="1" applyFont="1" applyFill="1" applyBorder="1" applyAlignment="1">
      <alignment horizontal="center" vertical="center" wrapText="1"/>
    </xf>
    <xf numFmtId="9" fontId="6" fillId="2" borderId="12" xfId="1" applyFont="1" applyFill="1"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6" fillId="2" borderId="8"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2" xfId="0" applyFont="1" applyBorder="1" applyAlignment="1">
      <alignment horizontal="center" vertical="center"/>
    </xf>
    <xf numFmtId="0" fontId="6" fillId="3" borderId="7"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0" fillId="0" borderId="9" xfId="0" applyBorder="1" applyAlignment="1">
      <alignment horizontal="center" vertical="center" wrapText="1"/>
    </xf>
    <xf numFmtId="0" fontId="6" fillId="2" borderId="9" xfId="0" applyFont="1" applyFill="1" applyBorder="1" applyAlignment="1">
      <alignment horizontal="left" vertical="center" wrapText="1"/>
    </xf>
    <xf numFmtId="0" fontId="0" fillId="2" borderId="8" xfId="0" applyFill="1" applyBorder="1"/>
    <xf numFmtId="0" fontId="0" fillId="0" borderId="8" xfId="0" applyBorder="1"/>
    <xf numFmtId="0" fontId="6" fillId="0" borderId="6" xfId="0" applyFont="1" applyBorder="1" applyAlignment="1">
      <alignment horizontal="center" vertical="center"/>
    </xf>
    <xf numFmtId="0" fontId="6" fillId="3" borderId="13"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0" fillId="2" borderId="12" xfId="0" applyFill="1" applyBorder="1"/>
    <xf numFmtId="0" fontId="0" fillId="0" borderId="12" xfId="0" applyBorder="1"/>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5" fillId="0" borderId="3" xfId="0" applyFont="1" applyBorder="1" applyAlignment="1">
      <alignment horizontal="left"/>
    </xf>
    <xf numFmtId="0" fontId="7" fillId="4" borderId="1"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0" borderId="8" xfId="0" applyFont="1" applyBorder="1" applyAlignment="1">
      <alignment horizontal="center" vertical="center" wrapText="1"/>
    </xf>
    <xf numFmtId="9" fontId="6" fillId="2" borderId="7" xfId="1" quotePrefix="1" applyFont="1" applyFill="1" applyBorder="1" applyAlignment="1">
      <alignment horizontal="center" vertical="center" wrapText="1"/>
    </xf>
    <xf numFmtId="9" fontId="6" fillId="2" borderId="13" xfId="1" applyFont="1" applyFill="1" applyBorder="1" applyAlignment="1">
      <alignment horizontal="center" vertical="center" wrapText="1"/>
    </xf>
    <xf numFmtId="9" fontId="6" fillId="2" borderId="11" xfId="1" applyFont="1" applyFill="1" applyBorder="1" applyAlignment="1">
      <alignment horizontal="center" vertical="center" wrapText="1"/>
    </xf>
    <xf numFmtId="9" fontId="6" fillId="2" borderId="9" xfId="1" quotePrefix="1" applyFont="1" applyFill="1" applyBorder="1" applyAlignment="1">
      <alignment horizontal="center" vertical="center" wrapText="1"/>
    </xf>
    <xf numFmtId="9" fontId="6" fillId="2" borderId="8" xfId="1"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2" borderId="6"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0" borderId="8" xfId="0" applyFont="1" applyBorder="1"/>
    <xf numFmtId="0" fontId="6" fillId="0" borderId="12" xfId="0" applyFont="1" applyBorder="1"/>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3" borderId="9"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12" xfId="0"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0" fillId="2" borderId="8" xfId="0"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4" xfId="0" applyFont="1" applyFill="1" applyBorder="1" applyAlignment="1">
      <alignment horizontal="center" vertical="center"/>
    </xf>
    <xf numFmtId="0" fontId="0" fillId="0" borderId="14" xfId="0" applyBorder="1"/>
    <xf numFmtId="0" fontId="0" fillId="0" borderId="10" xfId="0" applyBorder="1"/>
    <xf numFmtId="0" fontId="6" fillId="3" borderId="1" xfId="0" applyFont="1" applyFill="1" applyBorder="1" applyAlignment="1">
      <alignment horizontal="left" vertical="center" wrapText="1"/>
    </xf>
    <xf numFmtId="0" fontId="6" fillId="3" borderId="9"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0" borderId="9" xfId="0" quotePrefix="1" applyFont="1" applyBorder="1" applyAlignment="1">
      <alignment horizontal="center" vertical="center" wrapText="1"/>
    </xf>
    <xf numFmtId="0" fontId="1" fillId="2" borderId="8" xfId="0" applyFont="1" applyFill="1" applyBorder="1"/>
    <xf numFmtId="0" fontId="1" fillId="2" borderId="12" xfId="0" applyFont="1" applyFill="1" applyBorder="1"/>
    <xf numFmtId="0" fontId="4" fillId="0" borderId="5" xfId="0" applyFont="1" applyBorder="1" applyAlignment="1">
      <alignment horizontal="left" wrapText="1"/>
    </xf>
    <xf numFmtId="0" fontId="4" fillId="0" borderId="7" xfId="0" applyFont="1" applyBorder="1" applyAlignment="1">
      <alignment horizontal="left" wrapText="1"/>
    </xf>
    <xf numFmtId="0" fontId="4" fillId="0" borderId="15" xfId="0" applyFont="1" applyBorder="1" applyAlignment="1">
      <alignment horizontal="left" wrapText="1"/>
    </xf>
    <xf numFmtId="0" fontId="4" fillId="0" borderId="11" xfId="0" applyFont="1" applyBorder="1" applyAlignment="1">
      <alignment horizontal="left" wrapText="1"/>
    </xf>
    <xf numFmtId="0" fontId="4" fillId="0" borderId="3" xfId="0" applyFont="1" applyBorder="1" applyAlignment="1">
      <alignment horizontal="left" wrapText="1"/>
    </xf>
    <xf numFmtId="0" fontId="4" fillId="0" borderId="3" xfId="0" applyFont="1" applyBorder="1" applyAlignment="1">
      <alignment horizontal="left"/>
    </xf>
    <xf numFmtId="0" fontId="4" fillId="0" borderId="4" xfId="0" applyFont="1" applyBorder="1" applyAlignment="1">
      <alignment horizontal="left"/>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6" fillId="3" borderId="1" xfId="0" applyFont="1" applyFill="1" applyBorder="1" applyAlignment="1">
      <alignment vertical="center" wrapText="1"/>
    </xf>
    <xf numFmtId="0" fontId="0" fillId="0" borderId="1" xfId="0" applyBorder="1" applyAlignment="1"/>
    <xf numFmtId="0" fontId="6" fillId="3" borderId="8" xfId="0" applyFont="1" applyFill="1" applyBorder="1" applyAlignment="1">
      <alignment vertical="center" wrapText="1"/>
    </xf>
    <xf numFmtId="0" fontId="0" fillId="0" borderId="8" xfId="0" applyBorder="1" applyAlignment="1">
      <alignment vertical="center" wrapText="1"/>
    </xf>
    <xf numFmtId="0" fontId="6" fillId="3" borderId="9" xfId="0" applyFont="1" applyFill="1" applyBorder="1" applyAlignment="1">
      <alignment horizontal="justify" vertical="center" wrapText="1"/>
    </xf>
    <xf numFmtId="0" fontId="0" fillId="0" borderId="8" xfId="0" applyBorder="1" applyAlignment="1">
      <alignment horizontal="justify"/>
    </xf>
    <xf numFmtId="0" fontId="0" fillId="0" borderId="12" xfId="0" applyBorder="1" applyAlignment="1">
      <alignment horizontal="justify"/>
    </xf>
    <xf numFmtId="0" fontId="1" fillId="0" borderId="8" xfId="0" applyFont="1" applyBorder="1"/>
    <xf numFmtId="0" fontId="1" fillId="0" borderId="12" xfId="0" applyFont="1" applyBorder="1"/>
    <xf numFmtId="9" fontId="6" fillId="2" borderId="1" xfId="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3" borderId="9" xfId="0" applyFont="1" applyFill="1" applyBorder="1" applyAlignment="1">
      <alignment horizontal="left" wrapText="1"/>
    </xf>
    <xf numFmtId="0" fontId="6" fillId="3" borderId="8" xfId="0" applyFont="1" applyFill="1" applyBorder="1" applyAlignment="1">
      <alignment horizontal="left" wrapText="1"/>
    </xf>
    <xf numFmtId="0" fontId="6" fillId="3" borderId="12" xfId="0" applyFont="1" applyFill="1" applyBorder="1" applyAlignment="1">
      <alignment horizontal="lef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542925</xdr:colOff>
      <xdr:row>1</xdr:row>
      <xdr:rowOff>244475</xdr:rowOff>
    </xdr:from>
    <xdr:to>
      <xdr:col>2</xdr:col>
      <xdr:colOff>555625</xdr:colOff>
      <xdr:row>4</xdr:row>
      <xdr:rowOff>130175</xdr:rowOff>
    </xdr:to>
    <xdr:pic>
      <xdr:nvPicPr>
        <xdr:cNvPr id="2" name="Picture 2" descr="D:\Manual de Identidad Corporativa\Manual JPG\MANUAL ANI FINAL PRIMERA PARTE-0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4966" t="30461" r="25232" b="22282"/>
        <a:stretch>
          <a:fillRect/>
        </a:stretch>
      </xdr:blipFill>
      <xdr:spPr bwMode="auto">
        <a:xfrm>
          <a:off x="1003300" y="403225"/>
          <a:ext cx="10287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garcia/AppData/Local/Microsoft/Windows/Temporary%20Internet%20Files/Content.Outlook/CFBZATNE/Matriz%20de%20Riesgos%20Contractu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s>
    <sheetDataSet>
      <sheetData sheetId="0" refreshError="1">
        <row r="19">
          <cell r="B19">
            <v>1</v>
          </cell>
        </row>
        <row r="20">
          <cell r="B20">
            <v>2</v>
          </cell>
        </row>
        <row r="21">
          <cell r="B21">
            <v>3</v>
          </cell>
        </row>
        <row r="23">
          <cell r="B23">
            <v>5</v>
          </cell>
        </row>
      </sheetData>
      <sheetData sheetId="1" refreshError="1"/>
      <sheetData sheetId="2" refreshError="1"/>
      <sheetData sheetId="3" refreshError="1"/>
      <sheetData sheetId="4" refreshError="1"/>
      <sheetData sheetId="5" refreshError="1"/>
      <sheetData sheetId="6" refreshError="1">
        <row r="5">
          <cell r="D5">
            <v>1</v>
          </cell>
          <cell r="H5" t="str">
            <v>X</v>
          </cell>
          <cell r="J5">
            <v>0</v>
          </cell>
          <cell r="K5">
            <v>0</v>
          </cell>
          <cell r="L5">
            <v>0</v>
          </cell>
          <cell r="N5" t="str">
            <v>EVITAR EL RIESGO</v>
          </cell>
        </row>
        <row r="6">
          <cell r="D6">
            <v>0</v>
          </cell>
          <cell r="J6">
            <v>1</v>
          </cell>
          <cell r="K6">
            <v>1</v>
          </cell>
          <cell r="L6">
            <v>1</v>
          </cell>
          <cell r="N6" t="str">
            <v>REDUCIR EL RIESGO</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2:M1048504"/>
  <sheetViews>
    <sheetView showGridLines="0" tabSelected="1" zoomScale="60" zoomScaleNormal="60" zoomScalePageLayoutView="50" workbookViewId="0">
      <selection activeCell="D6" sqref="D6:K6"/>
    </sheetView>
  </sheetViews>
  <sheetFormatPr baseColWidth="10" defaultRowHeight="12.75" x14ac:dyDescent="0.2"/>
  <cols>
    <col min="1" max="1" width="7" customWidth="1"/>
    <col min="2" max="2" width="15.28515625" customWidth="1"/>
    <col min="3" max="3" width="25.28515625" customWidth="1"/>
    <col min="4" max="4" width="39.85546875" customWidth="1"/>
    <col min="5" max="5" width="37.7109375" customWidth="1"/>
    <col min="6" max="6" width="40.28515625" customWidth="1"/>
    <col min="7" max="7" width="26.140625" customWidth="1"/>
    <col min="8" max="8" width="34.85546875" customWidth="1"/>
    <col min="9" max="9" width="45.140625" customWidth="1"/>
    <col min="10" max="10" width="41.85546875" customWidth="1"/>
    <col min="11" max="11" width="39.7109375" customWidth="1"/>
    <col min="12" max="12" width="36.42578125" customWidth="1"/>
    <col min="13" max="13" width="22" customWidth="1"/>
    <col min="14" max="14" width="0" hidden="1" customWidth="1"/>
  </cols>
  <sheetData>
    <row r="2" spans="2:12" ht="22.5" customHeight="1" x14ac:dyDescent="0.2">
      <c r="B2" s="185"/>
      <c r="C2" s="185"/>
      <c r="D2" s="186" t="s">
        <v>0</v>
      </c>
      <c r="E2" s="186"/>
      <c r="F2" s="186"/>
      <c r="G2" s="186"/>
      <c r="H2" s="186"/>
      <c r="I2" s="186"/>
      <c r="J2" s="186"/>
      <c r="K2" s="186"/>
      <c r="L2" s="1" t="s">
        <v>1</v>
      </c>
    </row>
    <row r="3" spans="2:12" ht="22.5" customHeight="1" x14ac:dyDescent="0.2">
      <c r="B3" s="185"/>
      <c r="C3" s="185"/>
      <c r="D3" s="186" t="s">
        <v>2</v>
      </c>
      <c r="E3" s="186"/>
      <c r="F3" s="186"/>
      <c r="G3" s="186"/>
      <c r="H3" s="186"/>
      <c r="I3" s="186"/>
      <c r="J3" s="186"/>
      <c r="K3" s="186"/>
      <c r="L3" s="1" t="s">
        <v>3</v>
      </c>
    </row>
    <row r="4" spans="2:12" ht="22.5" customHeight="1" x14ac:dyDescent="0.2">
      <c r="B4" s="185"/>
      <c r="C4" s="185"/>
      <c r="D4" s="186"/>
      <c r="E4" s="186"/>
      <c r="F4" s="186"/>
      <c r="G4" s="186"/>
      <c r="H4" s="186"/>
      <c r="I4" s="186"/>
      <c r="J4" s="186"/>
      <c r="K4" s="186"/>
      <c r="L4" s="1" t="s">
        <v>5</v>
      </c>
    </row>
    <row r="5" spans="2:12" ht="22.5" customHeight="1" x14ac:dyDescent="0.2">
      <c r="B5" s="185"/>
      <c r="C5" s="185"/>
      <c r="D5" s="186"/>
      <c r="E5" s="186"/>
      <c r="F5" s="186"/>
      <c r="G5" s="186"/>
      <c r="H5" s="186"/>
      <c r="I5" s="186"/>
      <c r="J5" s="186"/>
      <c r="K5" s="186"/>
      <c r="L5" s="2" t="s">
        <v>6</v>
      </c>
    </row>
    <row r="6" spans="2:12" ht="22.5" customHeight="1" x14ac:dyDescent="0.2">
      <c r="B6" s="185"/>
      <c r="C6" s="185"/>
      <c r="D6" s="186" t="s">
        <v>322</v>
      </c>
      <c r="E6" s="186"/>
      <c r="F6" s="186"/>
      <c r="G6" s="186"/>
      <c r="H6" s="186"/>
      <c r="I6" s="186"/>
      <c r="J6" s="186"/>
      <c r="K6" s="186"/>
      <c r="L6" s="2" t="s">
        <v>7</v>
      </c>
    </row>
    <row r="8" spans="2:12" ht="20.25" x14ac:dyDescent="0.3">
      <c r="B8" s="3" t="s">
        <v>8</v>
      </c>
      <c r="C8" s="4"/>
      <c r="D8" s="5"/>
      <c r="E8" s="5"/>
      <c r="F8" s="5"/>
      <c r="G8" s="5"/>
      <c r="H8" s="5"/>
      <c r="I8" s="5"/>
      <c r="J8" s="5"/>
      <c r="K8" s="5"/>
      <c r="L8" s="6"/>
    </row>
    <row r="9" spans="2:12" ht="74.25" customHeight="1" x14ac:dyDescent="0.3">
      <c r="B9" s="7" t="s">
        <v>9</v>
      </c>
      <c r="C9" s="182" t="s">
        <v>10</v>
      </c>
      <c r="D9" s="183"/>
      <c r="E9" s="183"/>
      <c r="F9" s="183"/>
      <c r="G9" s="183"/>
      <c r="H9" s="183"/>
      <c r="I9" s="183"/>
      <c r="J9" s="183"/>
      <c r="K9" s="183"/>
      <c r="L9" s="184"/>
    </row>
    <row r="10" spans="2:12" ht="42.75" customHeight="1" x14ac:dyDescent="0.3">
      <c r="B10" s="93"/>
      <c r="C10" s="94"/>
      <c r="D10" s="95"/>
      <c r="E10" s="95"/>
      <c r="F10" s="95"/>
      <c r="G10" s="95"/>
      <c r="H10" s="95"/>
      <c r="I10" s="95"/>
      <c r="J10" s="95"/>
      <c r="K10" s="95"/>
      <c r="L10" s="95"/>
    </row>
    <row r="11" spans="2:12" ht="24.75" customHeight="1" x14ac:dyDescent="0.35">
      <c r="B11" s="8" t="s">
        <v>11</v>
      </c>
      <c r="C11" s="126" t="s">
        <v>12</v>
      </c>
      <c r="D11" s="126"/>
      <c r="E11" s="126"/>
      <c r="F11" s="126"/>
      <c r="G11" s="91" t="s">
        <v>303</v>
      </c>
      <c r="H11" s="126" t="s">
        <v>13</v>
      </c>
      <c r="I11" s="126"/>
      <c r="J11" s="126"/>
      <c r="K11" s="126"/>
      <c r="L11" s="6"/>
    </row>
    <row r="12" spans="2:12" ht="20.25" x14ac:dyDescent="0.3">
      <c r="B12" s="8" t="s">
        <v>14</v>
      </c>
      <c r="C12" s="5"/>
      <c r="D12" s="9" t="s">
        <v>126</v>
      </c>
      <c r="E12" s="5"/>
      <c r="F12" s="5"/>
      <c r="G12" s="96"/>
      <c r="H12" s="5"/>
      <c r="I12" s="5"/>
      <c r="J12" s="5"/>
      <c r="K12" s="5"/>
      <c r="L12" s="6"/>
    </row>
    <row r="13" spans="2:12" ht="25.5" customHeight="1" x14ac:dyDescent="0.2">
      <c r="B13" s="127" t="s">
        <v>15</v>
      </c>
      <c r="C13" s="127"/>
      <c r="D13" s="127"/>
      <c r="E13" s="127"/>
      <c r="F13" s="127"/>
      <c r="G13" s="127" t="s">
        <v>16</v>
      </c>
      <c r="H13" s="127" t="s">
        <v>17</v>
      </c>
      <c r="I13" s="127"/>
      <c r="J13" s="127" t="s">
        <v>18</v>
      </c>
      <c r="K13" s="127"/>
      <c r="L13" s="127"/>
    </row>
    <row r="14" spans="2:12" s="16" customFormat="1" ht="24.75" customHeight="1" x14ac:dyDescent="0.25">
      <c r="B14" s="127"/>
      <c r="C14" s="127"/>
      <c r="D14" s="127"/>
      <c r="E14" s="127"/>
      <c r="F14" s="127"/>
      <c r="G14" s="127"/>
      <c r="H14" s="127"/>
      <c r="I14" s="127"/>
      <c r="J14" s="127"/>
      <c r="K14" s="127"/>
      <c r="L14" s="127"/>
    </row>
    <row r="15" spans="2:12" s="16" customFormat="1" ht="24.75" customHeight="1" x14ac:dyDescent="0.25">
      <c r="B15" s="128" t="s">
        <v>19</v>
      </c>
      <c r="C15" s="128" t="s">
        <v>20</v>
      </c>
      <c r="D15" s="128" t="s">
        <v>21</v>
      </c>
      <c r="E15" s="130" t="s">
        <v>22</v>
      </c>
      <c r="F15" s="131"/>
      <c r="G15" s="134" t="s">
        <v>23</v>
      </c>
      <c r="H15" s="134" t="s">
        <v>24</v>
      </c>
      <c r="I15" s="134" t="s">
        <v>25</v>
      </c>
      <c r="J15" s="134" t="s">
        <v>26</v>
      </c>
      <c r="K15" s="134" t="s">
        <v>27</v>
      </c>
      <c r="L15" s="134" t="s">
        <v>28</v>
      </c>
    </row>
    <row r="16" spans="2:12" s="16" customFormat="1" ht="51" customHeight="1" x14ac:dyDescent="0.25">
      <c r="B16" s="128"/>
      <c r="C16" s="128"/>
      <c r="D16" s="128"/>
      <c r="E16" s="132"/>
      <c r="F16" s="133"/>
      <c r="G16" s="135"/>
      <c r="H16" s="135"/>
      <c r="I16" s="135"/>
      <c r="J16" s="135"/>
      <c r="K16" s="135"/>
      <c r="L16" s="135"/>
    </row>
    <row r="17" spans="2:12" s="18" customFormat="1" ht="57" customHeight="1" x14ac:dyDescent="0.2">
      <c r="B17" s="129"/>
      <c r="C17" s="129"/>
      <c r="D17" s="129"/>
      <c r="E17" s="17" t="s">
        <v>29</v>
      </c>
      <c r="F17" s="17" t="s">
        <v>30</v>
      </c>
      <c r="G17" s="136"/>
      <c r="H17" s="135"/>
      <c r="I17" s="136"/>
      <c r="J17" s="136"/>
      <c r="K17" s="136"/>
      <c r="L17" s="136"/>
    </row>
    <row r="18" spans="2:12" ht="73.5" customHeight="1" x14ac:dyDescent="0.2">
      <c r="B18" s="111">
        <f>'[1]Fm-x'!B19</f>
        <v>1</v>
      </c>
      <c r="C18" s="97" t="s">
        <v>31</v>
      </c>
      <c r="D18" s="97" t="s">
        <v>32</v>
      </c>
      <c r="E18" s="19" t="s">
        <v>33</v>
      </c>
      <c r="F18" s="19" t="s">
        <v>34</v>
      </c>
      <c r="G18" s="108" t="s">
        <v>35</v>
      </c>
      <c r="H18" s="19" t="s">
        <v>36</v>
      </c>
      <c r="I18" s="20" t="s">
        <v>37</v>
      </c>
      <c r="J18" s="21" t="s">
        <v>38</v>
      </c>
      <c r="K18" s="22" t="s">
        <v>39</v>
      </c>
      <c r="L18" s="23">
        <v>1</v>
      </c>
    </row>
    <row r="19" spans="2:12" ht="80.25" customHeight="1" x14ac:dyDescent="0.2">
      <c r="B19" s="103"/>
      <c r="C19" s="114"/>
      <c r="D19" s="114"/>
      <c r="E19" s="19" t="s">
        <v>40</v>
      </c>
      <c r="F19" s="19" t="s">
        <v>40</v>
      </c>
      <c r="G19" s="108"/>
      <c r="H19" s="25" t="s">
        <v>41</v>
      </c>
      <c r="I19" s="20" t="s">
        <v>65</v>
      </c>
      <c r="J19" s="21" t="s">
        <v>39</v>
      </c>
      <c r="K19" s="22" t="s">
        <v>42</v>
      </c>
      <c r="L19" s="23">
        <v>1</v>
      </c>
    </row>
    <row r="20" spans="2:12" ht="39.75" customHeight="1" x14ac:dyDescent="0.2">
      <c r="B20" s="103"/>
      <c r="C20" s="114"/>
      <c r="D20" s="114"/>
      <c r="E20" s="187" t="s">
        <v>43</v>
      </c>
      <c r="F20" s="187" t="s">
        <v>44</v>
      </c>
      <c r="G20" s="108"/>
      <c r="H20" s="189" t="s">
        <v>45</v>
      </c>
      <c r="I20" s="143" t="s">
        <v>46</v>
      </c>
      <c r="J20" s="99" t="s">
        <v>39</v>
      </c>
      <c r="K20" s="99" t="s">
        <v>47</v>
      </c>
      <c r="L20" s="101">
        <v>1</v>
      </c>
    </row>
    <row r="21" spans="2:12" ht="76.5" customHeight="1" x14ac:dyDescent="0.2">
      <c r="B21" s="103"/>
      <c r="C21" s="114"/>
      <c r="D21" s="114"/>
      <c r="E21" s="188"/>
      <c r="F21" s="188"/>
      <c r="G21" s="108"/>
      <c r="H21" s="190"/>
      <c r="I21" s="144"/>
      <c r="J21" s="137"/>
      <c r="K21" s="137"/>
      <c r="L21" s="142"/>
    </row>
    <row r="22" spans="2:12" ht="94.5" customHeight="1" x14ac:dyDescent="0.2">
      <c r="B22" s="104"/>
      <c r="C22" s="123"/>
      <c r="D22" s="123"/>
      <c r="E22" s="19" t="s">
        <v>48</v>
      </c>
      <c r="F22" s="19" t="s">
        <v>49</v>
      </c>
      <c r="G22" s="108"/>
      <c r="H22" s="31" t="s">
        <v>50</v>
      </c>
      <c r="I22" s="145"/>
      <c r="J22" s="100"/>
      <c r="K22" s="100"/>
      <c r="L22" s="102"/>
    </row>
    <row r="23" spans="2:12" ht="84.75" customHeight="1" x14ac:dyDescent="0.2">
      <c r="B23" s="111">
        <f>'[1]Fm-x'!B20</f>
        <v>2</v>
      </c>
      <c r="C23" s="97" t="s">
        <v>51</v>
      </c>
      <c r="D23" s="97" t="s">
        <v>52</v>
      </c>
      <c r="E23" s="32" t="s">
        <v>53</v>
      </c>
      <c r="F23" s="19" t="s">
        <v>54</v>
      </c>
      <c r="G23" s="108" t="s">
        <v>55</v>
      </c>
      <c r="H23" s="33" t="s">
        <v>56</v>
      </c>
      <c r="I23" s="34" t="s">
        <v>57</v>
      </c>
      <c r="J23" s="37" t="s">
        <v>38</v>
      </c>
      <c r="K23" s="35" t="s">
        <v>58</v>
      </c>
      <c r="L23" s="23">
        <v>1</v>
      </c>
    </row>
    <row r="24" spans="2:12" ht="65.25" customHeight="1" x14ac:dyDescent="0.2">
      <c r="B24" s="103"/>
      <c r="C24" s="107"/>
      <c r="D24" s="114"/>
      <c r="E24" s="33" t="s">
        <v>59</v>
      </c>
      <c r="F24" s="97" t="s">
        <v>60</v>
      </c>
      <c r="G24" s="108"/>
      <c r="H24" s="25" t="s">
        <v>61</v>
      </c>
      <c r="I24" s="34" t="s">
        <v>62</v>
      </c>
      <c r="J24" s="37" t="s">
        <v>38</v>
      </c>
      <c r="K24" s="35" t="s">
        <v>58</v>
      </c>
      <c r="L24" s="23">
        <v>1</v>
      </c>
    </row>
    <row r="25" spans="2:12" ht="154.5" customHeight="1" x14ac:dyDescent="0.2">
      <c r="B25" s="103"/>
      <c r="C25" s="107"/>
      <c r="D25" s="114"/>
      <c r="E25" s="36" t="s">
        <v>63</v>
      </c>
      <c r="F25" s="107"/>
      <c r="G25" s="108"/>
      <c r="H25" s="33" t="s">
        <v>64</v>
      </c>
      <c r="I25" s="20" t="s">
        <v>65</v>
      </c>
      <c r="J25" s="22" t="s">
        <v>39</v>
      </c>
      <c r="K25" s="22" t="s">
        <v>66</v>
      </c>
      <c r="L25" s="23">
        <v>1</v>
      </c>
    </row>
    <row r="26" spans="2:12" ht="78" customHeight="1" x14ac:dyDescent="0.2">
      <c r="B26" s="103"/>
      <c r="C26" s="107"/>
      <c r="D26" s="114"/>
      <c r="E26" s="19" t="s">
        <v>67</v>
      </c>
      <c r="F26" s="107"/>
      <c r="G26" s="108"/>
      <c r="H26" s="25" t="s">
        <v>68</v>
      </c>
      <c r="I26" s="20" t="s">
        <v>69</v>
      </c>
      <c r="J26" s="37" t="s">
        <v>38</v>
      </c>
      <c r="K26" s="35" t="s">
        <v>58</v>
      </c>
      <c r="L26" s="23">
        <v>1</v>
      </c>
    </row>
    <row r="27" spans="2:12" ht="78" customHeight="1" x14ac:dyDescent="0.2">
      <c r="B27" s="103"/>
      <c r="C27" s="107"/>
      <c r="D27" s="114"/>
      <c r="E27" s="36" t="s">
        <v>70</v>
      </c>
      <c r="F27" s="107"/>
      <c r="G27" s="108"/>
      <c r="H27" s="33" t="s">
        <v>71</v>
      </c>
      <c r="I27" s="38" t="s">
        <v>72</v>
      </c>
      <c r="J27" s="37" t="s">
        <v>38</v>
      </c>
      <c r="K27" s="35" t="s">
        <v>58</v>
      </c>
      <c r="L27" s="23">
        <v>1</v>
      </c>
    </row>
    <row r="28" spans="2:12" ht="78" customHeight="1" x14ac:dyDescent="0.2">
      <c r="B28" s="103"/>
      <c r="C28" s="107"/>
      <c r="D28" s="114"/>
      <c r="E28" s="19"/>
      <c r="F28" s="107"/>
      <c r="G28" s="108"/>
      <c r="H28" s="33" t="s">
        <v>73</v>
      </c>
      <c r="I28" s="39" t="s">
        <v>74</v>
      </c>
      <c r="J28" s="37" t="s">
        <v>38</v>
      </c>
      <c r="K28" s="35" t="s">
        <v>58</v>
      </c>
      <c r="L28" s="23">
        <v>1</v>
      </c>
    </row>
    <row r="29" spans="2:12" s="40" customFormat="1" ht="73.5" customHeight="1" x14ac:dyDescent="0.2">
      <c r="B29" s="104"/>
      <c r="C29" s="98"/>
      <c r="D29" s="123"/>
      <c r="F29" s="98"/>
      <c r="G29" s="108"/>
      <c r="H29" s="33" t="s">
        <v>73</v>
      </c>
      <c r="I29" s="20" t="s">
        <v>75</v>
      </c>
      <c r="J29" s="37" t="s">
        <v>76</v>
      </c>
      <c r="K29" s="37" t="s">
        <v>77</v>
      </c>
      <c r="L29" s="23">
        <v>1</v>
      </c>
    </row>
    <row r="30" spans="2:12" ht="88.5" customHeight="1" x14ac:dyDescent="0.2">
      <c r="B30" s="111">
        <f>'[1]Fm-x'!B21</f>
        <v>3</v>
      </c>
      <c r="C30" s="97" t="s">
        <v>78</v>
      </c>
      <c r="D30" s="97" t="s">
        <v>79</v>
      </c>
      <c r="E30" s="19" t="s">
        <v>80</v>
      </c>
      <c r="F30" s="191" t="s">
        <v>54</v>
      </c>
      <c r="G30" s="108" t="s">
        <v>35</v>
      </c>
      <c r="H30" s="19" t="s">
        <v>81</v>
      </c>
      <c r="I30" s="41" t="s">
        <v>82</v>
      </c>
      <c r="J30" s="99" t="s">
        <v>38</v>
      </c>
      <c r="K30" s="99" t="s">
        <v>83</v>
      </c>
      <c r="L30" s="101">
        <v>1</v>
      </c>
    </row>
    <row r="31" spans="2:12" ht="137.25" customHeight="1" x14ac:dyDescent="0.2">
      <c r="B31" s="103"/>
      <c r="C31" s="107"/>
      <c r="D31" s="114"/>
      <c r="E31" s="19" t="s">
        <v>84</v>
      </c>
      <c r="F31" s="192"/>
      <c r="G31" s="108"/>
      <c r="H31" s="25" t="s">
        <v>85</v>
      </c>
      <c r="I31" s="42" t="s">
        <v>86</v>
      </c>
      <c r="J31" s="137"/>
      <c r="K31" s="137"/>
      <c r="L31" s="142"/>
    </row>
    <row r="32" spans="2:12" ht="107.25" customHeight="1" x14ac:dyDescent="0.2">
      <c r="B32" s="103"/>
      <c r="C32" s="98"/>
      <c r="D32" s="123"/>
      <c r="E32" s="19" t="s">
        <v>87</v>
      </c>
      <c r="F32" s="193"/>
      <c r="G32" s="108"/>
      <c r="H32" s="25" t="s">
        <v>88</v>
      </c>
      <c r="I32" s="43" t="s">
        <v>89</v>
      </c>
      <c r="J32" s="100"/>
      <c r="K32" s="100"/>
      <c r="L32" s="102"/>
    </row>
    <row r="33" spans="2:12" ht="132" customHeight="1" x14ac:dyDescent="0.2">
      <c r="B33" s="111">
        <v>4</v>
      </c>
      <c r="C33" s="97" t="s">
        <v>90</v>
      </c>
      <c r="D33" s="97" t="s">
        <v>91</v>
      </c>
      <c r="E33" s="97" t="s">
        <v>92</v>
      </c>
      <c r="F33" s="97" t="s">
        <v>93</v>
      </c>
      <c r="G33" s="146" t="s">
        <v>35</v>
      </c>
      <c r="H33" s="36" t="s">
        <v>94</v>
      </c>
      <c r="I33" s="44" t="s">
        <v>95</v>
      </c>
      <c r="J33" s="37" t="s">
        <v>38</v>
      </c>
      <c r="K33" s="35" t="s">
        <v>39</v>
      </c>
      <c r="L33" s="23">
        <v>1</v>
      </c>
    </row>
    <row r="34" spans="2:12" ht="78" customHeight="1" x14ac:dyDescent="0.2">
      <c r="B34" s="103"/>
      <c r="C34" s="107"/>
      <c r="D34" s="107"/>
      <c r="E34" s="107"/>
      <c r="F34" s="107"/>
      <c r="G34" s="147"/>
      <c r="H34" s="105" t="s">
        <v>96</v>
      </c>
      <c r="I34" s="20" t="s">
        <v>75</v>
      </c>
      <c r="J34" s="37" t="s">
        <v>76</v>
      </c>
      <c r="K34" s="37" t="s">
        <v>77</v>
      </c>
      <c r="L34" s="23">
        <v>1</v>
      </c>
    </row>
    <row r="35" spans="2:12" ht="97.5" customHeight="1" x14ac:dyDescent="0.2">
      <c r="B35" s="103"/>
      <c r="C35" s="107"/>
      <c r="D35" s="107"/>
      <c r="E35" s="98"/>
      <c r="F35" s="107"/>
      <c r="G35" s="147"/>
      <c r="H35" s="105"/>
      <c r="I35" s="41" t="s">
        <v>323</v>
      </c>
      <c r="J35" s="22" t="s">
        <v>4</v>
      </c>
      <c r="K35" s="47" t="s">
        <v>77</v>
      </c>
      <c r="L35" s="23">
        <v>1</v>
      </c>
    </row>
    <row r="36" spans="2:12" ht="252.75" customHeight="1" x14ac:dyDescent="0.2">
      <c r="B36" s="104"/>
      <c r="C36" s="98"/>
      <c r="D36" s="98"/>
      <c r="E36" s="19" t="s">
        <v>97</v>
      </c>
      <c r="F36" s="107"/>
      <c r="G36" s="147"/>
      <c r="H36" s="33" t="s">
        <v>98</v>
      </c>
      <c r="I36" s="48" t="s">
        <v>99</v>
      </c>
      <c r="J36" s="22" t="s">
        <v>39</v>
      </c>
      <c r="K36" s="22" t="s">
        <v>66</v>
      </c>
      <c r="L36" s="49">
        <v>1</v>
      </c>
    </row>
    <row r="37" spans="2:12" ht="69.75" customHeight="1" x14ac:dyDescent="0.2">
      <c r="B37" s="111">
        <f>'[1]Fm-x'!B23</f>
        <v>5</v>
      </c>
      <c r="C37" s="97" t="s">
        <v>319</v>
      </c>
      <c r="D37" s="97" t="s">
        <v>320</v>
      </c>
      <c r="E37" s="97" t="s">
        <v>100</v>
      </c>
      <c r="F37" s="191" t="s">
        <v>54</v>
      </c>
      <c r="G37" s="108" t="s">
        <v>35</v>
      </c>
      <c r="H37" s="19" t="s">
        <v>101</v>
      </c>
      <c r="I37" s="50" t="s">
        <v>102</v>
      </c>
      <c r="J37" s="51" t="s">
        <v>38</v>
      </c>
      <c r="K37" s="137" t="s">
        <v>39</v>
      </c>
      <c r="L37" s="142">
        <v>1</v>
      </c>
    </row>
    <row r="38" spans="2:12" ht="63.75" customHeight="1" x14ac:dyDescent="0.2">
      <c r="B38" s="103"/>
      <c r="C38" s="107"/>
      <c r="D38" s="114"/>
      <c r="E38" s="98"/>
      <c r="F38" s="192"/>
      <c r="G38" s="108"/>
      <c r="H38" s="25" t="s">
        <v>103</v>
      </c>
      <c r="I38" s="41" t="s">
        <v>104</v>
      </c>
      <c r="J38" s="22" t="s">
        <v>38</v>
      </c>
      <c r="K38" s="137"/>
      <c r="L38" s="142"/>
    </row>
    <row r="39" spans="2:12" ht="135.75" customHeight="1" x14ac:dyDescent="0.2">
      <c r="B39" s="104"/>
      <c r="C39" s="98"/>
      <c r="D39" s="123"/>
      <c r="E39" s="48" t="s">
        <v>87</v>
      </c>
      <c r="F39" s="193"/>
      <c r="G39" s="108"/>
      <c r="H39" s="31" t="s">
        <v>105</v>
      </c>
      <c r="I39" s="41" t="s">
        <v>106</v>
      </c>
      <c r="J39" s="22" t="s">
        <v>38</v>
      </c>
      <c r="K39" s="100"/>
      <c r="L39" s="102"/>
    </row>
    <row r="40" spans="2:12" ht="32.25" customHeight="1" x14ac:dyDescent="0.2">
      <c r="B40" s="52"/>
      <c r="C40" s="53"/>
      <c r="D40" s="13"/>
      <c r="E40" s="54"/>
      <c r="F40" s="55"/>
      <c r="G40" s="15"/>
      <c r="H40" s="54"/>
      <c r="I40" s="56"/>
      <c r="J40" s="57"/>
      <c r="K40" s="57"/>
      <c r="L40" s="58"/>
    </row>
    <row r="41" spans="2:12" ht="12.75" customHeight="1" x14ac:dyDescent="0.2"/>
    <row r="42" spans="2:12" ht="24.75" customHeight="1" x14ac:dyDescent="0.35">
      <c r="B42" s="8" t="s">
        <v>11</v>
      </c>
      <c r="C42" s="126" t="s">
        <v>39</v>
      </c>
      <c r="D42" s="126"/>
      <c r="E42" s="126"/>
      <c r="F42" s="126"/>
      <c r="G42" s="91" t="s">
        <v>303</v>
      </c>
      <c r="H42" s="9" t="s">
        <v>127</v>
      </c>
      <c r="I42" s="5"/>
      <c r="J42" s="5"/>
      <c r="K42" s="5"/>
      <c r="L42" s="6"/>
    </row>
    <row r="43" spans="2:12" ht="20.25" x14ac:dyDescent="0.3">
      <c r="B43" s="10" t="s">
        <v>14</v>
      </c>
      <c r="C43" s="11"/>
      <c r="D43" s="12" t="s">
        <v>126</v>
      </c>
      <c r="E43" s="11"/>
      <c r="F43" s="11"/>
      <c r="G43" s="11"/>
      <c r="H43" s="11"/>
      <c r="I43" s="11"/>
      <c r="J43" s="11"/>
      <c r="K43" s="11"/>
      <c r="L43" s="14"/>
    </row>
    <row r="44" spans="2:12" ht="25.5" customHeight="1" x14ac:dyDescent="0.2">
      <c r="B44" s="127" t="s">
        <v>15</v>
      </c>
      <c r="C44" s="127"/>
      <c r="D44" s="127"/>
      <c r="E44" s="127"/>
      <c r="F44" s="127"/>
      <c r="G44" s="127" t="s">
        <v>16</v>
      </c>
      <c r="H44" s="127" t="s">
        <v>17</v>
      </c>
      <c r="I44" s="127"/>
      <c r="J44" s="127" t="s">
        <v>18</v>
      </c>
      <c r="K44" s="127"/>
      <c r="L44" s="127"/>
    </row>
    <row r="45" spans="2:12" s="16" customFormat="1" ht="24.75" customHeight="1" x14ac:dyDescent="0.25">
      <c r="B45" s="127"/>
      <c r="C45" s="127"/>
      <c r="D45" s="127"/>
      <c r="E45" s="127"/>
      <c r="F45" s="127"/>
      <c r="G45" s="127"/>
      <c r="H45" s="127"/>
      <c r="I45" s="127"/>
      <c r="J45" s="127"/>
      <c r="K45" s="127"/>
      <c r="L45" s="127"/>
    </row>
    <row r="46" spans="2:12" s="16" customFormat="1" ht="24.75" customHeight="1" x14ac:dyDescent="0.25">
      <c r="B46" s="128" t="s">
        <v>19</v>
      </c>
      <c r="C46" s="128" t="s">
        <v>20</v>
      </c>
      <c r="D46" s="128" t="s">
        <v>21</v>
      </c>
      <c r="E46" s="130" t="s">
        <v>22</v>
      </c>
      <c r="F46" s="131"/>
      <c r="G46" s="134" t="s">
        <v>23</v>
      </c>
      <c r="H46" s="134" t="s">
        <v>24</v>
      </c>
      <c r="I46" s="134" t="s">
        <v>25</v>
      </c>
      <c r="J46" s="134" t="s">
        <v>26</v>
      </c>
      <c r="K46" s="134" t="s">
        <v>27</v>
      </c>
      <c r="L46" s="134" t="s">
        <v>28</v>
      </c>
    </row>
    <row r="47" spans="2:12" s="16" customFormat="1" ht="51" customHeight="1" x14ac:dyDescent="0.25">
      <c r="B47" s="128"/>
      <c r="C47" s="128"/>
      <c r="D47" s="128"/>
      <c r="E47" s="132"/>
      <c r="F47" s="133"/>
      <c r="G47" s="135"/>
      <c r="H47" s="135"/>
      <c r="I47" s="135"/>
      <c r="J47" s="135"/>
      <c r="K47" s="135"/>
      <c r="L47" s="135"/>
    </row>
    <row r="48" spans="2:12" s="18" customFormat="1" ht="57" customHeight="1" x14ac:dyDescent="0.2">
      <c r="B48" s="129"/>
      <c r="C48" s="129"/>
      <c r="D48" s="129"/>
      <c r="E48" s="17" t="s">
        <v>29</v>
      </c>
      <c r="F48" s="17" t="s">
        <v>30</v>
      </c>
      <c r="G48" s="136"/>
      <c r="H48" s="135"/>
      <c r="I48" s="136"/>
      <c r="J48" s="136"/>
      <c r="K48" s="136"/>
      <c r="L48" s="136"/>
    </row>
    <row r="49" spans="2:13" ht="73.5" customHeight="1" x14ac:dyDescent="0.2">
      <c r="B49" s="111">
        <v>1</v>
      </c>
      <c r="C49" s="97" t="s">
        <v>110</v>
      </c>
      <c r="D49" s="97" t="s">
        <v>32</v>
      </c>
      <c r="E49" s="36" t="s">
        <v>33</v>
      </c>
      <c r="F49" s="19" t="s">
        <v>34</v>
      </c>
      <c r="G49" s="108" t="s">
        <v>35</v>
      </c>
      <c r="H49" s="36" t="s">
        <v>36</v>
      </c>
      <c r="I49" s="20" t="s">
        <v>111</v>
      </c>
      <c r="J49" s="27" t="s">
        <v>38</v>
      </c>
      <c r="K49" s="22" t="s">
        <v>39</v>
      </c>
      <c r="L49" s="49">
        <v>1</v>
      </c>
    </row>
    <row r="50" spans="2:13" ht="84.75" customHeight="1" x14ac:dyDescent="0.2">
      <c r="B50" s="103"/>
      <c r="C50" s="194"/>
      <c r="D50" s="114"/>
      <c r="E50" s="36" t="s">
        <v>43</v>
      </c>
      <c r="F50" s="19" t="s">
        <v>44</v>
      </c>
      <c r="G50" s="108"/>
      <c r="H50" s="33" t="s">
        <v>41</v>
      </c>
      <c r="I50" s="20" t="s">
        <v>46</v>
      </c>
      <c r="J50" s="22" t="s">
        <v>39</v>
      </c>
      <c r="K50" s="22" t="s">
        <v>47</v>
      </c>
      <c r="L50" s="49">
        <v>1</v>
      </c>
    </row>
    <row r="51" spans="2:13" ht="89.25" customHeight="1" x14ac:dyDescent="0.2">
      <c r="B51" s="104"/>
      <c r="C51" s="195"/>
      <c r="D51" s="123"/>
      <c r="E51" s="36" t="s">
        <v>48</v>
      </c>
      <c r="F51" s="19" t="s">
        <v>49</v>
      </c>
      <c r="G51" s="108"/>
      <c r="H51" s="61"/>
      <c r="I51" s="20" t="s">
        <v>99</v>
      </c>
      <c r="J51" s="22" t="s">
        <v>39</v>
      </c>
      <c r="K51" s="22" t="s">
        <v>66</v>
      </c>
      <c r="L51" s="49">
        <v>1</v>
      </c>
    </row>
    <row r="52" spans="2:13" ht="84.75" customHeight="1" x14ac:dyDescent="0.2">
      <c r="B52" s="157">
        <v>2</v>
      </c>
      <c r="C52" s="97" t="s">
        <v>309</v>
      </c>
      <c r="D52" s="97" t="s">
        <v>112</v>
      </c>
      <c r="E52" s="32" t="s">
        <v>53</v>
      </c>
      <c r="F52" s="19" t="s">
        <v>54</v>
      </c>
      <c r="G52" s="115" t="s">
        <v>35</v>
      </c>
      <c r="H52" s="36" t="s">
        <v>56</v>
      </c>
      <c r="I52" s="36" t="s">
        <v>57</v>
      </c>
      <c r="J52" s="22" t="s">
        <v>38</v>
      </c>
      <c r="K52" s="35" t="s">
        <v>58</v>
      </c>
      <c r="L52" s="49">
        <v>1</v>
      </c>
    </row>
    <row r="53" spans="2:13" ht="91.5" customHeight="1" x14ac:dyDescent="0.2">
      <c r="B53" s="158"/>
      <c r="C53" s="107"/>
      <c r="D53" s="107"/>
      <c r="E53" s="32" t="s">
        <v>113</v>
      </c>
      <c r="F53" s="97" t="s">
        <v>60</v>
      </c>
      <c r="G53" s="120"/>
      <c r="H53" s="33" t="s">
        <v>71</v>
      </c>
      <c r="I53" s="20" t="s">
        <v>65</v>
      </c>
      <c r="J53" s="22" t="s">
        <v>39</v>
      </c>
      <c r="K53" s="22" t="s">
        <v>66</v>
      </c>
      <c r="L53" s="49">
        <v>1</v>
      </c>
    </row>
    <row r="54" spans="2:13" ht="54" customHeight="1" x14ac:dyDescent="0.2">
      <c r="B54" s="158"/>
      <c r="C54" s="107"/>
      <c r="D54" s="107"/>
      <c r="E54" s="112" t="s">
        <v>59</v>
      </c>
      <c r="F54" s="107"/>
      <c r="G54" s="120"/>
      <c r="H54" s="107" t="s">
        <v>68</v>
      </c>
      <c r="I54" s="20" t="s">
        <v>69</v>
      </c>
      <c r="J54" s="37" t="s">
        <v>38</v>
      </c>
      <c r="K54" s="35" t="s">
        <v>58</v>
      </c>
      <c r="L54" s="23">
        <v>1</v>
      </c>
    </row>
    <row r="55" spans="2:13" ht="54" customHeight="1" x14ac:dyDescent="0.2">
      <c r="B55" s="158"/>
      <c r="C55" s="107"/>
      <c r="D55" s="107"/>
      <c r="E55" s="106"/>
      <c r="F55" s="107"/>
      <c r="G55" s="120"/>
      <c r="H55" s="107"/>
      <c r="I55" s="36" t="s">
        <v>62</v>
      </c>
      <c r="J55" s="37" t="s">
        <v>38</v>
      </c>
      <c r="K55" s="35" t="s">
        <v>58</v>
      </c>
      <c r="L55" s="49">
        <v>1</v>
      </c>
    </row>
    <row r="56" spans="2:13" ht="93.75" customHeight="1" x14ac:dyDescent="0.2">
      <c r="B56" s="158"/>
      <c r="C56" s="107"/>
      <c r="D56" s="107"/>
      <c r="E56" s="36" t="s">
        <v>67</v>
      </c>
      <c r="F56" s="107"/>
      <c r="G56" s="120"/>
      <c r="H56" s="33" t="s">
        <v>73</v>
      </c>
      <c r="I56" s="197" t="s">
        <v>75</v>
      </c>
      <c r="J56" s="162" t="s">
        <v>76</v>
      </c>
      <c r="K56" s="162" t="s">
        <v>77</v>
      </c>
      <c r="L56" s="196">
        <v>1</v>
      </c>
    </row>
    <row r="57" spans="2:13" s="40" customFormat="1" ht="118.5" customHeight="1" x14ac:dyDescent="0.2">
      <c r="B57" s="159"/>
      <c r="C57" s="98"/>
      <c r="D57" s="98"/>
      <c r="E57" s="36" t="s">
        <v>70</v>
      </c>
      <c r="F57" s="98"/>
      <c r="G57" s="121"/>
      <c r="H57" s="61" t="s">
        <v>310</v>
      </c>
      <c r="I57" s="197"/>
      <c r="J57" s="163"/>
      <c r="K57" s="163"/>
      <c r="L57" s="196"/>
    </row>
    <row r="58" spans="2:13" ht="117" customHeight="1" x14ac:dyDescent="0.2">
      <c r="B58" s="111">
        <v>3</v>
      </c>
      <c r="C58" s="143" t="s">
        <v>90</v>
      </c>
      <c r="D58" s="97" t="s">
        <v>91</v>
      </c>
      <c r="E58" s="198" t="s">
        <v>92</v>
      </c>
      <c r="F58" s="97" t="s">
        <v>93</v>
      </c>
      <c r="G58" s="146" t="s">
        <v>35</v>
      </c>
      <c r="H58" s="112" t="s">
        <v>96</v>
      </c>
      <c r="I58" s="124" t="s">
        <v>95</v>
      </c>
      <c r="J58" s="99" t="s">
        <v>38</v>
      </c>
      <c r="K58" s="99" t="s">
        <v>39</v>
      </c>
      <c r="L58" s="196">
        <v>1</v>
      </c>
    </row>
    <row r="59" spans="2:13" ht="46.5" customHeight="1" x14ac:dyDescent="0.2">
      <c r="B59" s="103"/>
      <c r="C59" s="144"/>
      <c r="D59" s="107"/>
      <c r="E59" s="199"/>
      <c r="F59" s="107"/>
      <c r="G59" s="147"/>
      <c r="H59" s="105"/>
      <c r="I59" s="125"/>
      <c r="J59" s="100"/>
      <c r="K59" s="100"/>
      <c r="L59" s="196"/>
    </row>
    <row r="60" spans="2:13" ht="97.5" customHeight="1" x14ac:dyDescent="0.2">
      <c r="B60" s="103"/>
      <c r="C60" s="144"/>
      <c r="D60" s="107"/>
      <c r="E60" s="200"/>
      <c r="F60" s="107"/>
      <c r="G60" s="147"/>
      <c r="H60" s="105" t="s">
        <v>98</v>
      </c>
      <c r="I60" s="41" t="s">
        <v>323</v>
      </c>
      <c r="J60" s="22" t="s">
        <v>4</v>
      </c>
      <c r="K60" s="47" t="s">
        <v>77</v>
      </c>
      <c r="L60" s="49">
        <v>1</v>
      </c>
      <c r="M60" s="65" t="s">
        <v>114</v>
      </c>
    </row>
    <row r="61" spans="2:13" ht="107.25" customHeight="1" x14ac:dyDescent="0.2">
      <c r="B61" s="103"/>
      <c r="C61" s="144"/>
      <c r="D61" s="107"/>
      <c r="E61" s="117" t="s">
        <v>97</v>
      </c>
      <c r="F61" s="107"/>
      <c r="G61" s="147"/>
      <c r="H61" s="105"/>
      <c r="I61" s="41" t="s">
        <v>99</v>
      </c>
      <c r="J61" s="22" t="s">
        <v>39</v>
      </c>
      <c r="K61" s="22" t="s">
        <v>66</v>
      </c>
      <c r="L61" s="49">
        <v>1</v>
      </c>
    </row>
    <row r="62" spans="2:13" ht="180.75" customHeight="1" x14ac:dyDescent="0.2">
      <c r="B62" s="104"/>
      <c r="C62" s="145"/>
      <c r="D62" s="98"/>
      <c r="E62" s="119"/>
      <c r="F62" s="98"/>
      <c r="G62" s="148"/>
      <c r="H62" s="66"/>
      <c r="I62" s="41" t="s">
        <v>75</v>
      </c>
      <c r="J62" s="22" t="s">
        <v>76</v>
      </c>
      <c r="K62" s="22" t="s">
        <v>115</v>
      </c>
      <c r="L62" s="49">
        <v>1</v>
      </c>
    </row>
    <row r="63" spans="2:13" ht="99.75" customHeight="1" x14ac:dyDescent="0.2">
      <c r="B63" s="111">
        <v>4</v>
      </c>
      <c r="C63" s="97" t="s">
        <v>116</v>
      </c>
      <c r="D63" s="97" t="s">
        <v>117</v>
      </c>
      <c r="E63" s="97" t="s">
        <v>311</v>
      </c>
      <c r="F63" s="67" t="s">
        <v>54</v>
      </c>
      <c r="G63" s="115" t="s">
        <v>35</v>
      </c>
      <c r="H63" s="107" t="s">
        <v>312</v>
      </c>
      <c r="I63" s="41" t="s">
        <v>313</v>
      </c>
      <c r="J63" s="22" t="s">
        <v>39</v>
      </c>
      <c r="K63" s="51" t="s">
        <v>118</v>
      </c>
      <c r="L63" s="23">
        <v>1</v>
      </c>
    </row>
    <row r="64" spans="2:13" ht="63.75" customHeight="1" x14ac:dyDescent="0.2">
      <c r="B64" s="103"/>
      <c r="C64" s="107"/>
      <c r="D64" s="107"/>
      <c r="E64" s="98"/>
      <c r="F64" s="68"/>
      <c r="G64" s="120"/>
      <c r="H64" s="107"/>
      <c r="I64" s="112" t="s">
        <v>314</v>
      </c>
      <c r="J64" s="162" t="s">
        <v>119</v>
      </c>
      <c r="K64" s="162" t="s">
        <v>120</v>
      </c>
      <c r="L64" s="101">
        <v>1</v>
      </c>
    </row>
    <row r="65" spans="2:12" ht="77.25" customHeight="1" x14ac:dyDescent="0.2">
      <c r="B65" s="104"/>
      <c r="C65" s="98"/>
      <c r="D65" s="98"/>
      <c r="E65" s="48" t="s">
        <v>87</v>
      </c>
      <c r="F65" s="69"/>
      <c r="G65" s="121"/>
      <c r="H65" s="98"/>
      <c r="I65" s="106"/>
      <c r="J65" s="163"/>
      <c r="K65" s="163"/>
      <c r="L65" s="102"/>
    </row>
    <row r="66" spans="2:12" ht="107.25" customHeight="1" x14ac:dyDescent="0.2">
      <c r="B66" s="111">
        <v>5</v>
      </c>
      <c r="C66" s="97" t="s">
        <v>121</v>
      </c>
      <c r="D66" s="97" t="s">
        <v>122</v>
      </c>
      <c r="E66" s="97" t="s">
        <v>315</v>
      </c>
      <c r="F66" s="67" t="s">
        <v>54</v>
      </c>
      <c r="G66" s="115" t="s">
        <v>35</v>
      </c>
      <c r="H66" s="19" t="s">
        <v>316</v>
      </c>
      <c r="I66" s="97" t="s">
        <v>313</v>
      </c>
      <c r="J66" s="99" t="s">
        <v>39</v>
      </c>
      <c r="K66" s="99" t="s">
        <v>118</v>
      </c>
      <c r="L66" s="101">
        <v>1</v>
      </c>
    </row>
    <row r="67" spans="2:12" ht="63.75" customHeight="1" x14ac:dyDescent="0.2">
      <c r="B67" s="103"/>
      <c r="C67" s="107"/>
      <c r="D67" s="107"/>
      <c r="E67" s="98"/>
      <c r="F67" s="67" t="s">
        <v>123</v>
      </c>
      <c r="G67" s="120"/>
      <c r="H67" s="107" t="s">
        <v>124</v>
      </c>
      <c r="I67" s="107"/>
      <c r="J67" s="137"/>
      <c r="K67" s="137"/>
      <c r="L67" s="142"/>
    </row>
    <row r="68" spans="2:12" ht="77.25" customHeight="1" x14ac:dyDescent="0.2">
      <c r="B68" s="104"/>
      <c r="C68" s="98"/>
      <c r="D68" s="98"/>
      <c r="E68" s="48" t="s">
        <v>125</v>
      </c>
      <c r="F68" s="69"/>
      <c r="G68" s="121"/>
      <c r="H68" s="98"/>
      <c r="I68" s="98"/>
      <c r="J68" s="100"/>
      <c r="K68" s="100"/>
      <c r="L68" s="102"/>
    </row>
    <row r="71" spans="2:12" ht="53.25" customHeight="1" x14ac:dyDescent="0.35">
      <c r="B71" s="8" t="s">
        <v>11</v>
      </c>
      <c r="C71" s="126" t="s">
        <v>128</v>
      </c>
      <c r="D71" s="126"/>
      <c r="E71" s="126"/>
      <c r="F71" s="126"/>
      <c r="G71" s="5"/>
      <c r="H71" s="178" t="s">
        <v>317</v>
      </c>
      <c r="I71" s="178"/>
      <c r="J71" s="178"/>
      <c r="K71" s="178"/>
      <c r="L71" s="179"/>
    </row>
    <row r="72" spans="2:12" ht="39" customHeight="1" x14ac:dyDescent="0.3">
      <c r="B72" s="10" t="s">
        <v>14</v>
      </c>
      <c r="C72" s="11"/>
      <c r="D72" s="12" t="s">
        <v>126</v>
      </c>
      <c r="E72" s="11"/>
      <c r="F72" s="11"/>
      <c r="G72" s="11"/>
      <c r="H72" s="180"/>
      <c r="I72" s="180"/>
      <c r="J72" s="180"/>
      <c r="K72" s="180"/>
      <c r="L72" s="181"/>
    </row>
    <row r="73" spans="2:12" x14ac:dyDescent="0.2">
      <c r="B73" s="127" t="s">
        <v>15</v>
      </c>
      <c r="C73" s="127"/>
      <c r="D73" s="127"/>
      <c r="E73" s="127"/>
      <c r="F73" s="127"/>
      <c r="G73" s="127" t="s">
        <v>16</v>
      </c>
      <c r="H73" s="127" t="s">
        <v>17</v>
      </c>
      <c r="I73" s="127"/>
      <c r="J73" s="127" t="s">
        <v>18</v>
      </c>
      <c r="K73" s="127"/>
      <c r="L73" s="127"/>
    </row>
    <row r="74" spans="2:12" x14ac:dyDescent="0.2">
      <c r="B74" s="127"/>
      <c r="C74" s="127"/>
      <c r="D74" s="127"/>
      <c r="E74" s="127"/>
      <c r="F74" s="127"/>
      <c r="G74" s="127"/>
      <c r="H74" s="127"/>
      <c r="I74" s="127"/>
      <c r="J74" s="127"/>
      <c r="K74" s="127"/>
      <c r="L74" s="127"/>
    </row>
    <row r="75" spans="2:12" x14ac:dyDescent="0.2">
      <c r="B75" s="128" t="s">
        <v>19</v>
      </c>
      <c r="C75" s="128" t="s">
        <v>20</v>
      </c>
      <c r="D75" s="128" t="s">
        <v>21</v>
      </c>
      <c r="E75" s="130" t="s">
        <v>22</v>
      </c>
      <c r="F75" s="131"/>
      <c r="G75" s="134" t="s">
        <v>23</v>
      </c>
      <c r="H75" s="134" t="s">
        <v>24</v>
      </c>
      <c r="I75" s="134" t="s">
        <v>25</v>
      </c>
      <c r="J75" s="134" t="s">
        <v>26</v>
      </c>
      <c r="K75" s="134" t="s">
        <v>27</v>
      </c>
      <c r="L75" s="134" t="s">
        <v>28</v>
      </c>
    </row>
    <row r="76" spans="2:12" x14ac:dyDescent="0.2">
      <c r="B76" s="128"/>
      <c r="C76" s="128"/>
      <c r="D76" s="128"/>
      <c r="E76" s="132"/>
      <c r="F76" s="133"/>
      <c r="G76" s="135"/>
      <c r="H76" s="135"/>
      <c r="I76" s="135"/>
      <c r="J76" s="135"/>
      <c r="K76" s="135"/>
      <c r="L76" s="135"/>
    </row>
    <row r="77" spans="2:12" ht="36" x14ac:dyDescent="0.2">
      <c r="B77" s="129"/>
      <c r="C77" s="129"/>
      <c r="D77" s="129"/>
      <c r="E77" s="17" t="s">
        <v>29</v>
      </c>
      <c r="F77" s="17" t="s">
        <v>30</v>
      </c>
      <c r="G77" s="136"/>
      <c r="H77" s="135"/>
      <c r="I77" s="136"/>
      <c r="J77" s="136"/>
      <c r="K77" s="136"/>
      <c r="L77" s="136"/>
    </row>
    <row r="78" spans="2:12" ht="58.5" customHeight="1" x14ac:dyDescent="0.2">
      <c r="B78" s="111">
        <v>1</v>
      </c>
      <c r="C78" s="97" t="s">
        <v>129</v>
      </c>
      <c r="D78" s="97" t="s">
        <v>130</v>
      </c>
      <c r="E78" s="19" t="s">
        <v>131</v>
      </c>
      <c r="F78" s="19" t="s">
        <v>132</v>
      </c>
      <c r="G78" s="108" t="s">
        <v>35</v>
      </c>
      <c r="H78" s="19" t="s">
        <v>133</v>
      </c>
      <c r="I78" s="41" t="s">
        <v>134</v>
      </c>
      <c r="J78" s="51" t="s">
        <v>128</v>
      </c>
      <c r="K78" s="51" t="s">
        <v>135</v>
      </c>
      <c r="L78" s="28">
        <v>1</v>
      </c>
    </row>
    <row r="79" spans="2:12" ht="73.5" customHeight="1" x14ac:dyDescent="0.2">
      <c r="B79" s="103"/>
      <c r="C79" s="114"/>
      <c r="D79" s="114"/>
      <c r="E79" s="19" t="s">
        <v>136</v>
      </c>
      <c r="F79" s="19" t="s">
        <v>137</v>
      </c>
      <c r="G79" s="108"/>
      <c r="H79" s="26" t="s">
        <v>138</v>
      </c>
      <c r="I79" s="41" t="s">
        <v>75</v>
      </c>
      <c r="J79" s="22" t="s">
        <v>76</v>
      </c>
      <c r="K79" s="22" t="s">
        <v>115</v>
      </c>
      <c r="L79" s="28">
        <v>1</v>
      </c>
    </row>
    <row r="80" spans="2:12" ht="80.25" customHeight="1" x14ac:dyDescent="0.2">
      <c r="B80" s="103"/>
      <c r="C80" s="114"/>
      <c r="D80" s="114"/>
      <c r="E80" s="48" t="s">
        <v>139</v>
      </c>
      <c r="F80" s="48" t="s">
        <v>54</v>
      </c>
      <c r="G80" s="108"/>
      <c r="H80" s="26" t="s">
        <v>140</v>
      </c>
      <c r="I80" s="70" t="s">
        <v>141</v>
      </c>
      <c r="J80" s="51" t="s">
        <v>128</v>
      </c>
      <c r="K80" s="51" t="s">
        <v>135</v>
      </c>
      <c r="L80" s="28">
        <v>1</v>
      </c>
    </row>
    <row r="81" spans="2:12" ht="101.25" customHeight="1" x14ac:dyDescent="0.2">
      <c r="B81" s="103"/>
      <c r="C81" s="114"/>
      <c r="D81" s="114"/>
      <c r="E81" s="32" t="s">
        <v>142</v>
      </c>
      <c r="F81" s="48" t="s">
        <v>143</v>
      </c>
      <c r="G81" s="108"/>
      <c r="H81" s="26" t="s">
        <v>144</v>
      </c>
      <c r="I81" s="39" t="s">
        <v>145</v>
      </c>
      <c r="J81" s="51" t="s">
        <v>128</v>
      </c>
      <c r="K81" s="51" t="s">
        <v>135</v>
      </c>
      <c r="L81" s="28">
        <v>1</v>
      </c>
    </row>
    <row r="82" spans="2:12" ht="90" customHeight="1" x14ac:dyDescent="0.2">
      <c r="B82" s="103"/>
      <c r="C82" s="114"/>
      <c r="D82" s="114"/>
      <c r="E82" s="112" t="s">
        <v>146</v>
      </c>
      <c r="F82" s="32" t="s">
        <v>147</v>
      </c>
      <c r="G82" s="108"/>
      <c r="H82" s="26" t="s">
        <v>148</v>
      </c>
      <c r="I82" s="124" t="s">
        <v>214</v>
      </c>
      <c r="J82" s="99" t="s">
        <v>128</v>
      </c>
      <c r="K82" s="99" t="s">
        <v>135</v>
      </c>
      <c r="L82" s="101">
        <v>1</v>
      </c>
    </row>
    <row r="83" spans="2:12" ht="96" customHeight="1" x14ac:dyDescent="0.2">
      <c r="B83" s="104"/>
      <c r="C83" s="123"/>
      <c r="D83" s="123"/>
      <c r="E83" s="106"/>
      <c r="F83" s="32" t="s">
        <v>149</v>
      </c>
      <c r="G83" s="108"/>
      <c r="H83" s="33" t="s">
        <v>150</v>
      </c>
      <c r="I83" s="125"/>
      <c r="J83" s="100"/>
      <c r="K83" s="100"/>
      <c r="L83" s="102"/>
    </row>
    <row r="84" spans="2:12" ht="129.75" customHeight="1" x14ac:dyDescent="0.2">
      <c r="B84" s="111">
        <v>2</v>
      </c>
      <c r="C84" s="97" t="s">
        <v>151</v>
      </c>
      <c r="D84" s="112" t="s">
        <v>152</v>
      </c>
      <c r="E84" s="48" t="s">
        <v>153</v>
      </c>
      <c r="F84" s="19" t="s">
        <v>154</v>
      </c>
      <c r="G84" s="108" t="s">
        <v>35</v>
      </c>
      <c r="H84" s="71" t="s">
        <v>144</v>
      </c>
      <c r="I84" s="70" t="s">
        <v>155</v>
      </c>
      <c r="J84" s="64" t="s">
        <v>156</v>
      </c>
      <c r="K84" s="22" t="s">
        <v>157</v>
      </c>
      <c r="L84" s="28">
        <v>1</v>
      </c>
    </row>
    <row r="85" spans="2:12" ht="107.25" customHeight="1" x14ac:dyDescent="0.2">
      <c r="B85" s="103"/>
      <c r="C85" s="114"/>
      <c r="D85" s="176"/>
      <c r="E85" s="48" t="s">
        <v>158</v>
      </c>
      <c r="F85" s="97" t="s">
        <v>143</v>
      </c>
      <c r="G85" s="108"/>
      <c r="H85" s="26" t="s">
        <v>133</v>
      </c>
      <c r="I85" s="41" t="s">
        <v>323</v>
      </c>
      <c r="J85" s="22" t="s">
        <v>4</v>
      </c>
      <c r="K85" s="47" t="s">
        <v>115</v>
      </c>
      <c r="L85" s="72">
        <v>1</v>
      </c>
    </row>
    <row r="86" spans="2:12" ht="73.5" customHeight="1" x14ac:dyDescent="0.2">
      <c r="B86" s="103"/>
      <c r="C86" s="114"/>
      <c r="D86" s="176"/>
      <c r="E86" s="19" t="s">
        <v>159</v>
      </c>
      <c r="F86" s="107"/>
      <c r="G86" s="108"/>
      <c r="H86" s="26" t="s">
        <v>160</v>
      </c>
      <c r="I86" s="87" t="s">
        <v>161</v>
      </c>
      <c r="J86" s="22" t="s">
        <v>157</v>
      </c>
      <c r="K86" s="47" t="s">
        <v>77</v>
      </c>
      <c r="L86" s="72">
        <v>1</v>
      </c>
    </row>
    <row r="87" spans="2:12" ht="95.25" customHeight="1" x14ac:dyDescent="0.2">
      <c r="B87" s="104"/>
      <c r="C87" s="123"/>
      <c r="D87" s="177"/>
      <c r="E87" s="36" t="s">
        <v>162</v>
      </c>
      <c r="F87" s="98"/>
      <c r="G87" s="108"/>
      <c r="H87" s="26" t="s">
        <v>163</v>
      </c>
      <c r="I87" s="39" t="s">
        <v>318</v>
      </c>
      <c r="J87" s="64" t="s">
        <v>156</v>
      </c>
      <c r="K87" s="51" t="s">
        <v>135</v>
      </c>
      <c r="L87" s="28">
        <v>1</v>
      </c>
    </row>
    <row r="88" spans="2:12" ht="84.75" customHeight="1" x14ac:dyDescent="0.2">
      <c r="B88" s="111">
        <v>3</v>
      </c>
      <c r="C88" s="97" t="s">
        <v>164</v>
      </c>
      <c r="D88" s="97" t="s">
        <v>165</v>
      </c>
      <c r="E88" s="36" t="s">
        <v>166</v>
      </c>
      <c r="F88" s="19" t="s">
        <v>54</v>
      </c>
      <c r="G88" s="108" t="s">
        <v>35</v>
      </c>
      <c r="H88" s="36" t="s">
        <v>144</v>
      </c>
      <c r="I88" s="41" t="s">
        <v>167</v>
      </c>
      <c r="J88" s="22" t="s">
        <v>128</v>
      </c>
      <c r="K88" s="51" t="s">
        <v>135</v>
      </c>
      <c r="L88" s="28">
        <v>1</v>
      </c>
    </row>
    <row r="89" spans="2:12" ht="65.25" customHeight="1" x14ac:dyDescent="0.2">
      <c r="B89" s="103"/>
      <c r="C89" s="107"/>
      <c r="D89" s="114"/>
      <c r="E89" s="19" t="s">
        <v>219</v>
      </c>
      <c r="F89" s="32" t="s">
        <v>137</v>
      </c>
      <c r="G89" s="108"/>
      <c r="H89" s="33" t="s">
        <v>133</v>
      </c>
      <c r="I89" s="73" t="s">
        <v>169</v>
      </c>
      <c r="J89" s="74" t="s">
        <v>170</v>
      </c>
      <c r="K89" s="47" t="s">
        <v>115</v>
      </c>
      <c r="L89" s="63">
        <v>0.6</v>
      </c>
    </row>
    <row r="90" spans="2:12" ht="81" customHeight="1" x14ac:dyDescent="0.2">
      <c r="B90" s="103"/>
      <c r="C90" s="107"/>
      <c r="D90" s="114"/>
      <c r="E90" s="19" t="s">
        <v>171</v>
      </c>
      <c r="F90" s="20" t="s">
        <v>172</v>
      </c>
      <c r="G90" s="108"/>
      <c r="H90" s="33" t="s">
        <v>138</v>
      </c>
      <c r="I90" s="112" t="s">
        <v>184</v>
      </c>
      <c r="J90" s="99" t="s">
        <v>185</v>
      </c>
      <c r="K90" s="157" t="s">
        <v>115</v>
      </c>
      <c r="L90" s="101">
        <v>1</v>
      </c>
    </row>
    <row r="91" spans="2:12" ht="108" customHeight="1" x14ac:dyDescent="0.2">
      <c r="B91" s="103"/>
      <c r="C91" s="107"/>
      <c r="D91" s="114"/>
      <c r="E91" s="36" t="s">
        <v>173</v>
      </c>
      <c r="F91" s="26"/>
      <c r="G91" s="108"/>
      <c r="H91" s="26"/>
      <c r="I91" s="106"/>
      <c r="J91" s="100"/>
      <c r="K91" s="159"/>
      <c r="L91" s="102"/>
    </row>
    <row r="92" spans="2:12" ht="73.5" customHeight="1" x14ac:dyDescent="0.2">
      <c r="B92" s="103"/>
      <c r="C92" s="107"/>
      <c r="D92" s="114"/>
      <c r="E92" s="36" t="s">
        <v>218</v>
      </c>
      <c r="F92" s="26"/>
      <c r="G92" s="108"/>
      <c r="H92" s="26"/>
      <c r="I92" s="112" t="s">
        <v>324</v>
      </c>
      <c r="J92" s="162" t="s">
        <v>174</v>
      </c>
      <c r="K92" s="162" t="s">
        <v>115</v>
      </c>
      <c r="L92" s="101">
        <v>1</v>
      </c>
    </row>
    <row r="93" spans="2:12" ht="66" customHeight="1" x14ac:dyDescent="0.2">
      <c r="B93" s="103"/>
      <c r="C93" s="107"/>
      <c r="D93" s="114"/>
      <c r="E93" s="36" t="s">
        <v>217</v>
      </c>
      <c r="F93" s="26"/>
      <c r="G93" s="108"/>
      <c r="H93" s="26"/>
      <c r="I93" s="105"/>
      <c r="J93" s="167"/>
      <c r="K93" s="167"/>
      <c r="L93" s="142"/>
    </row>
    <row r="94" spans="2:12" ht="102.75" customHeight="1" x14ac:dyDescent="0.2">
      <c r="B94" s="103"/>
      <c r="C94" s="98"/>
      <c r="D94" s="123"/>
      <c r="E94" s="36" t="s">
        <v>216</v>
      </c>
      <c r="F94" s="31"/>
      <c r="G94" s="108"/>
      <c r="H94" s="26"/>
      <c r="I94" s="106"/>
      <c r="J94" s="163"/>
      <c r="K94" s="163"/>
      <c r="L94" s="102"/>
    </row>
    <row r="95" spans="2:12" ht="75" x14ac:dyDescent="0.2">
      <c r="B95" s="111">
        <v>4</v>
      </c>
      <c r="C95" s="97" t="s">
        <v>175</v>
      </c>
      <c r="D95" s="97" t="s">
        <v>176</v>
      </c>
      <c r="E95" s="32" t="s">
        <v>177</v>
      </c>
      <c r="F95" s="19" t="s">
        <v>54</v>
      </c>
      <c r="G95" s="115" t="s">
        <v>35</v>
      </c>
      <c r="H95" s="36" t="s">
        <v>178</v>
      </c>
      <c r="I95" s="75" t="s">
        <v>179</v>
      </c>
      <c r="J95" s="29" t="s">
        <v>180</v>
      </c>
      <c r="K95" s="29" t="s">
        <v>170</v>
      </c>
      <c r="L95" s="63">
        <v>1</v>
      </c>
    </row>
    <row r="96" spans="2:12" ht="120" customHeight="1" x14ac:dyDescent="0.2">
      <c r="B96" s="103"/>
      <c r="C96" s="107"/>
      <c r="D96" s="107"/>
      <c r="E96" s="33" t="s">
        <v>181</v>
      </c>
      <c r="F96" s="19" t="s">
        <v>182</v>
      </c>
      <c r="G96" s="120"/>
      <c r="H96" s="46" t="s">
        <v>183</v>
      </c>
      <c r="I96" s="41" t="s">
        <v>184</v>
      </c>
      <c r="J96" s="22" t="s">
        <v>185</v>
      </c>
      <c r="K96" s="47" t="s">
        <v>115</v>
      </c>
      <c r="L96" s="63">
        <v>1</v>
      </c>
    </row>
    <row r="97" spans="2:12" ht="77.25" customHeight="1" x14ac:dyDescent="0.2">
      <c r="B97" s="104"/>
      <c r="C97" s="98"/>
      <c r="D97" s="98"/>
      <c r="E97" s="36" t="s">
        <v>186</v>
      </c>
      <c r="F97" s="48" t="s">
        <v>187</v>
      </c>
      <c r="G97" s="121"/>
      <c r="H97" s="46" t="s">
        <v>188</v>
      </c>
      <c r="I97" s="41" t="s">
        <v>189</v>
      </c>
      <c r="J97" s="22" t="s">
        <v>128</v>
      </c>
      <c r="K97" s="29" t="s">
        <v>180</v>
      </c>
      <c r="L97" s="63">
        <v>1</v>
      </c>
    </row>
    <row r="98" spans="2:12" ht="82.5" customHeight="1" x14ac:dyDescent="0.2">
      <c r="B98" s="111">
        <v>5</v>
      </c>
      <c r="C98" s="97" t="s">
        <v>190</v>
      </c>
      <c r="D98" s="117" t="s">
        <v>191</v>
      </c>
      <c r="E98" s="171" t="s">
        <v>192</v>
      </c>
      <c r="F98" s="39" t="s">
        <v>54</v>
      </c>
      <c r="G98" s="108" t="s">
        <v>35</v>
      </c>
      <c r="H98" s="19" t="s">
        <v>193</v>
      </c>
      <c r="I98" s="41" t="s">
        <v>184</v>
      </c>
      <c r="J98" s="22" t="s">
        <v>185</v>
      </c>
      <c r="K98" s="47" t="s">
        <v>115</v>
      </c>
      <c r="L98" s="63">
        <v>1</v>
      </c>
    </row>
    <row r="99" spans="2:12" ht="75" x14ac:dyDescent="0.2">
      <c r="B99" s="103"/>
      <c r="C99" s="107"/>
      <c r="D99" s="169"/>
      <c r="E99" s="171"/>
      <c r="F99" s="172" t="s">
        <v>194</v>
      </c>
      <c r="G99" s="108"/>
      <c r="H99" s="26" t="s">
        <v>195</v>
      </c>
      <c r="I99" s="41" t="s">
        <v>196</v>
      </c>
      <c r="J99" s="22" t="s">
        <v>185</v>
      </c>
      <c r="K99" s="47" t="s">
        <v>115</v>
      </c>
      <c r="L99" s="63">
        <v>1</v>
      </c>
    </row>
    <row r="100" spans="2:12" ht="30" x14ac:dyDescent="0.2">
      <c r="B100" s="103"/>
      <c r="C100" s="107"/>
      <c r="D100" s="169"/>
      <c r="E100" s="32" t="s">
        <v>197</v>
      </c>
      <c r="F100" s="173"/>
      <c r="G100" s="108"/>
      <c r="H100" s="26"/>
      <c r="I100" s="97" t="s">
        <v>215</v>
      </c>
      <c r="J100" s="99" t="s">
        <v>185</v>
      </c>
      <c r="K100" s="175" t="s">
        <v>115</v>
      </c>
      <c r="L100" s="101">
        <v>1</v>
      </c>
    </row>
    <row r="101" spans="2:12" ht="45" x14ac:dyDescent="0.2">
      <c r="B101" s="103"/>
      <c r="C101" s="107"/>
      <c r="D101" s="169"/>
      <c r="E101" s="32" t="s">
        <v>198</v>
      </c>
      <c r="F101" s="173"/>
      <c r="G101" s="108"/>
      <c r="H101" s="26"/>
      <c r="I101" s="107"/>
      <c r="J101" s="137"/>
      <c r="K101" s="137"/>
      <c r="L101" s="142"/>
    </row>
    <row r="102" spans="2:12" ht="60" x14ac:dyDescent="0.2">
      <c r="B102" s="103"/>
      <c r="C102" s="107"/>
      <c r="D102" s="169"/>
      <c r="E102" s="32" t="s">
        <v>199</v>
      </c>
      <c r="F102" s="173"/>
      <c r="G102" s="108"/>
      <c r="H102" s="26"/>
      <c r="I102" s="107"/>
      <c r="J102" s="137"/>
      <c r="K102" s="137"/>
      <c r="L102" s="142"/>
    </row>
    <row r="103" spans="2:12" ht="75" x14ac:dyDescent="0.2">
      <c r="B103" s="104"/>
      <c r="C103" s="98"/>
      <c r="D103" s="170"/>
      <c r="E103" s="32" t="s">
        <v>142</v>
      </c>
      <c r="F103" s="174"/>
      <c r="G103" s="108"/>
      <c r="H103" s="26"/>
      <c r="I103" s="98"/>
      <c r="J103" s="100"/>
      <c r="K103" s="100"/>
      <c r="L103" s="102"/>
    </row>
    <row r="104" spans="2:12" ht="75" x14ac:dyDescent="0.2">
      <c r="B104" s="160">
        <v>6</v>
      </c>
      <c r="C104" s="162" t="s">
        <v>200</v>
      </c>
      <c r="D104" s="112" t="s">
        <v>201</v>
      </c>
      <c r="E104" s="62" t="s">
        <v>142</v>
      </c>
      <c r="F104" s="36" t="s">
        <v>54</v>
      </c>
      <c r="G104" s="164" t="s">
        <v>35</v>
      </c>
      <c r="H104" s="36" t="s">
        <v>202</v>
      </c>
      <c r="I104" s="19" t="s">
        <v>75</v>
      </c>
      <c r="J104" s="27" t="s">
        <v>76</v>
      </c>
      <c r="K104" s="27" t="s">
        <v>115</v>
      </c>
      <c r="L104" s="28">
        <v>1</v>
      </c>
    </row>
    <row r="105" spans="2:12" ht="60" x14ac:dyDescent="0.2">
      <c r="B105" s="166"/>
      <c r="C105" s="167"/>
      <c r="D105" s="105"/>
      <c r="E105" s="32" t="s">
        <v>203</v>
      </c>
      <c r="F105" s="36" t="s">
        <v>203</v>
      </c>
      <c r="G105" s="168"/>
      <c r="H105" s="33" t="s">
        <v>148</v>
      </c>
      <c r="I105" s="112" t="s">
        <v>65</v>
      </c>
      <c r="J105" s="99" t="s">
        <v>39</v>
      </c>
      <c r="K105" s="99" t="s">
        <v>66</v>
      </c>
      <c r="L105" s="101">
        <v>1</v>
      </c>
    </row>
    <row r="106" spans="2:12" ht="60" x14ac:dyDescent="0.2">
      <c r="B106" s="161"/>
      <c r="C106" s="163"/>
      <c r="D106" s="106"/>
      <c r="E106" s="32" t="s">
        <v>136</v>
      </c>
      <c r="F106" s="32" t="s">
        <v>137</v>
      </c>
      <c r="G106" s="165"/>
      <c r="H106" s="66" t="s">
        <v>71</v>
      </c>
      <c r="I106" s="106"/>
      <c r="J106" s="100"/>
      <c r="K106" s="100"/>
      <c r="L106" s="102"/>
    </row>
    <row r="107" spans="2:12" ht="105" customHeight="1" x14ac:dyDescent="0.2">
      <c r="B107" s="160">
        <v>7</v>
      </c>
      <c r="C107" s="112" t="s">
        <v>204</v>
      </c>
      <c r="D107" s="112" t="s">
        <v>205</v>
      </c>
      <c r="E107" s="32" t="s">
        <v>206</v>
      </c>
      <c r="F107" s="36" t="s">
        <v>54</v>
      </c>
      <c r="G107" s="164" t="s">
        <v>35</v>
      </c>
      <c r="H107" s="112" t="s">
        <v>207</v>
      </c>
      <c r="I107" s="20" t="s">
        <v>169</v>
      </c>
      <c r="J107" s="76" t="s">
        <v>170</v>
      </c>
      <c r="K107" s="77" t="s">
        <v>115</v>
      </c>
      <c r="L107" s="63">
        <v>0.6</v>
      </c>
    </row>
    <row r="108" spans="2:12" ht="77.25" customHeight="1" x14ac:dyDescent="0.2">
      <c r="B108" s="161"/>
      <c r="C108" s="106"/>
      <c r="D108" s="106"/>
      <c r="E108" s="32"/>
      <c r="F108" s="32" t="s">
        <v>203</v>
      </c>
      <c r="G108" s="165"/>
      <c r="H108" s="106"/>
      <c r="I108" s="62" t="s">
        <v>75</v>
      </c>
      <c r="J108" s="37" t="s">
        <v>76</v>
      </c>
      <c r="K108" s="37" t="s">
        <v>115</v>
      </c>
      <c r="L108" s="63">
        <v>1</v>
      </c>
    </row>
    <row r="109" spans="2:12" ht="106.5" customHeight="1" x14ac:dyDescent="0.2">
      <c r="B109" s="160">
        <v>8</v>
      </c>
      <c r="C109" s="112" t="s">
        <v>208</v>
      </c>
      <c r="D109" s="112" t="s">
        <v>209</v>
      </c>
      <c r="E109" s="162"/>
      <c r="F109" s="36" t="s">
        <v>210</v>
      </c>
      <c r="G109" s="164" t="s">
        <v>35</v>
      </c>
      <c r="H109" s="36" t="s">
        <v>211</v>
      </c>
      <c r="I109" s="20" t="s">
        <v>212</v>
      </c>
      <c r="J109" s="37" t="s">
        <v>39</v>
      </c>
      <c r="K109" s="37" t="s">
        <v>47</v>
      </c>
      <c r="L109" s="63">
        <v>1</v>
      </c>
    </row>
    <row r="110" spans="2:12" ht="86.25" customHeight="1" x14ac:dyDescent="0.2">
      <c r="B110" s="161"/>
      <c r="C110" s="106"/>
      <c r="D110" s="106"/>
      <c r="E110" s="163"/>
      <c r="F110" s="32" t="s">
        <v>213</v>
      </c>
      <c r="G110" s="165"/>
      <c r="H110" s="61"/>
      <c r="I110" s="20" t="s">
        <v>99</v>
      </c>
      <c r="J110" s="37" t="s">
        <v>39</v>
      </c>
      <c r="K110" s="37" t="s">
        <v>66</v>
      </c>
      <c r="L110" s="63">
        <v>1</v>
      </c>
    </row>
    <row r="113" spans="2:12" ht="23.25" x14ac:dyDescent="0.35">
      <c r="B113" s="8" t="s">
        <v>11</v>
      </c>
      <c r="C113" s="126" t="s">
        <v>220</v>
      </c>
      <c r="D113" s="126"/>
      <c r="E113" s="126"/>
      <c r="F113" s="126"/>
      <c r="G113" s="5"/>
      <c r="H113" s="5"/>
      <c r="I113" s="5"/>
      <c r="J113" s="5"/>
      <c r="K113" s="5"/>
      <c r="L113" s="6"/>
    </row>
    <row r="114" spans="2:12" ht="20.25" x14ac:dyDescent="0.3">
      <c r="B114" s="10" t="s">
        <v>14</v>
      </c>
      <c r="C114" s="11"/>
      <c r="D114" s="12" t="s">
        <v>256</v>
      </c>
      <c r="E114" s="11"/>
      <c r="F114" s="11"/>
      <c r="G114" s="9" t="s">
        <v>303</v>
      </c>
      <c r="H114" s="9" t="s">
        <v>257</v>
      </c>
      <c r="I114" s="11"/>
      <c r="J114" s="11"/>
      <c r="K114" s="11"/>
      <c r="L114" s="14"/>
    </row>
    <row r="115" spans="2:12" x14ac:dyDescent="0.2">
      <c r="B115" s="127" t="s">
        <v>15</v>
      </c>
      <c r="C115" s="127"/>
      <c r="D115" s="127"/>
      <c r="E115" s="127"/>
      <c r="F115" s="127"/>
      <c r="G115" s="127" t="s">
        <v>16</v>
      </c>
      <c r="H115" s="127" t="s">
        <v>17</v>
      </c>
      <c r="I115" s="127"/>
      <c r="J115" s="127" t="s">
        <v>18</v>
      </c>
      <c r="K115" s="127"/>
      <c r="L115" s="127"/>
    </row>
    <row r="116" spans="2:12" x14ac:dyDescent="0.2">
      <c r="B116" s="127"/>
      <c r="C116" s="127"/>
      <c r="D116" s="127"/>
      <c r="E116" s="127"/>
      <c r="F116" s="127"/>
      <c r="G116" s="127"/>
      <c r="H116" s="127"/>
      <c r="I116" s="127"/>
      <c r="J116" s="127"/>
      <c r="K116" s="127"/>
      <c r="L116" s="127"/>
    </row>
    <row r="117" spans="2:12" x14ac:dyDescent="0.2">
      <c r="B117" s="128" t="s">
        <v>19</v>
      </c>
      <c r="C117" s="128" t="s">
        <v>20</v>
      </c>
      <c r="D117" s="128" t="s">
        <v>21</v>
      </c>
      <c r="E117" s="130" t="s">
        <v>22</v>
      </c>
      <c r="F117" s="131"/>
      <c r="G117" s="134" t="s">
        <v>23</v>
      </c>
      <c r="H117" s="134" t="s">
        <v>24</v>
      </c>
      <c r="I117" s="134" t="s">
        <v>25</v>
      </c>
      <c r="J117" s="134" t="s">
        <v>26</v>
      </c>
      <c r="K117" s="134" t="s">
        <v>27</v>
      </c>
      <c r="L117" s="134" t="s">
        <v>28</v>
      </c>
    </row>
    <row r="118" spans="2:12" x14ac:dyDescent="0.2">
      <c r="B118" s="128"/>
      <c r="C118" s="128"/>
      <c r="D118" s="128"/>
      <c r="E118" s="132"/>
      <c r="F118" s="133"/>
      <c r="G118" s="135"/>
      <c r="H118" s="135"/>
      <c r="I118" s="135"/>
      <c r="J118" s="135"/>
      <c r="K118" s="135"/>
      <c r="L118" s="135"/>
    </row>
    <row r="119" spans="2:12" ht="36" x14ac:dyDescent="0.2">
      <c r="B119" s="129"/>
      <c r="C119" s="129"/>
      <c r="D119" s="129"/>
      <c r="E119" s="17" t="s">
        <v>29</v>
      </c>
      <c r="F119" s="17" t="s">
        <v>30</v>
      </c>
      <c r="G119" s="136"/>
      <c r="H119" s="135"/>
      <c r="I119" s="136"/>
      <c r="J119" s="136"/>
      <c r="K119" s="136"/>
      <c r="L119" s="136"/>
    </row>
    <row r="120" spans="2:12" ht="82.5" customHeight="1" x14ac:dyDescent="0.2">
      <c r="B120" s="99">
        <v>1</v>
      </c>
      <c r="C120" s="97" t="s">
        <v>221</v>
      </c>
      <c r="D120" s="97" t="s">
        <v>222</v>
      </c>
      <c r="E120" s="19" t="s">
        <v>223</v>
      </c>
      <c r="F120" s="97" t="s">
        <v>54</v>
      </c>
      <c r="G120" s="154" t="s">
        <v>35</v>
      </c>
      <c r="H120" s="19" t="s">
        <v>224</v>
      </c>
      <c r="I120" s="79" t="s">
        <v>225</v>
      </c>
      <c r="J120" s="80" t="s">
        <v>226</v>
      </c>
      <c r="K120" s="81" t="s">
        <v>170</v>
      </c>
      <c r="L120" s="82">
        <v>1</v>
      </c>
    </row>
    <row r="121" spans="2:12" ht="96" customHeight="1" x14ac:dyDescent="0.2">
      <c r="B121" s="137"/>
      <c r="C121" s="152"/>
      <c r="D121" s="152"/>
      <c r="E121" s="97" t="s">
        <v>227</v>
      </c>
      <c r="F121" s="107"/>
      <c r="G121" s="155"/>
      <c r="H121" s="26" t="s">
        <v>228</v>
      </c>
      <c r="I121" s="83" t="s">
        <v>229</v>
      </c>
      <c r="J121" s="80" t="s">
        <v>226</v>
      </c>
      <c r="K121" s="81" t="s">
        <v>170</v>
      </c>
      <c r="L121" s="82">
        <v>1</v>
      </c>
    </row>
    <row r="122" spans="2:12" ht="65.25" customHeight="1" x14ac:dyDescent="0.2">
      <c r="B122" s="100"/>
      <c r="C122" s="153"/>
      <c r="D122" s="153"/>
      <c r="E122" s="98"/>
      <c r="F122" s="98"/>
      <c r="G122" s="156"/>
      <c r="H122" s="26"/>
      <c r="I122" s="84" t="s">
        <v>169</v>
      </c>
      <c r="J122" s="92" t="s">
        <v>170</v>
      </c>
      <c r="K122" s="85" t="s">
        <v>115</v>
      </c>
      <c r="L122" s="82">
        <v>0.6</v>
      </c>
    </row>
    <row r="123" spans="2:12" ht="108.75" customHeight="1" x14ac:dyDescent="0.2">
      <c r="B123" s="157">
        <v>2</v>
      </c>
      <c r="C123" s="97" t="s">
        <v>230</v>
      </c>
      <c r="D123" s="97" t="s">
        <v>231</v>
      </c>
      <c r="E123" s="19" t="s">
        <v>232</v>
      </c>
      <c r="F123" s="97" t="s">
        <v>54</v>
      </c>
      <c r="G123" s="115" t="s">
        <v>35</v>
      </c>
      <c r="H123" s="19" t="s">
        <v>233</v>
      </c>
      <c r="I123" s="41" t="s">
        <v>234</v>
      </c>
      <c r="J123" s="80" t="s">
        <v>226</v>
      </c>
      <c r="K123" s="80" t="s">
        <v>235</v>
      </c>
      <c r="L123" s="82">
        <v>1</v>
      </c>
    </row>
    <row r="124" spans="2:12" ht="66" customHeight="1" x14ac:dyDescent="0.2">
      <c r="B124" s="158"/>
      <c r="C124" s="107"/>
      <c r="D124" s="107"/>
      <c r="E124" s="97" t="s">
        <v>236</v>
      </c>
      <c r="F124" s="107"/>
      <c r="G124" s="120"/>
      <c r="H124" s="26"/>
      <c r="I124" s="84" t="s">
        <v>169</v>
      </c>
      <c r="J124" s="81" t="s">
        <v>170</v>
      </c>
      <c r="K124" s="85" t="s">
        <v>115</v>
      </c>
      <c r="L124" s="82">
        <v>0.6</v>
      </c>
    </row>
    <row r="125" spans="2:12" ht="75" customHeight="1" x14ac:dyDescent="0.2">
      <c r="B125" s="158"/>
      <c r="C125" s="107"/>
      <c r="D125" s="107"/>
      <c r="E125" s="107"/>
      <c r="F125" s="107"/>
      <c r="G125" s="120"/>
      <c r="H125" s="26"/>
      <c r="I125" s="41" t="s">
        <v>184</v>
      </c>
      <c r="J125" s="22" t="s">
        <v>185</v>
      </c>
      <c r="K125" s="47" t="s">
        <v>115</v>
      </c>
      <c r="L125" s="63">
        <v>1</v>
      </c>
    </row>
    <row r="126" spans="2:12" ht="30" x14ac:dyDescent="0.2">
      <c r="B126" s="159"/>
      <c r="C126" s="98"/>
      <c r="D126" s="98"/>
      <c r="E126" s="98"/>
      <c r="F126" s="98"/>
      <c r="G126" s="121"/>
      <c r="H126" s="31"/>
      <c r="I126" s="41" t="s">
        <v>75</v>
      </c>
      <c r="J126" s="22" t="s">
        <v>76</v>
      </c>
      <c r="K126" s="22" t="s">
        <v>115</v>
      </c>
      <c r="L126" s="63">
        <v>1</v>
      </c>
    </row>
    <row r="127" spans="2:12" ht="51" customHeight="1" x14ac:dyDescent="0.2">
      <c r="B127" s="99">
        <v>3</v>
      </c>
      <c r="C127" s="143" t="s">
        <v>237</v>
      </c>
      <c r="D127" s="97"/>
      <c r="E127" s="48" t="s">
        <v>223</v>
      </c>
      <c r="F127" s="97" t="s">
        <v>54</v>
      </c>
      <c r="G127" s="146" t="s">
        <v>35</v>
      </c>
      <c r="H127" s="112" t="s">
        <v>238</v>
      </c>
      <c r="I127" s="75" t="s">
        <v>239</v>
      </c>
      <c r="J127" s="22" t="s">
        <v>226</v>
      </c>
      <c r="K127" s="86" t="s">
        <v>58</v>
      </c>
      <c r="L127" s="63">
        <v>1</v>
      </c>
    </row>
    <row r="128" spans="2:12" ht="60" customHeight="1" x14ac:dyDescent="0.2">
      <c r="B128" s="137"/>
      <c r="C128" s="144"/>
      <c r="D128" s="107"/>
      <c r="E128" s="32" t="s">
        <v>240</v>
      </c>
      <c r="F128" s="107"/>
      <c r="G128" s="147"/>
      <c r="H128" s="105"/>
      <c r="I128" s="41" t="s">
        <v>75</v>
      </c>
      <c r="J128" s="22" t="s">
        <v>76</v>
      </c>
      <c r="K128" s="22" t="s">
        <v>115</v>
      </c>
      <c r="L128" s="63">
        <v>1</v>
      </c>
    </row>
    <row r="129" spans="2:12" ht="99" customHeight="1" x14ac:dyDescent="0.2">
      <c r="B129" s="137"/>
      <c r="C129" s="144"/>
      <c r="D129" s="107"/>
      <c r="E129" s="32" t="s">
        <v>241</v>
      </c>
      <c r="F129" s="107"/>
      <c r="G129" s="147"/>
      <c r="H129" s="46" t="s">
        <v>242</v>
      </c>
      <c r="I129" s="20" t="s">
        <v>321</v>
      </c>
      <c r="J129" s="22" t="s">
        <v>243</v>
      </c>
      <c r="K129" s="51" t="s">
        <v>226</v>
      </c>
      <c r="L129" s="63">
        <v>1</v>
      </c>
    </row>
    <row r="130" spans="2:12" ht="90" x14ac:dyDescent="0.2">
      <c r="B130" s="137"/>
      <c r="C130" s="144"/>
      <c r="D130" s="107"/>
      <c r="E130" s="149" t="s">
        <v>244</v>
      </c>
      <c r="F130" s="107"/>
      <c r="G130" s="147"/>
      <c r="H130" s="46" t="s">
        <v>245</v>
      </c>
      <c r="I130" s="97" t="s">
        <v>234</v>
      </c>
      <c r="J130" s="99" t="s">
        <v>246</v>
      </c>
      <c r="K130" s="99" t="s">
        <v>235</v>
      </c>
      <c r="L130" s="101">
        <v>1</v>
      </c>
    </row>
    <row r="131" spans="2:12" ht="15" x14ac:dyDescent="0.2">
      <c r="B131" s="137"/>
      <c r="C131" s="144"/>
      <c r="D131" s="107"/>
      <c r="E131" s="150"/>
      <c r="F131" s="107"/>
      <c r="G131" s="147"/>
      <c r="H131" s="46"/>
      <c r="I131" s="98"/>
      <c r="J131" s="100"/>
      <c r="K131" s="100"/>
      <c r="L131" s="102"/>
    </row>
    <row r="132" spans="2:12" ht="73.5" customHeight="1" x14ac:dyDescent="0.2">
      <c r="B132" s="100"/>
      <c r="C132" s="145"/>
      <c r="D132" s="98"/>
      <c r="E132" s="151"/>
      <c r="F132" s="98"/>
      <c r="G132" s="148"/>
      <c r="H132" s="46"/>
      <c r="I132" s="41" t="s">
        <v>247</v>
      </c>
      <c r="J132" s="22" t="s">
        <v>246</v>
      </c>
      <c r="K132" s="51" t="s">
        <v>243</v>
      </c>
      <c r="L132" s="63">
        <v>1</v>
      </c>
    </row>
    <row r="133" spans="2:12" ht="50.25" customHeight="1" x14ac:dyDescent="0.2">
      <c r="B133" s="99">
        <v>4</v>
      </c>
      <c r="C133" s="97" t="s">
        <v>248</v>
      </c>
      <c r="D133" s="97" t="s">
        <v>249</v>
      </c>
      <c r="E133" s="97" t="s">
        <v>250</v>
      </c>
      <c r="F133" s="67" t="s">
        <v>54</v>
      </c>
      <c r="G133" s="115" t="s">
        <v>35</v>
      </c>
      <c r="H133" s="19" t="s">
        <v>251</v>
      </c>
      <c r="I133" s="138" t="s">
        <v>58</v>
      </c>
      <c r="J133" s="141" t="s">
        <v>58</v>
      </c>
      <c r="K133" s="141" t="s">
        <v>58</v>
      </c>
      <c r="L133" s="141" t="s">
        <v>58</v>
      </c>
    </row>
    <row r="134" spans="2:12" ht="96" customHeight="1" x14ac:dyDescent="0.2">
      <c r="B134" s="137"/>
      <c r="C134" s="107"/>
      <c r="D134" s="107"/>
      <c r="E134" s="98"/>
      <c r="F134" s="67" t="s">
        <v>252</v>
      </c>
      <c r="G134" s="120"/>
      <c r="H134" s="26" t="s">
        <v>253</v>
      </c>
      <c r="I134" s="139"/>
      <c r="J134" s="142"/>
      <c r="K134" s="142"/>
      <c r="L134" s="142"/>
    </row>
    <row r="135" spans="2:12" ht="104.25" customHeight="1" x14ac:dyDescent="0.2">
      <c r="B135" s="100"/>
      <c r="C135" s="98"/>
      <c r="D135" s="98"/>
      <c r="E135" s="32"/>
      <c r="F135" s="78" t="s">
        <v>254</v>
      </c>
      <c r="G135" s="121"/>
      <c r="H135" s="31" t="s">
        <v>255</v>
      </c>
      <c r="I135" s="140"/>
      <c r="J135" s="102"/>
      <c r="K135" s="102"/>
      <c r="L135" s="102"/>
    </row>
    <row r="138" spans="2:12" ht="23.25" x14ac:dyDescent="0.35">
      <c r="B138" s="8" t="s">
        <v>11</v>
      </c>
      <c r="C138" s="126" t="s">
        <v>258</v>
      </c>
      <c r="D138" s="126"/>
      <c r="E138" s="126"/>
      <c r="F138" s="126"/>
      <c r="G138" s="91" t="s">
        <v>303</v>
      </c>
      <c r="H138" s="9" t="s">
        <v>259</v>
      </c>
      <c r="I138" s="5"/>
      <c r="J138" s="5"/>
      <c r="K138" s="5"/>
      <c r="L138" s="6"/>
    </row>
    <row r="139" spans="2:12" ht="20.25" x14ac:dyDescent="0.3">
      <c r="B139" s="10" t="s">
        <v>14</v>
      </c>
      <c r="C139" s="11"/>
      <c r="D139" s="12" t="s">
        <v>256</v>
      </c>
      <c r="E139" s="11"/>
      <c r="F139" s="11"/>
      <c r="G139" s="11"/>
      <c r="H139" s="11"/>
      <c r="I139" s="11"/>
      <c r="J139" s="11"/>
      <c r="K139" s="11"/>
      <c r="L139" s="14"/>
    </row>
    <row r="140" spans="2:12" x14ac:dyDescent="0.2">
      <c r="B140" s="127" t="s">
        <v>15</v>
      </c>
      <c r="C140" s="127"/>
      <c r="D140" s="127"/>
      <c r="E140" s="127"/>
      <c r="F140" s="127"/>
      <c r="G140" s="127" t="s">
        <v>16</v>
      </c>
      <c r="H140" s="127" t="s">
        <v>17</v>
      </c>
      <c r="I140" s="127"/>
      <c r="J140" s="127" t="s">
        <v>18</v>
      </c>
      <c r="K140" s="127"/>
      <c r="L140" s="127"/>
    </row>
    <row r="141" spans="2:12" x14ac:dyDescent="0.2">
      <c r="B141" s="127"/>
      <c r="C141" s="127"/>
      <c r="D141" s="127"/>
      <c r="E141" s="127"/>
      <c r="F141" s="127"/>
      <c r="G141" s="127"/>
      <c r="H141" s="127"/>
      <c r="I141" s="127"/>
      <c r="J141" s="127"/>
      <c r="K141" s="127"/>
      <c r="L141" s="127"/>
    </row>
    <row r="142" spans="2:12" x14ac:dyDescent="0.2">
      <c r="B142" s="128" t="s">
        <v>19</v>
      </c>
      <c r="C142" s="128" t="s">
        <v>20</v>
      </c>
      <c r="D142" s="128" t="s">
        <v>21</v>
      </c>
      <c r="E142" s="130" t="s">
        <v>22</v>
      </c>
      <c r="F142" s="131"/>
      <c r="G142" s="134" t="s">
        <v>23</v>
      </c>
      <c r="H142" s="134" t="s">
        <v>24</v>
      </c>
      <c r="I142" s="134" t="s">
        <v>25</v>
      </c>
      <c r="J142" s="134" t="s">
        <v>26</v>
      </c>
      <c r="K142" s="134" t="s">
        <v>27</v>
      </c>
      <c r="L142" s="134" t="s">
        <v>28</v>
      </c>
    </row>
    <row r="143" spans="2:12" x14ac:dyDescent="0.2">
      <c r="B143" s="128"/>
      <c r="C143" s="128"/>
      <c r="D143" s="128"/>
      <c r="E143" s="132"/>
      <c r="F143" s="133"/>
      <c r="G143" s="135"/>
      <c r="H143" s="135"/>
      <c r="I143" s="135"/>
      <c r="J143" s="135"/>
      <c r="K143" s="135"/>
      <c r="L143" s="135"/>
    </row>
    <row r="144" spans="2:12" ht="36" x14ac:dyDescent="0.2">
      <c r="B144" s="129"/>
      <c r="C144" s="129"/>
      <c r="D144" s="129"/>
      <c r="E144" s="17" t="s">
        <v>29</v>
      </c>
      <c r="F144" s="17" t="s">
        <v>30</v>
      </c>
      <c r="G144" s="136"/>
      <c r="H144" s="135"/>
      <c r="I144" s="136"/>
      <c r="J144" s="136"/>
      <c r="K144" s="136"/>
      <c r="L144" s="136"/>
    </row>
    <row r="145" spans="2:12" ht="105" x14ac:dyDescent="0.2">
      <c r="B145" s="111">
        <v>1</v>
      </c>
      <c r="C145" s="97" t="s">
        <v>260</v>
      </c>
      <c r="D145" s="97" t="s">
        <v>304</v>
      </c>
      <c r="E145" s="19" t="s">
        <v>261</v>
      </c>
      <c r="F145" s="19" t="s">
        <v>54</v>
      </c>
      <c r="G145" s="108" t="s">
        <v>35</v>
      </c>
      <c r="H145" s="19" t="s">
        <v>305</v>
      </c>
      <c r="I145" s="48" t="s">
        <v>262</v>
      </c>
      <c r="J145" s="22" t="s">
        <v>263</v>
      </c>
      <c r="K145" s="22" t="s">
        <v>264</v>
      </c>
      <c r="L145" s="63">
        <v>1</v>
      </c>
    </row>
    <row r="146" spans="2:12" ht="75" customHeight="1" x14ac:dyDescent="0.2">
      <c r="B146" s="103"/>
      <c r="C146" s="105"/>
      <c r="D146" s="105"/>
      <c r="E146" s="19" t="s">
        <v>265</v>
      </c>
      <c r="F146" s="19" t="s">
        <v>266</v>
      </c>
      <c r="G146" s="108"/>
      <c r="H146" s="26"/>
      <c r="I146" s="97" t="s">
        <v>267</v>
      </c>
      <c r="J146" s="99" t="s">
        <v>263</v>
      </c>
      <c r="K146" s="99" t="s">
        <v>264</v>
      </c>
      <c r="L146" s="101">
        <v>1</v>
      </c>
    </row>
    <row r="147" spans="2:12" ht="96" customHeight="1" x14ac:dyDescent="0.2">
      <c r="B147" s="104"/>
      <c r="C147" s="98"/>
      <c r="D147" s="98"/>
      <c r="E147" s="19" t="s">
        <v>268</v>
      </c>
      <c r="F147" s="48" t="s">
        <v>269</v>
      </c>
      <c r="G147" s="108"/>
      <c r="H147" s="30"/>
      <c r="I147" s="98"/>
      <c r="J147" s="100"/>
      <c r="K147" s="100"/>
      <c r="L147" s="102"/>
    </row>
    <row r="148" spans="2:12" ht="96" customHeight="1" x14ac:dyDescent="0.2">
      <c r="B148" s="111">
        <v>2</v>
      </c>
      <c r="C148" s="112" t="s">
        <v>270</v>
      </c>
      <c r="D148" s="97" t="s">
        <v>271</v>
      </c>
      <c r="E148" s="19" t="s">
        <v>203</v>
      </c>
      <c r="F148" s="48" t="s">
        <v>272</v>
      </c>
      <c r="G148" s="108" t="s">
        <v>35</v>
      </c>
      <c r="H148" s="26" t="s">
        <v>138</v>
      </c>
      <c r="I148" s="41" t="s">
        <v>273</v>
      </c>
      <c r="J148" s="22" t="s">
        <v>263</v>
      </c>
      <c r="K148" s="88" t="s">
        <v>58</v>
      </c>
      <c r="L148" s="28">
        <v>1</v>
      </c>
    </row>
    <row r="149" spans="2:12" ht="81" customHeight="1" x14ac:dyDescent="0.2">
      <c r="B149" s="103"/>
      <c r="C149" s="113"/>
      <c r="D149" s="114"/>
      <c r="E149" s="19" t="s">
        <v>136</v>
      </c>
      <c r="F149" s="19" t="s">
        <v>137</v>
      </c>
      <c r="G149" s="108"/>
      <c r="H149" s="26" t="s">
        <v>274</v>
      </c>
      <c r="I149" s="41" t="s">
        <v>75</v>
      </c>
      <c r="J149" s="22" t="s">
        <v>76</v>
      </c>
      <c r="K149" s="22" t="s">
        <v>115</v>
      </c>
      <c r="L149" s="28">
        <v>1</v>
      </c>
    </row>
    <row r="150" spans="2:12" ht="66" customHeight="1" x14ac:dyDescent="0.2">
      <c r="B150" s="103"/>
      <c r="C150" s="113"/>
      <c r="D150" s="114"/>
      <c r="E150" s="48" t="s">
        <v>139</v>
      </c>
      <c r="F150" s="48" t="s">
        <v>54</v>
      </c>
      <c r="G150" s="108"/>
      <c r="H150" s="26" t="s">
        <v>275</v>
      </c>
      <c r="I150" s="39" t="s">
        <v>145</v>
      </c>
      <c r="J150" s="51" t="s">
        <v>128</v>
      </c>
      <c r="K150" s="51" t="s">
        <v>135</v>
      </c>
      <c r="L150" s="28">
        <v>1</v>
      </c>
    </row>
    <row r="151" spans="2:12" ht="79.5" customHeight="1" x14ac:dyDescent="0.2">
      <c r="B151" s="103"/>
      <c r="C151" s="113"/>
      <c r="D151" s="114"/>
      <c r="E151" s="48" t="s">
        <v>276</v>
      </c>
      <c r="F151" s="48" t="s">
        <v>143</v>
      </c>
      <c r="G151" s="108"/>
      <c r="H151" s="26" t="s">
        <v>133</v>
      </c>
      <c r="I151" s="41" t="s">
        <v>134</v>
      </c>
      <c r="J151" s="51" t="s">
        <v>128</v>
      </c>
      <c r="K151" s="51" t="s">
        <v>135</v>
      </c>
      <c r="L151" s="28">
        <v>1</v>
      </c>
    </row>
    <row r="152" spans="2:12" ht="30" x14ac:dyDescent="0.2">
      <c r="B152" s="103"/>
      <c r="C152" s="113"/>
      <c r="D152" s="114"/>
      <c r="E152" s="97" t="s">
        <v>306</v>
      </c>
      <c r="F152" s="97" t="s">
        <v>277</v>
      </c>
      <c r="G152" s="108"/>
      <c r="H152" s="26" t="s">
        <v>140</v>
      </c>
      <c r="I152" s="124" t="s">
        <v>141</v>
      </c>
      <c r="J152" s="99" t="s">
        <v>128</v>
      </c>
      <c r="K152" s="99" t="s">
        <v>278</v>
      </c>
      <c r="L152" s="101">
        <v>1</v>
      </c>
    </row>
    <row r="153" spans="2:12" ht="92.25" customHeight="1" x14ac:dyDescent="0.2">
      <c r="B153" s="104"/>
      <c r="C153" s="122"/>
      <c r="D153" s="123"/>
      <c r="E153" s="98"/>
      <c r="F153" s="98"/>
      <c r="G153" s="108"/>
      <c r="H153" s="26" t="s">
        <v>279</v>
      </c>
      <c r="I153" s="125"/>
      <c r="J153" s="100"/>
      <c r="K153" s="100"/>
      <c r="L153" s="102"/>
    </row>
    <row r="154" spans="2:12" ht="147.75" customHeight="1" x14ac:dyDescent="0.2">
      <c r="B154" s="111">
        <v>3</v>
      </c>
      <c r="C154" s="112" t="s">
        <v>280</v>
      </c>
      <c r="D154" s="97" t="s">
        <v>281</v>
      </c>
      <c r="E154" s="48" t="s">
        <v>153</v>
      </c>
      <c r="F154" s="19" t="s">
        <v>54</v>
      </c>
      <c r="G154" s="108" t="s">
        <v>35</v>
      </c>
      <c r="H154" s="19" t="s">
        <v>133</v>
      </c>
      <c r="I154" s="75" t="s">
        <v>155</v>
      </c>
      <c r="J154" s="51" t="s">
        <v>263</v>
      </c>
      <c r="K154" s="51" t="s">
        <v>157</v>
      </c>
      <c r="L154" s="28">
        <v>1</v>
      </c>
    </row>
    <row r="155" spans="2:12" ht="99" customHeight="1" x14ac:dyDescent="0.2">
      <c r="B155" s="103"/>
      <c r="C155" s="113"/>
      <c r="D155" s="114"/>
      <c r="E155" s="19" t="s">
        <v>158</v>
      </c>
      <c r="F155" s="19" t="s">
        <v>143</v>
      </c>
      <c r="G155" s="108"/>
      <c r="H155" s="26" t="s">
        <v>282</v>
      </c>
      <c r="I155" s="41" t="s">
        <v>323</v>
      </c>
      <c r="J155" s="22" t="s">
        <v>4</v>
      </c>
      <c r="K155" s="47" t="s">
        <v>115</v>
      </c>
      <c r="L155" s="72">
        <v>1</v>
      </c>
    </row>
    <row r="156" spans="2:12" ht="78.75" customHeight="1" x14ac:dyDescent="0.2">
      <c r="B156" s="103"/>
      <c r="C156" s="113"/>
      <c r="D156" s="114"/>
      <c r="E156" s="48" t="s">
        <v>283</v>
      </c>
      <c r="F156" s="48" t="s">
        <v>284</v>
      </c>
      <c r="G156" s="108"/>
      <c r="H156" s="24"/>
      <c r="I156" s="41" t="s">
        <v>161</v>
      </c>
      <c r="J156" s="22" t="s">
        <v>157</v>
      </c>
      <c r="K156" s="47" t="s">
        <v>77</v>
      </c>
      <c r="L156" s="72">
        <v>1</v>
      </c>
    </row>
    <row r="157" spans="2:12" ht="61.5" customHeight="1" x14ac:dyDescent="0.2">
      <c r="B157" s="103"/>
      <c r="C157" s="113"/>
      <c r="D157" s="114"/>
      <c r="E157" s="48" t="s">
        <v>285</v>
      </c>
      <c r="F157" s="32" t="s">
        <v>307</v>
      </c>
      <c r="G157" s="115"/>
      <c r="H157" s="26"/>
      <c r="I157" s="39" t="s">
        <v>286</v>
      </c>
      <c r="J157" s="51" t="s">
        <v>263</v>
      </c>
      <c r="K157" s="51" t="s">
        <v>263</v>
      </c>
      <c r="L157" s="28">
        <v>1</v>
      </c>
    </row>
    <row r="158" spans="2:12" ht="60" x14ac:dyDescent="0.2">
      <c r="B158" s="111">
        <v>4</v>
      </c>
      <c r="C158" s="112" t="s">
        <v>287</v>
      </c>
      <c r="D158" s="109" t="s">
        <v>288</v>
      </c>
      <c r="E158" s="39" t="s">
        <v>236</v>
      </c>
      <c r="F158" s="117" t="s">
        <v>54</v>
      </c>
      <c r="G158" s="115" t="s">
        <v>35</v>
      </c>
      <c r="H158" s="19" t="s">
        <v>274</v>
      </c>
      <c r="I158" s="97" t="s">
        <v>184</v>
      </c>
      <c r="J158" s="99" t="s">
        <v>185</v>
      </c>
      <c r="K158" s="101" t="s">
        <v>115</v>
      </c>
      <c r="L158" s="101">
        <v>1</v>
      </c>
    </row>
    <row r="159" spans="2:12" ht="45" x14ac:dyDescent="0.2">
      <c r="B159" s="103"/>
      <c r="C159" s="105"/>
      <c r="D159" s="116"/>
      <c r="E159" s="39" t="s">
        <v>168</v>
      </c>
      <c r="F159" s="118"/>
      <c r="G159" s="120"/>
      <c r="H159" s="26" t="s">
        <v>275</v>
      </c>
      <c r="I159" s="98"/>
      <c r="J159" s="100"/>
      <c r="K159" s="102"/>
      <c r="L159" s="102"/>
    </row>
    <row r="160" spans="2:12" ht="76.5" customHeight="1" x14ac:dyDescent="0.2">
      <c r="B160" s="103"/>
      <c r="C160" s="105"/>
      <c r="D160" s="116"/>
      <c r="E160" s="39" t="s">
        <v>289</v>
      </c>
      <c r="F160" s="118"/>
      <c r="G160" s="120"/>
      <c r="H160" s="26"/>
      <c r="I160" s="41" t="s">
        <v>169</v>
      </c>
      <c r="J160" s="22" t="s">
        <v>170</v>
      </c>
      <c r="K160" s="85" t="s">
        <v>115</v>
      </c>
      <c r="L160" s="82">
        <v>0.6</v>
      </c>
    </row>
    <row r="161" spans="2:12" ht="82.5" customHeight="1" x14ac:dyDescent="0.2">
      <c r="B161" s="104"/>
      <c r="C161" s="106"/>
      <c r="D161" s="89"/>
      <c r="E161" s="39" t="s">
        <v>290</v>
      </c>
      <c r="F161" s="119"/>
      <c r="G161" s="121"/>
      <c r="H161" s="26"/>
      <c r="I161" s="41" t="s">
        <v>184</v>
      </c>
      <c r="J161" s="22" t="s">
        <v>185</v>
      </c>
      <c r="K161" s="47" t="s">
        <v>115</v>
      </c>
      <c r="L161" s="63">
        <v>1</v>
      </c>
    </row>
    <row r="162" spans="2:12" ht="60" x14ac:dyDescent="0.2">
      <c r="B162" s="103">
        <v>5</v>
      </c>
      <c r="C162" s="105" t="s">
        <v>291</v>
      </c>
      <c r="D162" s="105" t="s">
        <v>292</v>
      </c>
      <c r="E162" s="97" t="s">
        <v>293</v>
      </c>
      <c r="F162" s="48" t="s">
        <v>294</v>
      </c>
      <c r="G162" s="108" t="s">
        <v>35</v>
      </c>
      <c r="H162" s="19" t="s">
        <v>295</v>
      </c>
      <c r="I162" s="39" t="s">
        <v>296</v>
      </c>
      <c r="J162" s="51" t="s">
        <v>263</v>
      </c>
      <c r="K162" s="51" t="s">
        <v>308</v>
      </c>
      <c r="L162" s="63">
        <v>1</v>
      </c>
    </row>
    <row r="163" spans="2:12" ht="69.75" customHeight="1" x14ac:dyDescent="0.2">
      <c r="B163" s="103"/>
      <c r="C163" s="105"/>
      <c r="D163" s="105"/>
      <c r="E163" s="107"/>
      <c r="F163" s="48" t="s">
        <v>297</v>
      </c>
      <c r="G163" s="108"/>
      <c r="H163" s="107" t="s">
        <v>298</v>
      </c>
      <c r="I163" s="109" t="s">
        <v>296</v>
      </c>
      <c r="J163" s="99" t="s">
        <v>263</v>
      </c>
      <c r="K163" s="99" t="s">
        <v>263</v>
      </c>
      <c r="L163" s="101">
        <v>1</v>
      </c>
    </row>
    <row r="164" spans="2:12" ht="76.5" customHeight="1" x14ac:dyDescent="0.2">
      <c r="B164" s="104"/>
      <c r="C164" s="106"/>
      <c r="D164" s="98"/>
      <c r="E164" s="98"/>
      <c r="F164" s="48" t="s">
        <v>299</v>
      </c>
      <c r="G164" s="108"/>
      <c r="H164" s="98"/>
      <c r="I164" s="110"/>
      <c r="J164" s="100"/>
      <c r="K164" s="100"/>
      <c r="L164" s="102"/>
    </row>
    <row r="167" spans="2:12" ht="17.25" customHeight="1" x14ac:dyDescent="0.2">
      <c r="B167" s="90" t="s">
        <v>300</v>
      </c>
      <c r="C167" s="53"/>
      <c r="D167" s="13"/>
      <c r="E167" s="54"/>
      <c r="F167" s="55"/>
      <c r="G167" s="45"/>
      <c r="H167" s="54"/>
      <c r="I167" s="56"/>
      <c r="J167" s="57"/>
      <c r="K167" s="57"/>
      <c r="L167" s="58"/>
    </row>
    <row r="168" spans="2:12" ht="17.25" customHeight="1" x14ac:dyDescent="0.2">
      <c r="B168" s="90" t="s">
        <v>301</v>
      </c>
      <c r="C168" s="53"/>
      <c r="D168" s="13"/>
      <c r="E168" s="54"/>
      <c r="F168" s="55"/>
      <c r="G168" s="45"/>
      <c r="H168" s="54"/>
      <c r="I168" s="56"/>
      <c r="J168" s="57"/>
      <c r="K168" s="57"/>
      <c r="L168" s="58"/>
    </row>
    <row r="169" spans="2:12" ht="15.75" x14ac:dyDescent="0.2">
      <c r="B169" s="90" t="s">
        <v>302</v>
      </c>
    </row>
    <row r="1048501" spans="2:2" ht="20.25" x14ac:dyDescent="0.3">
      <c r="B1048501" s="59" t="s">
        <v>107</v>
      </c>
    </row>
    <row r="1048502" spans="2:2" ht="36.75" customHeight="1" x14ac:dyDescent="0.2">
      <c r="B1048502" s="60" t="s">
        <v>108</v>
      </c>
    </row>
    <row r="1048503" spans="2:2" ht="15" x14ac:dyDescent="0.2">
      <c r="B1048503" s="60" t="s">
        <v>109</v>
      </c>
    </row>
    <row r="1048504" spans="2:2" ht="15" x14ac:dyDescent="0.2">
      <c r="B1048504" s="60" t="s">
        <v>35</v>
      </c>
    </row>
  </sheetData>
  <mergeCells count="302">
    <mergeCell ref="I66:I68"/>
    <mergeCell ref="J66:J68"/>
    <mergeCell ref="K66:K68"/>
    <mergeCell ref="L66:L68"/>
    <mergeCell ref="H67:H68"/>
    <mergeCell ref="H63:H65"/>
    <mergeCell ref="I64:I65"/>
    <mergeCell ref="J64:J65"/>
    <mergeCell ref="K64:K65"/>
    <mergeCell ref="L64:L65"/>
    <mergeCell ref="B66:B68"/>
    <mergeCell ref="C66:C68"/>
    <mergeCell ref="D66:D68"/>
    <mergeCell ref="E66:E67"/>
    <mergeCell ref="G66:G68"/>
    <mergeCell ref="E61:E62"/>
    <mergeCell ref="B63:B65"/>
    <mergeCell ref="C63:C65"/>
    <mergeCell ref="D63:D65"/>
    <mergeCell ref="E63:E64"/>
    <mergeCell ref="G63:G65"/>
    <mergeCell ref="G58:G62"/>
    <mergeCell ref="B58:B62"/>
    <mergeCell ref="C58:C62"/>
    <mergeCell ref="D58:D62"/>
    <mergeCell ref="E58:E60"/>
    <mergeCell ref="F58:F62"/>
    <mergeCell ref="H58:H59"/>
    <mergeCell ref="I58:I59"/>
    <mergeCell ref="J58:J59"/>
    <mergeCell ref="K58:K59"/>
    <mergeCell ref="L58:L59"/>
    <mergeCell ref="H60:H61"/>
    <mergeCell ref="H54:H55"/>
    <mergeCell ref="I56:I57"/>
    <mergeCell ref="J56:J57"/>
    <mergeCell ref="K56:K57"/>
    <mergeCell ref="L56:L57"/>
    <mergeCell ref="B49:B51"/>
    <mergeCell ref="C49:C51"/>
    <mergeCell ref="D49:D51"/>
    <mergeCell ref="G49:G51"/>
    <mergeCell ref="B52:B57"/>
    <mergeCell ref="C52:C57"/>
    <mergeCell ref="D52:D57"/>
    <mergeCell ref="G52:G57"/>
    <mergeCell ref="F53:F57"/>
    <mergeCell ref="E54:E55"/>
    <mergeCell ref="L46:L48"/>
    <mergeCell ref="C42:F42"/>
    <mergeCell ref="B44:F45"/>
    <mergeCell ref="G44:G45"/>
    <mergeCell ref="H44:I45"/>
    <mergeCell ref="J44:L45"/>
    <mergeCell ref="B46:B48"/>
    <mergeCell ref="C46:C48"/>
    <mergeCell ref="D46:D48"/>
    <mergeCell ref="E46:F47"/>
    <mergeCell ref="D30:D32"/>
    <mergeCell ref="F30:F32"/>
    <mergeCell ref="G30:G32"/>
    <mergeCell ref="J30:J32"/>
    <mergeCell ref="G46:G48"/>
    <mergeCell ref="H46:H48"/>
    <mergeCell ref="I46:I48"/>
    <mergeCell ref="J46:J48"/>
    <mergeCell ref="K46:K48"/>
    <mergeCell ref="B23:B29"/>
    <mergeCell ref="C23:C29"/>
    <mergeCell ref="D23:D29"/>
    <mergeCell ref="G23:G29"/>
    <mergeCell ref="F24:F29"/>
    <mergeCell ref="K37:K39"/>
    <mergeCell ref="L37:L39"/>
    <mergeCell ref="B37:B39"/>
    <mergeCell ref="C37:C39"/>
    <mergeCell ref="D37:D39"/>
    <mergeCell ref="E37:E38"/>
    <mergeCell ref="F37:F39"/>
    <mergeCell ref="G37:G39"/>
    <mergeCell ref="K30:K32"/>
    <mergeCell ref="L30:L32"/>
    <mergeCell ref="B33:B36"/>
    <mergeCell ref="C33:C36"/>
    <mergeCell ref="D33:D36"/>
    <mergeCell ref="E33:E35"/>
    <mergeCell ref="F33:F36"/>
    <mergeCell ref="G33:G36"/>
    <mergeCell ref="H34:H35"/>
    <mergeCell ref="B30:B32"/>
    <mergeCell ref="C30:C32"/>
    <mergeCell ref="I15:I17"/>
    <mergeCell ref="J15:J17"/>
    <mergeCell ref="K15:K17"/>
    <mergeCell ref="L15:L17"/>
    <mergeCell ref="B18:B22"/>
    <mergeCell ref="C18:C22"/>
    <mergeCell ref="D18:D22"/>
    <mergeCell ref="G18:G22"/>
    <mergeCell ref="E20:E21"/>
    <mergeCell ref="F20:F21"/>
    <mergeCell ref="B15:B17"/>
    <mergeCell ref="C15:C17"/>
    <mergeCell ref="D15:D17"/>
    <mergeCell ref="E15:F16"/>
    <mergeCell ref="G15:G17"/>
    <mergeCell ref="H15:H17"/>
    <mergeCell ref="H20:H21"/>
    <mergeCell ref="I20:I22"/>
    <mergeCell ref="J20:J22"/>
    <mergeCell ref="K20:K22"/>
    <mergeCell ref="L20:L22"/>
    <mergeCell ref="C9:L9"/>
    <mergeCell ref="C11:F11"/>
    <mergeCell ref="H11:K11"/>
    <mergeCell ref="B13:F14"/>
    <mergeCell ref="G13:G14"/>
    <mergeCell ref="H13:I14"/>
    <mergeCell ref="J13:L14"/>
    <mergeCell ref="B2:C6"/>
    <mergeCell ref="D2:K2"/>
    <mergeCell ref="D3:K3"/>
    <mergeCell ref="D4:K4"/>
    <mergeCell ref="D5:K5"/>
    <mergeCell ref="D6:K6"/>
    <mergeCell ref="C71:F71"/>
    <mergeCell ref="H71:L72"/>
    <mergeCell ref="B73:F74"/>
    <mergeCell ref="G73:G74"/>
    <mergeCell ref="H73:I74"/>
    <mergeCell ref="J73:L74"/>
    <mergeCell ref="B75:B77"/>
    <mergeCell ref="C75:C77"/>
    <mergeCell ref="D75:D77"/>
    <mergeCell ref="E75:F76"/>
    <mergeCell ref="G75:G77"/>
    <mergeCell ref="H75:H77"/>
    <mergeCell ref="I75:I77"/>
    <mergeCell ref="J75:J77"/>
    <mergeCell ref="K75:K77"/>
    <mergeCell ref="L75:L77"/>
    <mergeCell ref="B78:B83"/>
    <mergeCell ref="C78:C83"/>
    <mergeCell ref="D78:D83"/>
    <mergeCell ref="G78:G83"/>
    <mergeCell ref="E82:E83"/>
    <mergeCell ref="I82:I83"/>
    <mergeCell ref="J82:J83"/>
    <mergeCell ref="K82:K83"/>
    <mergeCell ref="L82:L83"/>
    <mergeCell ref="K100:K103"/>
    <mergeCell ref="L100:L103"/>
    <mergeCell ref="B84:B87"/>
    <mergeCell ref="C84:C87"/>
    <mergeCell ref="D84:D87"/>
    <mergeCell ref="G84:G87"/>
    <mergeCell ref="F85:F87"/>
    <mergeCell ref="B88:B94"/>
    <mergeCell ref="C88:C94"/>
    <mergeCell ref="D88:D94"/>
    <mergeCell ref="G88:G94"/>
    <mergeCell ref="I90:I91"/>
    <mergeCell ref="J90:J91"/>
    <mergeCell ref="K90:K91"/>
    <mergeCell ref="L90:L91"/>
    <mergeCell ref="I105:I106"/>
    <mergeCell ref="J105:J106"/>
    <mergeCell ref="K105:K106"/>
    <mergeCell ref="L105:L106"/>
    <mergeCell ref="B107:B108"/>
    <mergeCell ref="C107:C108"/>
    <mergeCell ref="D107:D108"/>
    <mergeCell ref="G107:G108"/>
    <mergeCell ref="I92:I94"/>
    <mergeCell ref="J92:J94"/>
    <mergeCell ref="K92:K94"/>
    <mergeCell ref="L92:L94"/>
    <mergeCell ref="B95:B97"/>
    <mergeCell ref="C95:C97"/>
    <mergeCell ref="D95:D97"/>
    <mergeCell ref="G95:G97"/>
    <mergeCell ref="B98:B103"/>
    <mergeCell ref="C98:C103"/>
    <mergeCell ref="D98:D103"/>
    <mergeCell ref="E98:E99"/>
    <mergeCell ref="G98:G103"/>
    <mergeCell ref="F99:F103"/>
    <mergeCell ref="I100:I103"/>
    <mergeCell ref="J100:J103"/>
    <mergeCell ref="B109:B110"/>
    <mergeCell ref="C109:C110"/>
    <mergeCell ref="D109:D110"/>
    <mergeCell ref="E109:E110"/>
    <mergeCell ref="G109:G110"/>
    <mergeCell ref="H107:H108"/>
    <mergeCell ref="C113:F113"/>
    <mergeCell ref="B104:B106"/>
    <mergeCell ref="C104:C106"/>
    <mergeCell ref="D104:D106"/>
    <mergeCell ref="G104:G106"/>
    <mergeCell ref="B115:F116"/>
    <mergeCell ref="G115:G116"/>
    <mergeCell ref="H115:I116"/>
    <mergeCell ref="J115:L116"/>
    <mergeCell ref="B117:B119"/>
    <mergeCell ref="C117:C119"/>
    <mergeCell ref="D117:D119"/>
    <mergeCell ref="E117:F118"/>
    <mergeCell ref="G117:G119"/>
    <mergeCell ref="H117:H119"/>
    <mergeCell ref="I117:I119"/>
    <mergeCell ref="J117:J119"/>
    <mergeCell ref="K117:K119"/>
    <mergeCell ref="L117:L119"/>
    <mergeCell ref="B120:B122"/>
    <mergeCell ref="C120:C122"/>
    <mergeCell ref="D120:D122"/>
    <mergeCell ref="F120:F122"/>
    <mergeCell ref="G120:G122"/>
    <mergeCell ref="E121:E122"/>
    <mergeCell ref="B123:B126"/>
    <mergeCell ref="C123:C126"/>
    <mergeCell ref="D123:D126"/>
    <mergeCell ref="F123:F126"/>
    <mergeCell ref="G123:G126"/>
    <mergeCell ref="E124:E126"/>
    <mergeCell ref="K130:K131"/>
    <mergeCell ref="L130:L131"/>
    <mergeCell ref="B133:B135"/>
    <mergeCell ref="C133:C135"/>
    <mergeCell ref="D133:D135"/>
    <mergeCell ref="E133:E134"/>
    <mergeCell ref="G133:G135"/>
    <mergeCell ref="I133:I135"/>
    <mergeCell ref="J133:J135"/>
    <mergeCell ref="K133:K135"/>
    <mergeCell ref="L133:L135"/>
    <mergeCell ref="B127:B132"/>
    <mergeCell ref="C127:C132"/>
    <mergeCell ref="D127:D132"/>
    <mergeCell ref="F127:F132"/>
    <mergeCell ref="G127:G132"/>
    <mergeCell ref="H127:H128"/>
    <mergeCell ref="E130:E132"/>
    <mergeCell ref="I130:I131"/>
    <mergeCell ref="J130:J131"/>
    <mergeCell ref="C138:F138"/>
    <mergeCell ref="B140:F141"/>
    <mergeCell ref="G140:G141"/>
    <mergeCell ref="H140:I141"/>
    <mergeCell ref="J140:L141"/>
    <mergeCell ref="B142:B144"/>
    <mergeCell ref="C142:C144"/>
    <mergeCell ref="D142:D144"/>
    <mergeCell ref="E142:F143"/>
    <mergeCell ref="G142:G144"/>
    <mergeCell ref="H142:H144"/>
    <mergeCell ref="I142:I144"/>
    <mergeCell ref="J142:J144"/>
    <mergeCell ref="K142:K144"/>
    <mergeCell ref="L142:L144"/>
    <mergeCell ref="B145:B147"/>
    <mergeCell ref="C145:C147"/>
    <mergeCell ref="D145:D147"/>
    <mergeCell ref="G145:G147"/>
    <mergeCell ref="I146:I147"/>
    <mergeCell ref="J146:J147"/>
    <mergeCell ref="K146:K147"/>
    <mergeCell ref="L146:L147"/>
    <mergeCell ref="B148:B153"/>
    <mergeCell ref="C148:C153"/>
    <mergeCell ref="D148:D153"/>
    <mergeCell ref="G148:G153"/>
    <mergeCell ref="E152:E153"/>
    <mergeCell ref="F152:F153"/>
    <mergeCell ref="I152:I153"/>
    <mergeCell ref="J152:J153"/>
    <mergeCell ref="K152:K153"/>
    <mergeCell ref="L152:L153"/>
    <mergeCell ref="B154:B157"/>
    <mergeCell ref="C154:C157"/>
    <mergeCell ref="D154:D157"/>
    <mergeCell ref="G154:G157"/>
    <mergeCell ref="B158:B161"/>
    <mergeCell ref="C158:C161"/>
    <mergeCell ref="D158:D160"/>
    <mergeCell ref="F158:F161"/>
    <mergeCell ref="G158:G161"/>
    <mergeCell ref="I158:I159"/>
    <mergeCell ref="J158:J159"/>
    <mergeCell ref="K158:K159"/>
    <mergeCell ref="L158:L159"/>
    <mergeCell ref="B162:B164"/>
    <mergeCell ref="C162:C164"/>
    <mergeCell ref="D162:D164"/>
    <mergeCell ref="E162:E164"/>
    <mergeCell ref="G162:G164"/>
    <mergeCell ref="H163:H164"/>
    <mergeCell ref="I163:I164"/>
    <mergeCell ref="J163:J164"/>
    <mergeCell ref="K163:K164"/>
    <mergeCell ref="L163:L164"/>
  </mergeCells>
  <dataValidations count="5">
    <dataValidation type="list" allowBlank="1" showInputMessage="1" showErrorMessage="1" sqref="B1048502:B1048504 G18 G23 G30 G33 G37">
      <formula1>$B$1048502:$B$1048504</formula1>
    </dataValidation>
    <dataValidation type="list" allowBlank="1" showInputMessage="1" showErrorMessage="1" sqref="G49 G63 G66 G58 G52">
      <formula1>$B$1048513:$B$1048515</formula1>
    </dataValidation>
    <dataValidation type="list" allowBlank="1" showInputMessage="1" showErrorMessage="1" sqref="G120 G123 G127 G133">
      <formula1>$B$1048555:$B$1048557</formula1>
    </dataValidation>
    <dataValidation type="list" allowBlank="1" showInputMessage="1" showErrorMessage="1" sqref="G158 G154 G148 G145:G146 G162:G163">
      <formula1>#REF!</formula1>
    </dataValidation>
    <dataValidation type="list" allowBlank="1" showInputMessage="1" showErrorMessage="1" sqref="G109 G78 G84 G88 G95 G98 G104 G107">
      <formula1>$B$1048558:$B$1048576</formula1>
    </dataValidation>
  </dataValidations>
  <printOptions horizontalCentered="1" verticalCentered="1"/>
  <pageMargins left="0.19685039370078741" right="0.19685039370078741" top="0" bottom="0" header="0" footer="0"/>
  <pageSetup paperSize="5" scale="42" fitToHeight="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Fm-6x</vt:lpstr>
      <vt:lpstr>'Fm-6x'!Área_de_impresión</vt:lpstr>
      <vt:lpstr>'Fm-6x'!Títulos_a_imprimir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Viviana Parra Segura</dc:creator>
  <cp:lastModifiedBy>Ricardo Aguilera Wilches</cp:lastModifiedBy>
  <cp:lastPrinted>2013-04-25T21:27:44Z</cp:lastPrinted>
  <dcterms:created xsi:type="dcterms:W3CDTF">2013-04-25T15:02:00Z</dcterms:created>
  <dcterms:modified xsi:type="dcterms:W3CDTF">2015-12-01T15:28:16Z</dcterms:modified>
</cp:coreProperties>
</file>