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Cierre Junio\"/>
    </mc:Choice>
  </mc:AlternateContent>
  <bookViews>
    <workbookView xWindow="0" yWindow="0" windowWidth="28800" windowHeight="11910" activeTab="3"/>
  </bookViews>
  <sheets>
    <sheet name="Parcitipación Aforo por Concept" sheetId="2" r:id="rId1"/>
    <sheet name="Desagregación Aforo Rec Propios" sheetId="4" r:id="rId2"/>
    <sheet name="Mayo" sheetId="1" state="hidden" r:id="rId3"/>
    <sheet name="Aforo Vs Recaudo" sheetId="3" r:id="rId4"/>
  </sheets>
  <definedNames>
    <definedName name="_xlnm.Print_Area" localSheetId="2">Mayo!$A$1:$H$19</definedName>
  </definedNames>
  <calcPr calcId="171027"/>
  <pivotCaches>
    <pivotCache cacheId="5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<sst xmlns="http://schemas.openxmlformats.org/spreadsheetml/2006/main" count="71" uniqueCount="36">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</sst>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  <xf numFmtId="41" fontId="2" fillId="0" borderId="0" xfId="2" applyFont="1" applyFill="1" applyBorder="1" applyAlignment="1">
      <alignment vertical="center"/>
    </xf>
  </cellXfs>
  <cellStyles count="3">
    <cellStyle name="Millares" xfId="1" builtinId="3"/>
    <cellStyle name="Millares [0]" xfId="2" builtinId="6"/>
    <cellStyle name="Normal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Jun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1906294.9011230001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Jun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4.206098843322818E-3"/>
              <c:y val="3.629180764010991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67192429022082"/>
                  <c:h val="8.4668151537552486E-2"/>
                </c:manualLayout>
              </c15:layout>
            </c:ext>
          </c:extLst>
        </c:dLbl>
      </c:pivotFmt>
      <c:pivotFmt>
        <c:idx val="16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layout>
            <c:manualLayout>
              <c:x val="-1.4020329477742791E-3"/>
              <c:y val="-3.339085586365839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2719943918682093E-2"/>
                  <c:h val="0.10678865959691305"/>
                </c:manualLayout>
              </c15:layout>
            </c:ext>
          </c:extLst>
        </c:dLbl>
      </c:pivotFmt>
      <c:pivotFmt>
        <c:idx val="20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4.206098843322818E-3"/>
                  <c:y val="3.6291807640109912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67192429022082"/>
                      <c:h val="8.46681515375524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-1.4020329477742791E-3"/>
                  <c:y val="-3.339085586365839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2719943918682093E-2"/>
                      <c:h val="0.1067886595969130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Jun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342462.362204</c:v>
                </c:pt>
                <c:pt idx="1">
                  <c:v>142453.52698255997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1906294.9011230001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104773</xdr:rowOff>
    </xdr:from>
    <xdr:to>
      <xdr:col>5</xdr:col>
      <xdr:colOff>819150</xdr:colOff>
      <xdr:row>35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97.679310300926" createdVersion="6" refreshedVersion="6" minRefreshableVersion="3" recordCount="18">
  <cacheSource type="worksheet">
    <worksheetSource ref="A1:H19" sheet="Mayo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FUNCIONAMIENTO"/>
        <s v="DEUDA"/>
        <s v="INVERSIÓN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319000" maxValue="0"/>
    </cacheField>
    <cacheField name="AFORO VIGENTE_x000a_" numFmtId="164">
      <sharedItems containsSemiMixedTypes="0" containsString="0" containsNumber="1" minValue="0" maxValue="1306860.292384" count="13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237860.292384"/>
        <n v="1306860.292384" u="1"/>
      </sharedItems>
    </cacheField>
    <cacheField name="RECAUDO EN EFECTIVO _x000a_" numFmtId="164">
      <sharedItems containsSemiMixedTypes="0" containsString="0" containsNumber="1" minValue="0" maxValue="340171.919995"/>
    </cacheField>
    <cacheField name="SALDO DE AFORO POR RECAUDAR_x000a_" numFmtId="164">
      <sharedItems containsSemiMixedTypes="0" containsString="0" containsNumber="1" minValue="-11265.619693139999" maxValue="1236769.8501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445.84003444000001"/>
    <n v="335.15996555999999"/>
  </r>
  <r>
    <n v="312721"/>
    <x v="2"/>
    <x v="0"/>
    <n v="0"/>
    <n v="0"/>
    <x v="2"/>
    <n v="80.344033999999994"/>
    <n v="-80.344033999999994"/>
  </r>
  <r>
    <n v="312811"/>
    <x v="3"/>
    <x v="0"/>
    <n v="201941.703966"/>
    <n v="0"/>
    <x v="3"/>
    <n v="87473.932336369995"/>
    <n v="114467.77162963001"/>
  </r>
  <r>
    <n v="312821"/>
    <x v="4"/>
    <x v="0"/>
    <n v="7000"/>
    <n v="0"/>
    <x v="4"/>
    <n v="18265.619693140001"/>
    <n v="-11265.619693139999"/>
  </r>
  <r>
    <n v="312822"/>
    <x v="5"/>
    <x v="0"/>
    <n v="0"/>
    <n v="0"/>
    <x v="2"/>
    <n v="0"/>
    <n v="0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4.8953495199999999"/>
    <n v="0.10465048000000045"/>
  </r>
  <r>
    <n v="32303"/>
    <x v="8"/>
    <x v="0"/>
    <n v="40"/>
    <n v="0"/>
    <x v="6"/>
    <n v="21.265192580000001"/>
    <n v="18.734807419999999"/>
  </r>
  <r>
    <n v="32304"/>
    <x v="9"/>
    <x v="0"/>
    <n v="5732.0387000000001"/>
    <n v="0"/>
    <x v="7"/>
    <n v="10681.19871794"/>
    <n v="-4949.1600179400002"/>
  </r>
  <r>
    <n v="32307"/>
    <x v="10"/>
    <x v="0"/>
    <n v="0"/>
    <n v="0"/>
    <x v="2"/>
    <n v="465.78245708999998"/>
    <n v="-465.78245708999998"/>
  </r>
  <r>
    <n v="32521"/>
    <x v="11"/>
    <x v="0"/>
    <n v="17400"/>
    <n v="0"/>
    <x v="8"/>
    <n v="17278"/>
    <n v="122"/>
  </r>
  <r>
    <n v="325511"/>
    <x v="12"/>
    <x v="0"/>
    <n v="0"/>
    <n v="0"/>
    <x v="2"/>
    <n v="238.76960869999999"/>
    <n v="-238.76960869999999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1"/>
    <x v="15"/>
    <x v="1"/>
    <n v="1741.080189"/>
    <n v="0"/>
    <x v="9"/>
    <n v="1200"/>
    <n v="541.08018900000002"/>
  </r>
  <r>
    <n v="42"/>
    <x v="16"/>
    <x v="1"/>
    <n v="666693.52855000005"/>
    <n v="0"/>
    <x v="10"/>
    <n v="340171.919995"/>
    <n v="326521.60855499998"/>
  </r>
  <r>
    <n v="43"/>
    <x v="17"/>
    <x v="1"/>
    <n v="1556860.292384"/>
    <n v="-319000"/>
    <x v="11"/>
    <n v="1090.442209"/>
    <n v="1236769.8501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5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0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5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4">
        <item h="1" x="2"/>
        <item x="5"/>
        <item x="6"/>
        <item x="1"/>
        <item x="9"/>
        <item x="7"/>
        <item x="4"/>
        <item x="8"/>
        <item x="0"/>
        <item x="3"/>
        <item x="10"/>
        <item m="1" x="12"/>
        <item h="1"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2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5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1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B5"/>
  <sheetViews>
    <sheetView showGridLines="0" showRowColHeaders="0" workbookViewId="0">
      <selection activeCell="B4" sqref="B4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1906294.9011230001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2177240.6437889999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13"/>
  <sheetViews>
    <sheetView showGridLines="0" showRowColHeaders="0" workbookViewId="0">
      <selection activeCell="B9" sqref="B9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6" zoomScaleNormal="100" workbookViewId="0">
      <selection activeCell="A22" sqref="A22:H60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445.84003444000001</v>
      </c>
      <c r="H3" s="12">
        <v>335.15996555999999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80.344033999999994</v>
      </c>
      <c r="H4" s="12">
        <v>-80.344033999999994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87473.932336369995</v>
      </c>
      <c r="H5" s="12">
        <v>114467.77162963001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18265.619693140001</v>
      </c>
      <c r="H6" s="12">
        <v>-11265.619693139999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0</v>
      </c>
      <c r="H7" s="12">
        <v>0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4.8953495199999999</v>
      </c>
      <c r="H9" s="12">
        <v>0.10465048000000045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21.265192580000001</v>
      </c>
      <c r="H10" s="12">
        <v>18.734807419999999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10681.19871794</v>
      </c>
      <c r="H11" s="12">
        <v>-4949.1600179400002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0</v>
      </c>
      <c r="F13" s="10">
        <v>17400</v>
      </c>
      <c r="G13" s="11">
        <v>17278</v>
      </c>
      <c r="H13" s="12">
        <v>122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238.76960869999999</v>
      </c>
      <c r="H14" s="12">
        <v>-238.76960869999999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41</v>
      </c>
      <c r="B17" s="14" t="s">
        <v>33</v>
      </c>
      <c r="C17" s="14" t="s">
        <v>16</v>
      </c>
      <c r="D17" s="10">
        <v>1741.080189</v>
      </c>
      <c r="E17" s="11">
        <v>0</v>
      </c>
      <c r="F17" s="10">
        <v>1741.080189</v>
      </c>
      <c r="G17" s="11">
        <v>1200</v>
      </c>
      <c r="H17" s="12">
        <v>541.08018900000002</v>
      </c>
      <c r="I17" s="7"/>
      <c r="J17" s="7"/>
    </row>
    <row r="18" spans="1:10" s="8" customFormat="1" ht="18" customHeight="1" x14ac:dyDescent="0.25">
      <c r="A18" s="9">
        <v>42</v>
      </c>
      <c r="B18" s="14" t="s">
        <v>34</v>
      </c>
      <c r="C18" s="14" t="s">
        <v>16</v>
      </c>
      <c r="D18" s="10">
        <v>666693.52855000005</v>
      </c>
      <c r="E18" s="11">
        <v>0</v>
      </c>
      <c r="F18" s="10">
        <v>666693.52855000005</v>
      </c>
      <c r="G18" s="11">
        <v>340171.919995</v>
      </c>
      <c r="H18" s="12">
        <v>326521.60855499998</v>
      </c>
      <c r="I18" s="7"/>
      <c r="J18" s="7"/>
    </row>
    <row r="19" spans="1:10" s="8" customFormat="1" ht="18" customHeight="1" x14ac:dyDescent="0.25">
      <c r="A19" s="9">
        <v>43</v>
      </c>
      <c r="B19" s="14" t="s">
        <v>35</v>
      </c>
      <c r="C19" s="14" t="s">
        <v>16</v>
      </c>
      <c r="D19" s="10">
        <v>1556860.292384</v>
      </c>
      <c r="E19" s="11">
        <v>-319000</v>
      </c>
      <c r="F19" s="10">
        <v>1237860.292384</v>
      </c>
      <c r="G19" s="11">
        <v>1090.442209</v>
      </c>
      <c r="H19" s="12">
        <v>1236769.850175</v>
      </c>
      <c r="I19" s="7"/>
      <c r="J19" s="7"/>
    </row>
    <row r="22" spans="1:10" ht="20.100000000000001" customHeight="1" x14ac:dyDescent="0.25">
      <c r="D22" s="21"/>
      <c r="E22" s="21"/>
      <c r="F22" s="21"/>
      <c r="G22" s="21"/>
      <c r="H22" s="21"/>
      <c r="I22" s="2"/>
    </row>
    <row r="23" spans="1:10" ht="20.100000000000001" customHeight="1" x14ac:dyDescent="0.25">
      <c r="D23" s="21"/>
      <c r="E23" s="21"/>
      <c r="F23" s="21"/>
      <c r="G23" s="21"/>
      <c r="H23" s="21"/>
      <c r="I23" s="2"/>
    </row>
    <row r="24" spans="1:10" ht="20.100000000000001" customHeight="1" x14ac:dyDescent="0.25">
      <c r="D24" s="21"/>
      <c r="E24" s="21"/>
      <c r="F24" s="21"/>
      <c r="G24" s="21"/>
      <c r="H24" s="21"/>
      <c r="I24" s="2"/>
    </row>
    <row r="25" spans="1:10" ht="20.100000000000001" customHeight="1" x14ac:dyDescent="0.25">
      <c r="D25" s="21"/>
      <c r="E25" s="21"/>
      <c r="F25" s="21"/>
      <c r="G25" s="21"/>
      <c r="H25" s="21"/>
      <c r="I25" s="2"/>
    </row>
    <row r="26" spans="1:10" ht="20.100000000000001" customHeight="1" x14ac:dyDescent="0.25">
      <c r="D26" s="21"/>
      <c r="E26" s="21"/>
      <c r="F26" s="21"/>
      <c r="G26" s="21"/>
      <c r="H26" s="21"/>
      <c r="I26" s="2"/>
    </row>
    <row r="27" spans="1:10" ht="20.100000000000001" customHeight="1" x14ac:dyDescent="0.25">
      <c r="D27" s="21"/>
      <c r="E27" s="21"/>
      <c r="F27" s="21"/>
      <c r="G27" s="21"/>
      <c r="H27" s="21"/>
      <c r="I27" s="2"/>
    </row>
    <row r="28" spans="1:10" ht="20.100000000000001" customHeight="1" x14ac:dyDescent="0.25">
      <c r="D28" s="21"/>
      <c r="E28" s="21"/>
      <c r="F28" s="21"/>
      <c r="G28" s="21"/>
      <c r="H28" s="21"/>
      <c r="I28" s="2"/>
    </row>
    <row r="29" spans="1:10" ht="20.100000000000001" customHeight="1" x14ac:dyDescent="0.25">
      <c r="D29" s="21"/>
      <c r="E29" s="21"/>
      <c r="F29" s="21"/>
      <c r="G29" s="21"/>
      <c r="H29" s="21"/>
      <c r="I29" s="2"/>
    </row>
    <row r="30" spans="1:10" ht="20.100000000000001" customHeight="1" x14ac:dyDescent="0.25">
      <c r="D30" s="21"/>
      <c r="E30" s="21"/>
      <c r="F30" s="21"/>
      <c r="G30" s="21"/>
      <c r="H30" s="21"/>
      <c r="I30" s="2"/>
    </row>
    <row r="31" spans="1:10" ht="20.100000000000001" customHeight="1" x14ac:dyDescent="0.25">
      <c r="D31" s="21"/>
      <c r="E31" s="21"/>
      <c r="F31" s="21"/>
      <c r="G31" s="21"/>
      <c r="H31" s="21"/>
      <c r="I31" s="2"/>
    </row>
    <row r="32" spans="1:10" ht="20.100000000000001" customHeight="1" x14ac:dyDescent="0.25">
      <c r="D32" s="21"/>
      <c r="E32" s="21"/>
      <c r="F32" s="21"/>
      <c r="G32" s="21"/>
      <c r="H32" s="21"/>
      <c r="I32" s="2"/>
    </row>
    <row r="33" spans="4:9" ht="20.100000000000001" customHeight="1" x14ac:dyDescent="0.25">
      <c r="D33" s="21"/>
      <c r="E33" s="21"/>
      <c r="F33" s="21"/>
      <c r="G33" s="21"/>
      <c r="H33" s="21"/>
      <c r="I33" s="2"/>
    </row>
    <row r="34" spans="4:9" ht="20.100000000000001" customHeight="1" x14ac:dyDescent="0.25">
      <c r="D34" s="21"/>
      <c r="E34" s="21"/>
      <c r="F34" s="21"/>
      <c r="G34" s="21"/>
      <c r="H34" s="21"/>
      <c r="I34" s="2"/>
    </row>
    <row r="35" spans="4:9" ht="20.100000000000001" customHeight="1" x14ac:dyDescent="0.25">
      <c r="D35" s="21"/>
      <c r="E35" s="21"/>
      <c r="F35" s="21"/>
      <c r="G35" s="21"/>
      <c r="H35" s="21"/>
      <c r="I35" s="2"/>
    </row>
    <row r="36" spans="4:9" ht="20.100000000000001" customHeight="1" x14ac:dyDescent="0.25">
      <c r="D36" s="21"/>
      <c r="E36" s="21"/>
      <c r="F36" s="21"/>
      <c r="G36" s="21"/>
      <c r="H36" s="21"/>
      <c r="I36" s="2"/>
    </row>
    <row r="37" spans="4:9" ht="20.100000000000001" customHeight="1" x14ac:dyDescent="0.25">
      <c r="D37" s="21"/>
      <c r="E37" s="21"/>
      <c r="F37" s="21"/>
      <c r="G37" s="21"/>
      <c r="H37" s="21"/>
      <c r="I37" s="2"/>
    </row>
    <row r="38" spans="4:9" ht="20.100000000000001" customHeight="1" x14ac:dyDescent="0.25">
      <c r="D38" s="21"/>
      <c r="E38" s="21"/>
      <c r="F38" s="21"/>
      <c r="G38" s="21"/>
      <c r="H38" s="21"/>
      <c r="I38" s="2"/>
    </row>
    <row r="39" spans="4:9" ht="20.100000000000001" customHeight="1" x14ac:dyDescent="0.25">
      <c r="D39" s="21"/>
      <c r="E39" s="21"/>
      <c r="F39" s="21"/>
      <c r="G39" s="21"/>
      <c r="H39" s="21"/>
      <c r="I39" s="2"/>
    </row>
    <row r="40" spans="4:9" ht="20.100000000000001" customHeight="1" x14ac:dyDescent="0.25">
      <c r="D40" s="1"/>
      <c r="I40" s="2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G16"/>
  <sheetViews>
    <sheetView showGridLines="0" showRowColHeaders="0" tabSelected="1" workbookViewId="0">
      <selection activeCell="B4" sqref="B4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342462.362204</v>
      </c>
      <c r="C3" s="19">
        <v>1906294.9011230001</v>
      </c>
    </row>
    <row r="4" spans="1:7" x14ac:dyDescent="0.25">
      <c r="A4" s="18" t="s">
        <v>15</v>
      </c>
      <c r="B4" s="19">
        <v>142453.52698255997</v>
      </c>
      <c r="C4" s="19">
        <v>270945.74266600003</v>
      </c>
    </row>
    <row r="5" spans="1:7" x14ac:dyDescent="0.25">
      <c r="A5" s="18" t="s">
        <v>18</v>
      </c>
      <c r="B5" s="19">
        <v>484915.88918655994</v>
      </c>
      <c r="C5" s="19">
        <v>2177240.6437889999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Mayo</vt:lpstr>
      <vt:lpstr>Aforo Vs Recaudo</vt:lpstr>
      <vt:lpstr>Mayo!Área_de_impresión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2018-07-16T21:24:31Z</dcterms:modified>
</cp:coreProperties>
</file>