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erdomo\Documents\Documents\PROCESO MINIMA NORORIENTE\"/>
    </mc:Choice>
  </mc:AlternateContent>
  <bookViews>
    <workbookView xWindow="0" yWindow="0" windowWidth="24000" windowHeight="9135"/>
  </bookViews>
  <sheets>
    <sheet name="Hoja1" sheetId="32" r:id="rId1"/>
  </sheets>
  <calcPr calcId="152511"/>
</workbook>
</file>

<file path=xl/calcChain.xml><?xml version="1.0" encoding="utf-8"?>
<calcChain xmlns="http://schemas.openxmlformats.org/spreadsheetml/2006/main">
  <c r="F6" i="32" l="1"/>
  <c r="F7" i="32"/>
  <c r="F8" i="32"/>
  <c r="F9" i="32"/>
  <c r="F10" i="32"/>
  <c r="F5" i="32"/>
  <c r="G5" i="32" s="1"/>
  <c r="G17" i="32"/>
  <c r="G18" i="32"/>
  <c r="G7" i="32"/>
  <c r="G19" i="32" l="1"/>
  <c r="G6" i="32"/>
  <c r="G8" i="32"/>
  <c r="G10" i="32" l="1"/>
  <c r="G9" i="32" l="1"/>
  <c r="G11" i="32" s="1"/>
  <c r="G12" i="32" l="1"/>
  <c r="G13" i="32" s="1"/>
  <c r="G20" i="32" s="1"/>
  <c r="G21" i="32" l="1"/>
  <c r="G23" i="32" s="1"/>
</calcChain>
</file>

<file path=xl/sharedStrings.xml><?xml version="1.0" encoding="utf-8"?>
<sst xmlns="http://schemas.openxmlformats.org/spreadsheetml/2006/main" count="28" uniqueCount="26">
  <si>
    <t>DESCRIPCION</t>
  </si>
  <si>
    <t>TOTAL</t>
  </si>
  <si>
    <t>CANTIDAD</t>
  </si>
  <si>
    <t xml:space="preserve">Valor mensual </t>
  </si>
  <si>
    <t xml:space="preserve">DEDICACIÓN </t>
  </si>
  <si>
    <t>SALARIO</t>
  </si>
  <si>
    <t>PERSONAL</t>
  </si>
  <si>
    <t>Factor Multiplicador</t>
  </si>
  <si>
    <t>GASTOS REEMBOLSABLES</t>
  </si>
  <si>
    <t>TOTAL COSTOS ESTUDIOS Y DISEÑOS</t>
  </si>
  <si>
    <t xml:space="preserve">Abogado </t>
  </si>
  <si>
    <t>Equipo de Topografía y Laboratorio</t>
  </si>
  <si>
    <t>Global</t>
  </si>
  <si>
    <t>Gobal</t>
  </si>
  <si>
    <t xml:space="preserve">Vehiculo </t>
  </si>
  <si>
    <t>Profesional Inventario</t>
  </si>
  <si>
    <t>Director del Proyecto</t>
  </si>
  <si>
    <t>Ingeniero Electricista</t>
  </si>
  <si>
    <t>Ingeniero Residente Técnico  Operación y mantenimiento</t>
  </si>
  <si>
    <t>Ingeniero Residente de Modernización</t>
  </si>
  <si>
    <t>TIEMPO (En meses)</t>
  </si>
  <si>
    <t>Total Parcial</t>
  </si>
  <si>
    <t>Total gastos operacionales</t>
  </si>
  <si>
    <t>IVA 16%</t>
  </si>
  <si>
    <t xml:space="preserve"> Personal Profesional </t>
  </si>
  <si>
    <t>Gastos Operacionales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</si>
</sst>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(* #,##0_);_(* \(#,##0\);_(* &quot;-&quot;??_);_(@_)"/>
    <numFmt numFmtId="167" formatCode="&quot;$&quot;#,##0"/>
    <numFmt numFmtId="168" formatCode="0.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2" fillId="3" borderId="0" applyNumberFormat="0" applyBorder="0" applyAlignment="0" applyProtection="0"/>
    <xf numFmtId="166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4" fillId="23" borderId="4" applyNumberFormat="0" applyFont="0" applyAlignment="0" applyProtection="0"/>
    <xf numFmtId="9" fontId="2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9" fontId="23" fillId="24" borderId="10" xfId="38" applyFont="1" applyFill="1" applyBorder="1" applyAlignment="1">
      <alignment horizontal="center" vertical="center" wrapText="1"/>
    </xf>
    <xf numFmtId="167" fontId="23" fillId="24" borderId="10" xfId="0" applyNumberFormat="1" applyFont="1" applyFill="1" applyBorder="1" applyAlignment="1">
      <alignment horizontal="right" vertical="center" wrapText="1"/>
    </xf>
    <xf numFmtId="1" fontId="23" fillId="24" borderId="10" xfId="0" applyNumberFormat="1" applyFont="1" applyFill="1" applyBorder="1" applyAlignment="1">
      <alignment horizontal="center" vertical="center" wrapText="1"/>
    </xf>
    <xf numFmtId="0" fontId="23" fillId="24" borderId="0" xfId="0" applyFont="1" applyFill="1" applyAlignment="1">
      <alignment vertical="center" wrapText="1"/>
    </xf>
    <xf numFmtId="2" fontId="23" fillId="0" borderId="0" xfId="0" applyNumberFormat="1" applyFont="1" applyAlignment="1">
      <alignment vertical="center" wrapText="1"/>
    </xf>
    <xf numFmtId="1" fontId="23" fillId="0" borderId="0" xfId="0" applyNumberFormat="1" applyFont="1" applyAlignment="1">
      <alignment vertical="center" wrapText="1"/>
    </xf>
    <xf numFmtId="167" fontId="23" fillId="0" borderId="0" xfId="0" applyNumberFormat="1" applyFont="1" applyAlignment="1">
      <alignment horizontal="right" vertical="center" wrapText="1"/>
    </xf>
    <xf numFmtId="1" fontId="23" fillId="0" borderId="0" xfId="0" applyNumberFormat="1" applyFont="1" applyAlignment="1">
      <alignment horizontal="center" vertical="center" wrapText="1"/>
    </xf>
    <xf numFmtId="168" fontId="23" fillId="24" borderId="10" xfId="32" applyNumberFormat="1" applyFont="1" applyFill="1" applyBorder="1" applyAlignment="1">
      <alignment horizontal="center" vertical="center" wrapText="1"/>
    </xf>
    <xf numFmtId="0" fontId="23" fillId="24" borderId="0" xfId="0" applyFont="1" applyFill="1" applyAlignment="1">
      <alignment horizontal="center" vertical="center" wrapText="1"/>
    </xf>
    <xf numFmtId="167" fontId="23" fillId="24" borderId="0" xfId="0" applyNumberFormat="1" applyFont="1" applyFill="1" applyAlignment="1">
      <alignment horizontal="right" vertical="center" wrapText="1"/>
    </xf>
    <xf numFmtId="0" fontId="0" fillId="24" borderId="0" xfId="0" applyFill="1"/>
    <xf numFmtId="167" fontId="23" fillId="24" borderId="0" xfId="0" applyNumberFormat="1" applyFont="1" applyFill="1" applyAlignment="1">
      <alignment vertical="center" wrapText="1"/>
    </xf>
    <xf numFmtId="0" fontId="24" fillId="28" borderId="10" xfId="0" applyFont="1" applyFill="1" applyBorder="1" applyAlignment="1">
      <alignment horizontal="center" vertical="center" wrapText="1"/>
    </xf>
    <xf numFmtId="1" fontId="24" fillId="28" borderId="10" xfId="0" applyNumberFormat="1" applyFont="1" applyFill="1" applyBorder="1" applyAlignment="1">
      <alignment horizontal="center" vertical="center" wrapText="1"/>
    </xf>
    <xf numFmtId="2" fontId="24" fillId="28" borderId="10" xfId="0" applyNumberFormat="1" applyFont="1" applyFill="1" applyBorder="1" applyAlignment="1">
      <alignment horizontal="center" vertical="center" wrapText="1"/>
    </xf>
    <xf numFmtId="167" fontId="24" fillId="28" borderId="10" xfId="0" applyNumberFormat="1" applyFont="1" applyFill="1" applyBorder="1" applyAlignment="1">
      <alignment horizontal="center" vertical="center" wrapText="1"/>
    </xf>
    <xf numFmtId="0" fontId="23" fillId="29" borderId="10" xfId="0" applyFont="1" applyFill="1" applyBorder="1" applyAlignment="1">
      <alignment vertical="center" wrapText="1"/>
    </xf>
    <xf numFmtId="167" fontId="26" fillId="26" borderId="15" xfId="0" applyNumberFormat="1" applyFont="1" applyFill="1" applyBorder="1" applyAlignment="1">
      <alignment horizontal="right" vertical="center" wrapText="1"/>
    </xf>
    <xf numFmtId="167" fontId="26" fillId="26" borderId="14" xfId="0" applyNumberFormat="1" applyFont="1" applyFill="1" applyBorder="1" applyAlignment="1">
      <alignment horizontal="right" vertical="center" wrapText="1"/>
    </xf>
    <xf numFmtId="4" fontId="26" fillId="26" borderId="14" xfId="0" applyNumberFormat="1" applyFont="1" applyFill="1" applyBorder="1" applyAlignment="1">
      <alignment horizontal="right" vertical="center" wrapText="1"/>
    </xf>
    <xf numFmtId="167" fontId="26" fillId="26" borderId="10" xfId="0" applyNumberFormat="1" applyFont="1" applyFill="1" applyBorder="1" applyAlignment="1">
      <alignment horizontal="right" vertical="center" wrapText="1"/>
    </xf>
    <xf numFmtId="167" fontId="26" fillId="25" borderId="10" xfId="0" applyNumberFormat="1" applyFont="1" applyFill="1" applyBorder="1" applyAlignment="1">
      <alignment horizontal="right" vertical="center" wrapText="1"/>
    </xf>
    <xf numFmtId="0" fontId="26" fillId="25" borderId="11" xfId="0" applyFont="1" applyFill="1" applyBorder="1" applyAlignment="1">
      <alignment horizontal="right" vertical="center" wrapText="1"/>
    </xf>
    <xf numFmtId="0" fontId="26" fillId="25" borderId="12" xfId="0" applyFont="1" applyFill="1" applyBorder="1" applyAlignment="1">
      <alignment horizontal="right" vertical="center" wrapText="1"/>
    </xf>
    <xf numFmtId="0" fontId="26" fillId="25" borderId="13" xfId="0" applyFont="1" applyFill="1" applyBorder="1" applyAlignment="1">
      <alignment horizontal="right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6" fillId="24" borderId="11" xfId="0" applyFont="1" applyFill="1" applyBorder="1" applyAlignment="1">
      <alignment horizontal="center" vertical="center" wrapText="1"/>
    </xf>
    <xf numFmtId="0" fontId="26" fillId="24" borderId="12" xfId="0" applyFont="1" applyFill="1" applyBorder="1" applyAlignment="1">
      <alignment horizontal="center" vertical="center" wrapText="1"/>
    </xf>
    <xf numFmtId="0" fontId="26" fillId="24" borderId="13" xfId="0" applyFont="1" applyFill="1" applyBorder="1" applyAlignment="1">
      <alignment horizontal="center" vertical="center" wrapText="1"/>
    </xf>
    <xf numFmtId="0" fontId="24" fillId="27" borderId="11" xfId="0" applyFont="1" applyFill="1" applyBorder="1" applyAlignment="1">
      <alignment horizontal="center" vertical="center" wrapText="1"/>
    </xf>
    <xf numFmtId="0" fontId="24" fillId="27" borderId="12" xfId="0" applyFont="1" applyFill="1" applyBorder="1" applyAlignment="1">
      <alignment horizontal="center" vertical="center" wrapText="1"/>
    </xf>
    <xf numFmtId="0" fontId="24" fillId="27" borderId="13" xfId="0" applyFont="1" applyFill="1" applyBorder="1" applyAlignment="1">
      <alignment horizontal="center" vertical="center" wrapText="1"/>
    </xf>
    <xf numFmtId="0" fontId="26" fillId="29" borderId="11" xfId="0" applyFont="1" applyFill="1" applyBorder="1" applyAlignment="1">
      <alignment horizontal="right" vertical="center" wrapText="1"/>
    </xf>
    <xf numFmtId="0" fontId="26" fillId="29" borderId="12" xfId="0" applyFont="1" applyFill="1" applyBorder="1" applyAlignment="1">
      <alignment horizontal="right" vertical="center" wrapText="1"/>
    </xf>
    <xf numFmtId="0" fontId="26" fillId="29" borderId="13" xfId="0" applyFont="1" applyFill="1" applyBorder="1" applyAlignment="1">
      <alignment horizontal="right" vertical="center" wrapText="1"/>
    </xf>
    <xf numFmtId="0" fontId="26" fillId="26" borderId="10" xfId="0" applyFont="1" applyFill="1" applyBorder="1" applyAlignment="1">
      <alignment horizontal="right" vertical="center" wrapText="1"/>
    </xf>
    <xf numFmtId="0" fontId="26" fillId="25" borderId="12" xfId="0" applyFont="1" applyFill="1" applyBorder="1" applyAlignment="1">
      <alignment horizontal="center" vertical="center" wrapText="1"/>
    </xf>
    <xf numFmtId="0" fontId="26" fillId="25" borderId="13" xfId="0" applyFont="1" applyFill="1" applyBorder="1" applyAlignment="1">
      <alignment horizontal="center" vertical="center" wrapText="1"/>
    </xf>
  </cellXfs>
  <cellStyles count="4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3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 2" xfId="32"/>
    <cellStyle name="Millares 3" xfId="33"/>
    <cellStyle name="Moneda 2" xfId="34"/>
    <cellStyle name="Moneda 3" xfId="48"/>
    <cellStyle name="Neutral" xfId="35" builtinId="28" customBuiltin="1"/>
    <cellStyle name="Normal" xfId="0" builtinId="0"/>
    <cellStyle name="Normal 2" xfId="36"/>
    <cellStyle name="Normal 3" xfId="47"/>
    <cellStyle name="Notas" xfId="37" builtinId="10" customBuiltin="1"/>
    <cellStyle name="Porcentaje" xfId="38" builtinId="5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0"/>
  <tableStyles count="0" defaultTableStyle="TableStyleMedium9" defaultPivotStyle="PivotStyleLight16"/>
  <colors>
    <mruColors>
      <color rgb="FF99FF33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3"/>
  <sheetViews>
    <sheetView tabSelected="1" zoomScale="70" zoomScaleNormal="70" workbookViewId="0">
      <selection activeCell="I16" sqref="I16"/>
    </sheetView>
  </sheetViews>
  <sheetFormatPr baseColWidth="10" defaultColWidth="11.5703125" defaultRowHeight="15" x14ac:dyDescent="0.2"/>
  <cols>
    <col min="1" max="1" width="40.42578125" style="2" customWidth="1"/>
    <col min="2" max="2" width="14.5703125" style="10" customWidth="1"/>
    <col min="3" max="3" width="19.140625" style="7" customWidth="1"/>
    <col min="4" max="4" width="18.140625" style="8" customWidth="1"/>
    <col min="5" max="5" width="15" style="9" customWidth="1"/>
    <col min="6" max="6" width="20.85546875" style="9" customWidth="1"/>
    <col min="7" max="7" width="18.5703125" style="9" customWidth="1"/>
    <col min="8" max="8" width="20.28515625" style="6" customWidth="1"/>
    <col min="9" max="9" width="13.85546875" style="14" bestFit="1" customWidth="1"/>
    <col min="10" max="10" width="15" style="14" customWidth="1"/>
    <col min="11" max="11" width="14.42578125" style="14" bestFit="1" customWidth="1"/>
    <col min="12" max="18" width="11.5703125" style="14"/>
    <col min="20" max="16384" width="11.5703125" style="2"/>
  </cols>
  <sheetData>
    <row r="2" spans="1:19" s="1" customFormat="1" ht="42.75" customHeight="1" x14ac:dyDescent="0.2">
      <c r="A2" s="16" t="s">
        <v>0</v>
      </c>
      <c r="B2" s="17" t="s">
        <v>2</v>
      </c>
      <c r="C2" s="18" t="s">
        <v>4</v>
      </c>
      <c r="D2" s="19" t="s">
        <v>20</v>
      </c>
      <c r="E2" s="19" t="s">
        <v>5</v>
      </c>
      <c r="F2" s="19" t="s">
        <v>3</v>
      </c>
      <c r="G2" s="19" t="s">
        <v>1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9" s="1" customFormat="1" ht="25.5" customHeight="1" x14ac:dyDescent="0.2">
      <c r="A3" s="29" t="s">
        <v>6</v>
      </c>
      <c r="B3" s="30"/>
      <c r="C3" s="30"/>
      <c r="D3" s="30"/>
      <c r="E3" s="30"/>
      <c r="F3" s="30"/>
      <c r="G3" s="31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9" ht="34.15" customHeight="1" x14ac:dyDescent="0.2">
      <c r="A4" s="36" t="s">
        <v>24</v>
      </c>
      <c r="B4" s="37"/>
      <c r="C4" s="37"/>
      <c r="D4" s="37"/>
      <c r="E4" s="37"/>
      <c r="F4" s="37"/>
      <c r="G4" s="38"/>
      <c r="I4" s="6"/>
      <c r="J4" s="6"/>
      <c r="K4" s="6"/>
      <c r="L4" s="6"/>
      <c r="M4" s="6"/>
      <c r="N4" s="6"/>
      <c r="O4" s="6"/>
      <c r="P4" s="6"/>
      <c r="Q4" s="6"/>
      <c r="R4" s="6"/>
      <c r="S4" s="2"/>
    </row>
    <row r="5" spans="1:19" s="6" customFormat="1" ht="25.5" customHeight="1" x14ac:dyDescent="0.2">
      <c r="A5" s="20" t="s">
        <v>16</v>
      </c>
      <c r="B5" s="5">
        <v>1</v>
      </c>
      <c r="C5" s="3">
        <v>0.1</v>
      </c>
      <c r="D5" s="11">
        <v>2</v>
      </c>
      <c r="E5" s="4"/>
      <c r="F5" s="4">
        <f>+B5*C5*E5</f>
        <v>0</v>
      </c>
      <c r="G5" s="4">
        <f t="shared" ref="G5:G10" si="0">+F5*D5</f>
        <v>0</v>
      </c>
    </row>
    <row r="6" spans="1:19" s="6" customFormat="1" ht="34.15" customHeight="1" x14ac:dyDescent="0.2">
      <c r="A6" s="20" t="s">
        <v>18</v>
      </c>
      <c r="B6" s="5">
        <v>1</v>
      </c>
      <c r="C6" s="3">
        <v>1</v>
      </c>
      <c r="D6" s="11">
        <v>2</v>
      </c>
      <c r="E6" s="4"/>
      <c r="F6" s="4">
        <f t="shared" ref="F6:F10" si="1">+B6*C6*E6</f>
        <v>0</v>
      </c>
      <c r="G6" s="4">
        <f t="shared" si="0"/>
        <v>0</v>
      </c>
    </row>
    <row r="7" spans="1:19" s="6" customFormat="1" ht="40.15" customHeight="1" x14ac:dyDescent="0.2">
      <c r="A7" s="20" t="s">
        <v>19</v>
      </c>
      <c r="B7" s="5">
        <v>1</v>
      </c>
      <c r="C7" s="3">
        <v>1</v>
      </c>
      <c r="D7" s="11">
        <v>2</v>
      </c>
      <c r="E7" s="4"/>
      <c r="F7" s="4">
        <f t="shared" si="1"/>
        <v>0</v>
      </c>
      <c r="G7" s="4">
        <f t="shared" si="0"/>
        <v>0</v>
      </c>
    </row>
    <row r="8" spans="1:19" s="6" customFormat="1" ht="34.15" customHeight="1" x14ac:dyDescent="0.2">
      <c r="A8" s="20" t="s">
        <v>17</v>
      </c>
      <c r="B8" s="5">
        <v>1</v>
      </c>
      <c r="C8" s="3">
        <v>1</v>
      </c>
      <c r="D8" s="11">
        <v>2</v>
      </c>
      <c r="E8" s="4"/>
      <c r="F8" s="4">
        <f t="shared" si="1"/>
        <v>0</v>
      </c>
      <c r="G8" s="4">
        <f t="shared" si="0"/>
        <v>0</v>
      </c>
    </row>
    <row r="9" spans="1:19" s="6" customFormat="1" ht="37.15" customHeight="1" x14ac:dyDescent="0.2">
      <c r="A9" s="20" t="s">
        <v>15</v>
      </c>
      <c r="B9" s="5">
        <v>1</v>
      </c>
      <c r="C9" s="3">
        <v>0.5</v>
      </c>
      <c r="D9" s="11">
        <v>2</v>
      </c>
      <c r="E9" s="4"/>
      <c r="F9" s="4">
        <f t="shared" si="1"/>
        <v>0</v>
      </c>
      <c r="G9" s="4">
        <f t="shared" si="0"/>
        <v>0</v>
      </c>
    </row>
    <row r="10" spans="1:19" s="6" customFormat="1" ht="25.5" customHeight="1" x14ac:dyDescent="0.2">
      <c r="A10" s="20" t="s">
        <v>10</v>
      </c>
      <c r="B10" s="5">
        <v>1</v>
      </c>
      <c r="C10" s="3">
        <v>0.1</v>
      </c>
      <c r="D10" s="11">
        <v>2</v>
      </c>
      <c r="E10" s="4"/>
      <c r="F10" s="4">
        <f t="shared" si="1"/>
        <v>0</v>
      </c>
      <c r="G10" s="4">
        <f t="shared" si="0"/>
        <v>0</v>
      </c>
    </row>
    <row r="11" spans="1:19" s="6" customFormat="1" ht="25.5" customHeight="1" x14ac:dyDescent="0.2">
      <c r="A11" s="39" t="s">
        <v>21</v>
      </c>
      <c r="B11" s="40"/>
      <c r="C11" s="40"/>
      <c r="D11" s="40"/>
      <c r="E11" s="40"/>
      <c r="F11" s="41"/>
      <c r="G11" s="22">
        <f>SUM(G5:G10)</f>
        <v>0</v>
      </c>
    </row>
    <row r="12" spans="1:19" s="6" customFormat="1" ht="25.5" customHeight="1" x14ac:dyDescent="0.2">
      <c r="A12" s="39" t="s">
        <v>7</v>
      </c>
      <c r="B12" s="40"/>
      <c r="C12" s="40"/>
      <c r="D12" s="40"/>
      <c r="E12" s="40"/>
      <c r="F12" s="41"/>
      <c r="G12" s="23" t="e">
        <f>+#REF!</f>
        <v>#REF!</v>
      </c>
    </row>
    <row r="13" spans="1:19" s="6" customFormat="1" ht="25.5" customHeight="1" x14ac:dyDescent="0.2">
      <c r="A13" s="42" t="s">
        <v>1</v>
      </c>
      <c r="B13" s="42"/>
      <c r="C13" s="42"/>
      <c r="D13" s="42"/>
      <c r="E13" s="42"/>
      <c r="F13" s="42"/>
      <c r="G13" s="21" t="e">
        <f>+G11*G12</f>
        <v>#REF!</v>
      </c>
    </row>
    <row r="14" spans="1:19" s="6" customFormat="1" ht="7.9" customHeight="1" x14ac:dyDescent="0.2">
      <c r="A14" s="33"/>
      <c r="B14" s="34"/>
      <c r="C14" s="34"/>
      <c r="D14" s="34"/>
      <c r="E14" s="34"/>
      <c r="F14" s="34"/>
      <c r="G14" s="35"/>
    </row>
    <row r="15" spans="1:19" s="1" customFormat="1" ht="25.5" customHeight="1" x14ac:dyDescent="0.2">
      <c r="A15" s="29" t="s">
        <v>8</v>
      </c>
      <c r="B15" s="30"/>
      <c r="C15" s="30"/>
      <c r="D15" s="30"/>
      <c r="E15" s="30"/>
      <c r="F15" s="30"/>
      <c r="G15" s="31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9" ht="34.15" customHeight="1" x14ac:dyDescent="0.2">
      <c r="A16" s="36" t="s">
        <v>25</v>
      </c>
      <c r="B16" s="37"/>
      <c r="C16" s="37"/>
      <c r="D16" s="37"/>
      <c r="E16" s="37"/>
      <c r="F16" s="37"/>
      <c r="G16" s="38"/>
      <c r="I16" s="6"/>
      <c r="J16" s="6"/>
      <c r="K16" s="6"/>
      <c r="L16" s="6"/>
      <c r="M16" s="6"/>
      <c r="N16" s="6"/>
      <c r="O16" s="6"/>
      <c r="P16" s="6"/>
      <c r="Q16" s="6"/>
      <c r="R16" s="6"/>
      <c r="S16" s="2"/>
    </row>
    <row r="17" spans="1:19" s="6" customFormat="1" ht="25.5" customHeight="1" x14ac:dyDescent="0.2">
      <c r="A17" s="20" t="s">
        <v>14</v>
      </c>
      <c r="B17" s="5"/>
      <c r="C17" s="3"/>
      <c r="D17" s="11">
        <v>1</v>
      </c>
      <c r="E17" s="4" t="s">
        <v>13</v>
      </c>
      <c r="F17" s="4"/>
      <c r="G17" s="4">
        <f>+F17*D17</f>
        <v>0</v>
      </c>
    </row>
    <row r="18" spans="1:19" s="6" customFormat="1" ht="25.5" customHeight="1" x14ac:dyDescent="0.2">
      <c r="A18" s="20" t="s">
        <v>11</v>
      </c>
      <c r="B18" s="5"/>
      <c r="C18" s="3"/>
      <c r="D18" s="11">
        <v>1</v>
      </c>
      <c r="E18" s="4" t="s">
        <v>12</v>
      </c>
      <c r="F18" s="4"/>
      <c r="G18" s="4">
        <f>+F18*D18</f>
        <v>0</v>
      </c>
    </row>
    <row r="19" spans="1:19" ht="33" customHeight="1" x14ac:dyDescent="0.2">
      <c r="A19" s="43" t="s">
        <v>22</v>
      </c>
      <c r="B19" s="43"/>
      <c r="C19" s="43"/>
      <c r="D19" s="43"/>
      <c r="E19" s="43"/>
      <c r="F19" s="44"/>
      <c r="G19" s="24">
        <f>SUM(G17:G18)</f>
        <v>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2"/>
    </row>
    <row r="20" spans="1:19" ht="34.15" customHeight="1" x14ac:dyDescent="0.2">
      <c r="A20" s="42" t="s">
        <v>9</v>
      </c>
      <c r="B20" s="42"/>
      <c r="C20" s="42"/>
      <c r="D20" s="42"/>
      <c r="E20" s="42"/>
      <c r="F20" s="42"/>
      <c r="G20" s="24" t="e">
        <f>+G19+G13</f>
        <v>#REF!</v>
      </c>
      <c r="H20" s="13"/>
      <c r="I20" s="6"/>
      <c r="J20" s="6"/>
      <c r="K20" s="6"/>
      <c r="L20" s="6"/>
      <c r="M20" s="6"/>
      <c r="N20" s="6"/>
      <c r="O20" s="6"/>
      <c r="P20" s="6"/>
      <c r="Q20" s="6"/>
      <c r="R20" s="6"/>
      <c r="S20" s="2"/>
    </row>
    <row r="21" spans="1:19" ht="29.45" customHeight="1" x14ac:dyDescent="0.2">
      <c r="A21" s="26" t="s">
        <v>23</v>
      </c>
      <c r="B21" s="27"/>
      <c r="C21" s="27"/>
      <c r="D21" s="27"/>
      <c r="E21" s="27"/>
      <c r="F21" s="28"/>
      <c r="G21" s="25" t="e">
        <f>+G20*16%</f>
        <v>#REF!</v>
      </c>
      <c r="H21" s="15"/>
      <c r="I21" s="6"/>
      <c r="J21" s="6"/>
      <c r="K21" s="6"/>
      <c r="L21" s="6"/>
      <c r="M21" s="6"/>
      <c r="N21" s="6"/>
      <c r="O21" s="6"/>
      <c r="P21" s="6"/>
      <c r="Q21" s="6"/>
      <c r="R21" s="6"/>
      <c r="S21" s="2"/>
    </row>
    <row r="22" spans="1:19" ht="5.45" customHeight="1" x14ac:dyDescent="0.2">
      <c r="A22" s="32"/>
      <c r="B22" s="32"/>
      <c r="C22" s="32"/>
      <c r="D22" s="32"/>
      <c r="E22" s="32"/>
      <c r="F22" s="32"/>
      <c r="G22" s="32"/>
    </row>
    <row r="23" spans="1:19" ht="33" customHeight="1" x14ac:dyDescent="0.2">
      <c r="A23" s="26" t="s">
        <v>1</v>
      </c>
      <c r="B23" s="27"/>
      <c r="C23" s="27"/>
      <c r="D23" s="27"/>
      <c r="E23" s="27"/>
      <c r="F23" s="28"/>
      <c r="G23" s="25" t="e">
        <f>+G20+G21</f>
        <v>#REF!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2"/>
    </row>
  </sheetData>
  <mergeCells count="13">
    <mergeCell ref="A23:F23"/>
    <mergeCell ref="A3:G3"/>
    <mergeCell ref="A15:G15"/>
    <mergeCell ref="A22:G22"/>
    <mergeCell ref="A14:G14"/>
    <mergeCell ref="A4:G4"/>
    <mergeCell ref="A11:F11"/>
    <mergeCell ref="A12:F12"/>
    <mergeCell ref="A13:F13"/>
    <mergeCell ref="A16:G16"/>
    <mergeCell ref="A19:F19"/>
    <mergeCell ref="A20:F20"/>
    <mergeCell ref="A21:F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wpiraneque</dc:creator>
  <cp:lastModifiedBy>Jorge Elias Perdomo Villadiego</cp:lastModifiedBy>
  <cp:lastPrinted>2013-07-17T23:24:11Z</cp:lastPrinted>
  <dcterms:created xsi:type="dcterms:W3CDTF">2010-02-09T15:28:24Z</dcterms:created>
  <dcterms:modified xsi:type="dcterms:W3CDTF">2013-12-30T16:19:52Z</dcterms:modified>
</cp:coreProperties>
</file>